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Iwen\github\aqculture-data\data\raw\FDA_Shrimp_Import\WWF\"/>
    </mc:Choice>
  </mc:AlternateContent>
  <bookViews>
    <workbookView xWindow="0" yWindow="0" windowWidth="19140" windowHeight="6456" activeTab="2"/>
  </bookViews>
  <sheets>
    <sheet name="2011-2013" sheetId="10" r:id="rId1"/>
    <sheet name="2007-2010" sheetId="2" r:id="rId2"/>
    <sheet name="2002-2006" sheetId="3" r:id="rId3"/>
    <sheet name="ISO Country Codes" sheetId="4" r:id="rId4"/>
    <sheet name="ACT_SCTN_CHRGS 2011-13" sheetId="8" r:id="rId5"/>
    <sheet name="ACT_SCTN_CHRGS 2007-2010" sheetId="12" r:id="rId6"/>
    <sheet name="ACT_SCTN_CHRGS 2002-2006" sheetId="1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J1592" i="3"/>
  <c r="J1593" i="3"/>
  <c r="J1594" i="3"/>
  <c r="J1595" i="3"/>
  <c r="J1596" i="3"/>
  <c r="J1597" i="3"/>
  <c r="J1598" i="3"/>
  <c r="J1599" i="3"/>
  <c r="J1600" i="3"/>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J1659" i="3"/>
  <c r="J1660" i="3"/>
  <c r="J1661" i="3"/>
  <c r="J1662" i="3"/>
  <c r="J1663" i="3"/>
  <c r="J1664" i="3"/>
  <c r="J1665" i="3"/>
  <c r="J1666" i="3"/>
  <c r="J1667" i="3"/>
  <c r="J1668" i="3"/>
  <c r="J1669" i="3"/>
  <c r="J1670" i="3"/>
  <c r="J1671" i="3"/>
  <c r="J1672" i="3"/>
  <c r="J1673" i="3"/>
  <c r="J1674" i="3"/>
  <c r="J1675" i="3"/>
  <c r="J1676" i="3"/>
  <c r="J1677" i="3"/>
  <c r="J1678" i="3"/>
  <c r="J1679" i="3"/>
  <c r="J1680" i="3"/>
  <c r="J1681" i="3"/>
  <c r="J1682" i="3"/>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J1719" i="3"/>
  <c r="J1720" i="3"/>
  <c r="J1721" i="3"/>
  <c r="J1722" i="3"/>
  <c r="J1723" i="3"/>
  <c r="J1724" i="3"/>
  <c r="J1725" i="3"/>
  <c r="J1726" i="3"/>
  <c r="J1727" i="3"/>
  <c r="J1728" i="3"/>
  <c r="J1729" i="3"/>
  <c r="J1730" i="3"/>
  <c r="J1731" i="3"/>
  <c r="J1732" i="3"/>
  <c r="J1733" i="3"/>
  <c r="J1734" i="3"/>
  <c r="J1735" i="3"/>
  <c r="J1736" i="3"/>
  <c r="J1737" i="3"/>
  <c r="J1738" i="3"/>
  <c r="J1739" i="3"/>
  <c r="J1740" i="3"/>
  <c r="J1741" i="3"/>
  <c r="J1742" i="3"/>
  <c r="J1743" i="3"/>
  <c r="J1744" i="3"/>
  <c r="J1745" i="3"/>
  <c r="J1746" i="3"/>
  <c r="J1747" i="3"/>
  <c r="J1748" i="3"/>
  <c r="J1749" i="3"/>
  <c r="J1750" i="3"/>
  <c r="J1751" i="3"/>
  <c r="J1752" i="3"/>
  <c r="J1753" i="3"/>
  <c r="J1754" i="3"/>
  <c r="J1755" i="3"/>
  <c r="J1756" i="3"/>
  <c r="J1757" i="3"/>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J1827" i="3"/>
  <c r="J1828" i="3"/>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J1887" i="3"/>
  <c r="J1888" i="3"/>
  <c r="J1889" i="3"/>
  <c r="J1890" i="3"/>
  <c r="J1891" i="3"/>
  <c r="J1892" i="3"/>
  <c r="J1893" i="3"/>
  <c r="J1894" i="3"/>
  <c r="J1895" i="3"/>
  <c r="J1896" i="3"/>
  <c r="J1897" i="3"/>
  <c r="J1898" i="3"/>
  <c r="J1899" i="3"/>
  <c r="J1900" i="3"/>
  <c r="J1901" i="3"/>
  <c r="J1902" i="3"/>
  <c r="J1903" i="3"/>
  <c r="J1904" i="3"/>
  <c r="J1905" i="3"/>
  <c r="J1906" i="3"/>
  <c r="J1907" i="3"/>
  <c r="J1908" i="3"/>
  <c r="J1909" i="3"/>
  <c r="J1910" i="3"/>
  <c r="J1911" i="3"/>
  <c r="J1912" i="3"/>
  <c r="J1913" i="3"/>
  <c r="J1914" i="3"/>
  <c r="J1915" i="3"/>
  <c r="J1916" i="3"/>
  <c r="J1917" i="3"/>
  <c r="J1918" i="3"/>
  <c r="J1919" i="3"/>
  <c r="J1920" i="3"/>
  <c r="J1921" i="3"/>
  <c r="J1922" i="3"/>
  <c r="J1923" i="3"/>
  <c r="J1924" i="3"/>
  <c r="J1925" i="3"/>
  <c r="J1926" i="3"/>
  <c r="J1927" i="3"/>
  <c r="J1928" i="3"/>
  <c r="J1929" i="3"/>
  <c r="J1930" i="3"/>
  <c r="J1931" i="3"/>
  <c r="J1932" i="3"/>
  <c r="J1933" i="3"/>
  <c r="J1934" i="3"/>
  <c r="J1935" i="3"/>
  <c r="J1936" i="3"/>
  <c r="J1937" i="3"/>
  <c r="J1938" i="3"/>
  <c r="J1939" i="3"/>
  <c r="J1940" i="3"/>
  <c r="J1941" i="3"/>
  <c r="J1942" i="3"/>
  <c r="J1943" i="3"/>
  <c r="J1944" i="3"/>
  <c r="J1945" i="3"/>
  <c r="J1946" i="3"/>
  <c r="J1947" i="3"/>
  <c r="J1948" i="3"/>
  <c r="J1949" i="3"/>
  <c r="J1950" i="3"/>
  <c r="J1951" i="3"/>
  <c r="J1952" i="3"/>
  <c r="J1953" i="3"/>
  <c r="J1954" i="3"/>
  <c r="J1955" i="3"/>
  <c r="J1956" i="3"/>
  <c r="J1957" i="3"/>
  <c r="J1958" i="3"/>
  <c r="J1959" i="3"/>
  <c r="J1960" i="3"/>
  <c r="J1961" i="3"/>
  <c r="J1962" i="3"/>
  <c r="J1963" i="3"/>
  <c r="J1964" i="3"/>
  <c r="J1965" i="3"/>
  <c r="J1966" i="3"/>
  <c r="J1967" i="3"/>
  <c r="J1968" i="3"/>
  <c r="J1969" i="3"/>
  <c r="J1970" i="3"/>
  <c r="J1971" i="3"/>
  <c r="J1972" i="3"/>
  <c r="J1973" i="3"/>
  <c r="J1974" i="3"/>
  <c r="J1975" i="3"/>
  <c r="J1976" i="3"/>
  <c r="J1977" i="3"/>
  <c r="J1978" i="3"/>
  <c r="J1979" i="3"/>
  <c r="J1980" i="3"/>
  <c r="J1981" i="3"/>
  <c r="J1982" i="3"/>
  <c r="J1983" i="3"/>
  <c r="J1984" i="3"/>
  <c r="J1985" i="3"/>
  <c r="J1986" i="3"/>
  <c r="J1987" i="3"/>
  <c r="J1988" i="3"/>
  <c r="J1989" i="3"/>
  <c r="J1990" i="3"/>
  <c r="J1991" i="3"/>
  <c r="J1992" i="3"/>
  <c r="J1993" i="3"/>
  <c r="J1994" i="3"/>
  <c r="J1995" i="3"/>
  <c r="J1996" i="3"/>
  <c r="J1997" i="3"/>
  <c r="J1998" i="3"/>
  <c r="J1999" i="3"/>
  <c r="J2000" i="3"/>
  <c r="J2001" i="3"/>
  <c r="J2002" i="3"/>
  <c r="J2003" i="3"/>
  <c r="J2004" i="3"/>
  <c r="J2005" i="3"/>
  <c r="J2006" i="3"/>
  <c r="J2007" i="3"/>
  <c r="J2008" i="3"/>
  <c r="J2009" i="3"/>
  <c r="J2010" i="3"/>
  <c r="J2011" i="3"/>
  <c r="J2012" i="3"/>
  <c r="J2013" i="3"/>
  <c r="J2014" i="3"/>
  <c r="J2015" i="3"/>
  <c r="J2016" i="3"/>
  <c r="J2017" i="3"/>
  <c r="J2018" i="3"/>
  <c r="J2019" i="3"/>
  <c r="J2020" i="3"/>
  <c r="J2021" i="3"/>
  <c r="J2022" i="3"/>
  <c r="J2023" i="3"/>
  <c r="J2024" i="3"/>
  <c r="J2025" i="3"/>
  <c r="J2026" i="3"/>
  <c r="J2027" i="3"/>
  <c r="J2028" i="3"/>
  <c r="J2029" i="3"/>
  <c r="J2030" i="3"/>
  <c r="J2031" i="3"/>
  <c r="J2032" i="3"/>
  <c r="J2033" i="3"/>
  <c r="J2034" i="3"/>
  <c r="J2035" i="3"/>
  <c r="J2036" i="3"/>
  <c r="J2037" i="3"/>
  <c r="J2038" i="3"/>
  <c r="J2039" i="3"/>
  <c r="J2040" i="3"/>
  <c r="J2041" i="3"/>
  <c r="J2042" i="3"/>
  <c r="J2043" i="3"/>
  <c r="J2044" i="3"/>
  <c r="J2045" i="3"/>
  <c r="J2046" i="3"/>
  <c r="J2047" i="3"/>
  <c r="J2048" i="3"/>
  <c r="J2049" i="3"/>
  <c r="J2050" i="3"/>
  <c r="J2051" i="3"/>
  <c r="J2052" i="3"/>
  <c r="J2053" i="3"/>
  <c r="J2054" i="3"/>
  <c r="J2055" i="3"/>
  <c r="J2056" i="3"/>
  <c r="J2057" i="3"/>
  <c r="J2058" i="3"/>
  <c r="J2059" i="3"/>
  <c r="J2060" i="3"/>
  <c r="J2061" i="3"/>
  <c r="J2062" i="3"/>
  <c r="J2063" i="3"/>
  <c r="J2064" i="3"/>
  <c r="J2065" i="3"/>
  <c r="J2066" i="3"/>
  <c r="J2067" i="3"/>
  <c r="J2068" i="3"/>
  <c r="J2069" i="3"/>
  <c r="J2070" i="3"/>
  <c r="J2071" i="3"/>
  <c r="J2072" i="3"/>
  <c r="J2073" i="3"/>
  <c r="J2074" i="3"/>
  <c r="J2075" i="3"/>
  <c r="J2076" i="3"/>
  <c r="J2077" i="3"/>
  <c r="J2078" i="3"/>
  <c r="J2079" i="3"/>
  <c r="J2080" i="3"/>
  <c r="J2081" i="3"/>
  <c r="J2082" i="3"/>
  <c r="J2083" i="3"/>
  <c r="J2084" i="3"/>
  <c r="J2085" i="3"/>
  <c r="J2086" i="3"/>
  <c r="J2087" i="3"/>
  <c r="J2088" i="3"/>
  <c r="J2089" i="3"/>
  <c r="J2090" i="3"/>
  <c r="J2091" i="3"/>
  <c r="J2092" i="3"/>
  <c r="J2093" i="3"/>
  <c r="J2094" i="3"/>
  <c r="J2095" i="3"/>
  <c r="J2096" i="3"/>
  <c r="J2097" i="3"/>
  <c r="J2098" i="3"/>
  <c r="J2099" i="3"/>
  <c r="J2100" i="3"/>
  <c r="J2101" i="3"/>
  <c r="J2102" i="3"/>
  <c r="J2103" i="3"/>
  <c r="J2104" i="3"/>
  <c r="J2105" i="3"/>
  <c r="J2106" i="3"/>
  <c r="J2107" i="3"/>
  <c r="J2108" i="3"/>
  <c r="J2109" i="3"/>
  <c r="J2110" i="3"/>
  <c r="J2111" i="3"/>
  <c r="J2112" i="3"/>
  <c r="J2113" i="3"/>
  <c r="J2114" i="3"/>
  <c r="J2115" i="3"/>
  <c r="J2116" i="3"/>
  <c r="J2117" i="3"/>
  <c r="J2118" i="3"/>
  <c r="J2119" i="3"/>
  <c r="J2120" i="3"/>
  <c r="J2121" i="3"/>
  <c r="J2122" i="3"/>
  <c r="J2123" i="3"/>
  <c r="J2124" i="3"/>
  <c r="J2125" i="3"/>
  <c r="J2126" i="3"/>
  <c r="J2127" i="3"/>
  <c r="J2128" i="3"/>
  <c r="J2129" i="3"/>
  <c r="J2130" i="3"/>
  <c r="J2131" i="3"/>
  <c r="J2132" i="3"/>
  <c r="J2133" i="3"/>
  <c r="J2134" i="3"/>
  <c r="J2135" i="3"/>
  <c r="J2136" i="3"/>
  <c r="J2137" i="3"/>
  <c r="J2138" i="3"/>
  <c r="J2139" i="3"/>
  <c r="J2140" i="3"/>
  <c r="J2141" i="3"/>
  <c r="J2142" i="3"/>
  <c r="J2143" i="3"/>
  <c r="J2144" i="3"/>
  <c r="J2145" i="3"/>
  <c r="J2146" i="3"/>
  <c r="J2147" i="3"/>
  <c r="J2148" i="3"/>
  <c r="J2149" i="3"/>
  <c r="J2150" i="3"/>
  <c r="J2151" i="3"/>
  <c r="J2152" i="3"/>
  <c r="J2153" i="3"/>
  <c r="J2154" i="3"/>
  <c r="J2155" i="3"/>
  <c r="J2156" i="3"/>
  <c r="J2157" i="3"/>
  <c r="J2158" i="3"/>
  <c r="J2159" i="3"/>
  <c r="J2160" i="3"/>
  <c r="J2161" i="3"/>
  <c r="J2162" i="3"/>
  <c r="J2163" i="3"/>
  <c r="J2164" i="3"/>
  <c r="J2165" i="3"/>
  <c r="J2166" i="3"/>
  <c r="J2167" i="3"/>
  <c r="J2168" i="3"/>
  <c r="J2169" i="3"/>
  <c r="J2170" i="3"/>
  <c r="J2171" i="3"/>
  <c r="J2172" i="3"/>
  <c r="J2173" i="3"/>
  <c r="J2174" i="3"/>
  <c r="J2175" i="3"/>
  <c r="J2176" i="3"/>
  <c r="J2177" i="3"/>
  <c r="J2178" i="3"/>
  <c r="J2179" i="3"/>
  <c r="J2180" i="3"/>
  <c r="J2181" i="3"/>
  <c r="J2182" i="3"/>
  <c r="J2183" i="3"/>
  <c r="J2184" i="3"/>
  <c r="J2185" i="3"/>
  <c r="J2186" i="3"/>
  <c r="J2187" i="3"/>
  <c r="J2188" i="3"/>
  <c r="J2189" i="3"/>
  <c r="J2190" i="3"/>
  <c r="J2191" i="3"/>
  <c r="J2192" i="3"/>
  <c r="J2193" i="3"/>
  <c r="J2194" i="3"/>
  <c r="J2195" i="3"/>
  <c r="J2196" i="3"/>
  <c r="J2197" i="3"/>
  <c r="J2198" i="3"/>
  <c r="J2199" i="3"/>
  <c r="J2200" i="3"/>
  <c r="J2201" i="3"/>
  <c r="J2202" i="3"/>
  <c r="J2203" i="3"/>
  <c r="J2204" i="3"/>
  <c r="J2205" i="3"/>
  <c r="J2206" i="3"/>
  <c r="J2207" i="3"/>
  <c r="J2208" i="3"/>
  <c r="J2209" i="3"/>
  <c r="J2210" i="3"/>
  <c r="J2211" i="3"/>
  <c r="J2212" i="3"/>
  <c r="J2213" i="3"/>
  <c r="J2214" i="3"/>
  <c r="J2215" i="3"/>
  <c r="J2216" i="3"/>
  <c r="J2217" i="3"/>
  <c r="J2218" i="3"/>
  <c r="J2219" i="3"/>
  <c r="J2220" i="3"/>
  <c r="J2221" i="3"/>
  <c r="J2222" i="3"/>
  <c r="J2223" i="3"/>
  <c r="J2224" i="3"/>
  <c r="J2225" i="3"/>
  <c r="J2226" i="3"/>
  <c r="J2227" i="3"/>
  <c r="J2228" i="3"/>
  <c r="J2229" i="3"/>
  <c r="J2230" i="3"/>
  <c r="J2231" i="3"/>
  <c r="J2232" i="3"/>
  <c r="J2233" i="3"/>
  <c r="J2234" i="3"/>
  <c r="J2235" i="3"/>
  <c r="J2236" i="3"/>
  <c r="J2237"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 i="3"/>
  <c r="H3" i="10" l="1"/>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2" i="10"/>
  <c r="H2" i="2"/>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H2162" i="3"/>
  <c r="H2163" i="3"/>
  <c r="H2164" i="3"/>
  <c r="H2165" i="3"/>
  <c r="H2166" i="3"/>
  <c r="H2167" i="3"/>
  <c r="H2168" i="3"/>
  <c r="H2169" i="3"/>
  <c r="H2170" i="3"/>
  <c r="H2171" i="3"/>
  <c r="H2172" i="3"/>
  <c r="H2173" i="3"/>
  <c r="H2174" i="3"/>
  <c r="H2175" i="3"/>
  <c r="H2176" i="3"/>
  <c r="H2177" i="3"/>
  <c r="H2178" i="3"/>
  <c r="H2179" i="3"/>
  <c r="H2180" i="3"/>
  <c r="H2181" i="3"/>
  <c r="H2182" i="3"/>
  <c r="H2183" i="3"/>
  <c r="H2184" i="3"/>
  <c r="H2185" i="3"/>
  <c r="H2186" i="3"/>
  <c r="H2187" i="3"/>
  <c r="H2188" i="3"/>
  <c r="H2189" i="3"/>
  <c r="H2190" i="3"/>
  <c r="H2191" i="3"/>
  <c r="H2192" i="3"/>
  <c r="H2193" i="3"/>
  <c r="H2194" i="3"/>
  <c r="H2195" i="3"/>
  <c r="H2196" i="3"/>
  <c r="H2197" i="3"/>
  <c r="H2198" i="3"/>
  <c r="H2199" i="3"/>
  <c r="H2200" i="3"/>
  <c r="H2201" i="3"/>
  <c r="H2202" i="3"/>
  <c r="H2203" i="3"/>
  <c r="H2204" i="3"/>
  <c r="H2205" i="3"/>
  <c r="H2206" i="3"/>
  <c r="H2207" i="3"/>
  <c r="H2208" i="3"/>
  <c r="H2209" i="3"/>
  <c r="H2210" i="3"/>
  <c r="H2211" i="3"/>
  <c r="H2212" i="3"/>
  <c r="H2213" i="3"/>
  <c r="H2214" i="3"/>
  <c r="H2215" i="3"/>
  <c r="H2216" i="3"/>
  <c r="H2217" i="3"/>
  <c r="H2218" i="3"/>
  <c r="H2219" i="3"/>
  <c r="H2220" i="3"/>
  <c r="H2221" i="3"/>
  <c r="H2222" i="3"/>
  <c r="H2223" i="3"/>
  <c r="H2224" i="3"/>
  <c r="H2225" i="3"/>
  <c r="H2226" i="3"/>
  <c r="H2227" i="3"/>
  <c r="H2228" i="3"/>
  <c r="H2229" i="3"/>
  <c r="H2230" i="3"/>
  <c r="H2231" i="3"/>
  <c r="H2232" i="3"/>
  <c r="H2233" i="3"/>
  <c r="H2234" i="3"/>
  <c r="H2235" i="3"/>
  <c r="H2236" i="3"/>
  <c r="H2237" i="3"/>
  <c r="H2" i="3"/>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3" i="2"/>
  <c r="H4" i="2"/>
  <c r="H5" i="2"/>
  <c r="H6" i="2"/>
  <c r="H7" i="2"/>
  <c r="H8" i="2"/>
  <c r="H9" i="2"/>
  <c r="H10" i="2"/>
  <c r="H11" i="2"/>
  <c r="H12" i="2"/>
  <c r="H13" i="2"/>
  <c r="H14" i="2"/>
  <c r="H15" i="2"/>
  <c r="H16" i="2"/>
  <c r="H17" i="2"/>
  <c r="H18" i="2"/>
  <c r="H19" i="2"/>
  <c r="H20" i="2"/>
  <c r="H21" i="2"/>
  <c r="H22" i="2"/>
  <c r="H23" i="2"/>
  <c r="H24" i="2"/>
  <c r="H25" i="2"/>
  <c r="H26" i="2"/>
  <c r="I16" i="2" l="1"/>
  <c r="J16" i="2"/>
  <c r="I4" i="2"/>
  <c r="J4" i="2"/>
  <c r="I1021" i="2"/>
  <c r="J1021" i="2"/>
  <c r="I1009" i="2"/>
  <c r="J1009" i="2"/>
  <c r="I997" i="2"/>
  <c r="J997" i="2"/>
  <c r="I989" i="2"/>
  <c r="J989" i="2"/>
  <c r="I977" i="2"/>
  <c r="J977" i="2"/>
  <c r="I961" i="2"/>
  <c r="J961" i="2"/>
  <c r="I949" i="2"/>
  <c r="J949" i="2"/>
  <c r="I937" i="2"/>
  <c r="J937" i="2"/>
  <c r="I925" i="2"/>
  <c r="J925" i="2"/>
  <c r="I913" i="2"/>
  <c r="J913" i="2"/>
  <c r="I901" i="2"/>
  <c r="J901" i="2"/>
  <c r="I889" i="2"/>
  <c r="J889" i="2"/>
  <c r="I873" i="2"/>
  <c r="J873" i="2"/>
  <c r="I753" i="2"/>
  <c r="J753" i="2"/>
  <c r="I741" i="2"/>
  <c r="J741" i="2"/>
  <c r="I729" i="2"/>
  <c r="J729" i="2"/>
  <c r="I717" i="2"/>
  <c r="J717" i="2"/>
  <c r="I709" i="2"/>
  <c r="J709" i="2"/>
  <c r="I705" i="2"/>
  <c r="J705" i="2"/>
  <c r="I693" i="2"/>
  <c r="J693" i="2"/>
  <c r="I673" i="2"/>
  <c r="J673" i="2"/>
  <c r="I649" i="2"/>
  <c r="J649" i="2"/>
  <c r="I637" i="2"/>
  <c r="J637" i="2"/>
  <c r="I629" i="2"/>
  <c r="J629" i="2"/>
  <c r="I613" i="2"/>
  <c r="J613" i="2"/>
  <c r="J601" i="2"/>
  <c r="I601" i="2"/>
  <c r="I585" i="2"/>
  <c r="J585" i="2"/>
  <c r="I573" i="2"/>
  <c r="J573" i="2"/>
  <c r="I565" i="2"/>
  <c r="J565" i="2"/>
  <c r="I557" i="2"/>
  <c r="J557" i="2"/>
  <c r="J537" i="2"/>
  <c r="I537" i="2"/>
  <c r="I525" i="2"/>
  <c r="J525" i="2"/>
  <c r="I509" i="2"/>
  <c r="J509" i="2"/>
  <c r="I489" i="2"/>
  <c r="J489" i="2"/>
  <c r="I481" i="2"/>
  <c r="J481" i="2"/>
  <c r="I469" i="2"/>
  <c r="J469" i="2"/>
  <c r="I461" i="2"/>
  <c r="J461" i="2"/>
  <c r="I445" i="2"/>
  <c r="J445" i="2"/>
  <c r="I433" i="2"/>
  <c r="J433" i="2"/>
  <c r="I417" i="2"/>
  <c r="J417" i="2"/>
  <c r="I409" i="2"/>
  <c r="J409" i="2"/>
  <c r="I393" i="2"/>
  <c r="J393" i="2"/>
  <c r="I385" i="2"/>
  <c r="J385" i="2"/>
  <c r="I377" i="2"/>
  <c r="J377" i="2"/>
  <c r="I353" i="2"/>
  <c r="J353" i="2"/>
  <c r="I341" i="2"/>
  <c r="J341" i="2"/>
  <c r="I325" i="2"/>
  <c r="J325" i="2"/>
  <c r="I313" i="2"/>
  <c r="J313" i="2"/>
  <c r="I169" i="2"/>
  <c r="J169" i="2"/>
  <c r="I157" i="2"/>
  <c r="J157" i="2"/>
  <c r="I149" i="2"/>
  <c r="J149" i="2"/>
  <c r="I137" i="2"/>
  <c r="J137" i="2"/>
  <c r="I121" i="2"/>
  <c r="J121" i="2"/>
  <c r="I101" i="2"/>
  <c r="J101" i="2"/>
  <c r="I93" i="2"/>
  <c r="J93" i="2"/>
  <c r="I77" i="2"/>
  <c r="J77" i="2"/>
  <c r="I57" i="2"/>
  <c r="J57" i="2"/>
  <c r="I49" i="2"/>
  <c r="J49" i="2"/>
  <c r="I37" i="2"/>
  <c r="J37" i="2"/>
  <c r="I15" i="2"/>
  <c r="J15" i="2"/>
  <c r="I1024" i="2"/>
  <c r="J1024" i="2"/>
  <c r="I1004" i="2"/>
  <c r="J1004" i="2"/>
  <c r="I992" i="2"/>
  <c r="J992" i="2"/>
  <c r="I980" i="2"/>
  <c r="J980" i="2"/>
  <c r="I976" i="2"/>
  <c r="J976" i="2"/>
  <c r="I968" i="2"/>
  <c r="J968" i="2"/>
  <c r="I956" i="2"/>
  <c r="J956" i="2"/>
  <c r="I948" i="2"/>
  <c r="J948" i="2"/>
  <c r="I944" i="2"/>
  <c r="J944" i="2"/>
  <c r="I932" i="2"/>
  <c r="J932" i="2"/>
  <c r="I916" i="2"/>
  <c r="J916" i="2"/>
  <c r="I820" i="2"/>
  <c r="J820" i="2"/>
  <c r="I804" i="2"/>
  <c r="J804" i="2"/>
  <c r="I800" i="2"/>
  <c r="J800" i="2"/>
  <c r="I796" i="2"/>
  <c r="J796" i="2"/>
  <c r="I784" i="2"/>
  <c r="J784" i="2"/>
  <c r="I776" i="2"/>
  <c r="J776" i="2"/>
  <c r="I768" i="2"/>
  <c r="J768" i="2"/>
  <c r="I760" i="2"/>
  <c r="J760" i="2"/>
  <c r="I756" i="2"/>
  <c r="J756" i="2"/>
  <c r="I752" i="2"/>
  <c r="J752" i="2"/>
  <c r="I744" i="2"/>
  <c r="J744" i="2"/>
  <c r="I736" i="2"/>
  <c r="J736" i="2"/>
  <c r="J728" i="2"/>
  <c r="I728" i="2"/>
  <c r="I708" i="2"/>
  <c r="J708" i="2"/>
  <c r="I704" i="2"/>
  <c r="J704" i="2"/>
  <c r="I692" i="2"/>
  <c r="J692" i="2"/>
  <c r="I672" i="2"/>
  <c r="J672" i="2"/>
  <c r="I664" i="2"/>
  <c r="J664" i="2"/>
  <c r="I660" i="2"/>
  <c r="J660" i="2"/>
  <c r="I656" i="2"/>
  <c r="J656" i="2"/>
  <c r="I652" i="2"/>
  <c r="J652" i="2"/>
  <c r="I636" i="2"/>
  <c r="J636" i="2"/>
  <c r="I628" i="2"/>
  <c r="J628" i="2"/>
  <c r="I624" i="2"/>
  <c r="J624" i="2"/>
  <c r="I616" i="2"/>
  <c r="J616" i="2"/>
  <c r="I608" i="2"/>
  <c r="J608" i="2"/>
  <c r="I600" i="2"/>
  <c r="J600" i="2"/>
  <c r="I588" i="2"/>
  <c r="J588" i="2"/>
  <c r="I584" i="2"/>
  <c r="J584" i="2"/>
  <c r="I576" i="2"/>
  <c r="J576" i="2"/>
  <c r="I568" i="2"/>
  <c r="J568" i="2"/>
  <c r="I548" i="2"/>
  <c r="J548" i="2"/>
  <c r="I540" i="2"/>
  <c r="J540" i="2"/>
  <c r="I532" i="2"/>
  <c r="J532" i="2"/>
  <c r="I436" i="2"/>
  <c r="J436" i="2"/>
  <c r="I428" i="2"/>
  <c r="J428" i="2"/>
  <c r="I424" i="2"/>
  <c r="J424" i="2"/>
  <c r="I416" i="2"/>
  <c r="J416" i="2"/>
  <c r="I404" i="2"/>
  <c r="J404" i="2"/>
  <c r="I392" i="2"/>
  <c r="J392" i="2"/>
  <c r="I380" i="2"/>
  <c r="J380" i="2"/>
  <c r="I372" i="2"/>
  <c r="J372" i="2"/>
  <c r="I368" i="2"/>
  <c r="J368" i="2"/>
  <c r="I360" i="2"/>
  <c r="J360" i="2"/>
  <c r="I348" i="2"/>
  <c r="J348" i="2"/>
  <c r="I340" i="2"/>
  <c r="J340" i="2"/>
  <c r="I332" i="2"/>
  <c r="J332" i="2"/>
  <c r="I324" i="2"/>
  <c r="J324" i="2"/>
  <c r="I316" i="2"/>
  <c r="J316" i="2"/>
  <c r="I308" i="2"/>
  <c r="J308" i="2"/>
  <c r="I300" i="2"/>
  <c r="J300" i="2"/>
  <c r="I292" i="2"/>
  <c r="J292" i="2"/>
  <c r="I288" i="2"/>
  <c r="J288" i="2"/>
  <c r="I280" i="2"/>
  <c r="J280" i="2"/>
  <c r="I272" i="2"/>
  <c r="J272" i="2"/>
  <c r="I260" i="2"/>
  <c r="J260" i="2"/>
  <c r="I252" i="2"/>
  <c r="J252" i="2"/>
  <c r="I248" i="2"/>
  <c r="J248" i="2"/>
  <c r="I240" i="2"/>
  <c r="J240" i="2"/>
  <c r="J232" i="2"/>
  <c r="I232" i="2"/>
  <c r="I224" i="2"/>
  <c r="J224" i="2"/>
  <c r="I216" i="2"/>
  <c r="J216" i="2"/>
  <c r="I208" i="2"/>
  <c r="J208" i="2"/>
  <c r="I200" i="2"/>
  <c r="J200" i="2"/>
  <c r="I156" i="2"/>
  <c r="J156" i="2"/>
  <c r="I152" i="2"/>
  <c r="J152" i="2"/>
  <c r="I148" i="2"/>
  <c r="J148" i="2"/>
  <c r="I144" i="2"/>
  <c r="J144" i="2"/>
  <c r="I140" i="2"/>
  <c r="J140" i="2"/>
  <c r="J136" i="2"/>
  <c r="I136" i="2"/>
  <c r="I132" i="2"/>
  <c r="J132" i="2"/>
  <c r="I128" i="2"/>
  <c r="J128" i="2"/>
  <c r="I124" i="2"/>
  <c r="J124" i="2"/>
  <c r="I120" i="2"/>
  <c r="J120" i="2"/>
  <c r="I116" i="2"/>
  <c r="J116" i="2"/>
  <c r="I112" i="2"/>
  <c r="J112" i="2"/>
  <c r="I108" i="2"/>
  <c r="J108" i="2"/>
  <c r="J104" i="2"/>
  <c r="I104" i="2"/>
  <c r="I100" i="2"/>
  <c r="J100" i="2"/>
  <c r="I96" i="2"/>
  <c r="J96" i="2"/>
  <c r="I92" i="2"/>
  <c r="J92" i="2"/>
  <c r="I88" i="2"/>
  <c r="J88" i="2"/>
  <c r="I84" i="2"/>
  <c r="J84" i="2"/>
  <c r="I80" i="2"/>
  <c r="J80" i="2"/>
  <c r="I76" i="2"/>
  <c r="J76" i="2"/>
  <c r="I72" i="2"/>
  <c r="J72" i="2"/>
  <c r="I68" i="2"/>
  <c r="J68" i="2"/>
  <c r="I64" i="2"/>
  <c r="J64" i="2"/>
  <c r="I60" i="2"/>
  <c r="J60" i="2"/>
  <c r="I56" i="2"/>
  <c r="J56" i="2"/>
  <c r="I52" i="2"/>
  <c r="J52" i="2"/>
  <c r="I48" i="2"/>
  <c r="J48" i="2"/>
  <c r="I44" i="2"/>
  <c r="J44" i="2"/>
  <c r="J40" i="2"/>
  <c r="I40" i="2"/>
  <c r="I36" i="2"/>
  <c r="J36" i="2"/>
  <c r="I32" i="2"/>
  <c r="J32" i="2"/>
  <c r="I28" i="2"/>
  <c r="J28" i="2"/>
  <c r="I20" i="2"/>
  <c r="J20" i="2"/>
  <c r="J8" i="2"/>
  <c r="I8" i="2"/>
  <c r="I1017" i="2"/>
  <c r="J1017" i="2"/>
  <c r="I1005" i="2"/>
  <c r="J1005" i="2"/>
  <c r="I993" i="2"/>
  <c r="J993" i="2"/>
  <c r="I981" i="2"/>
  <c r="J981" i="2"/>
  <c r="I965" i="2"/>
  <c r="J965" i="2"/>
  <c r="I953" i="2"/>
  <c r="J953" i="2"/>
  <c r="I941" i="2"/>
  <c r="J941" i="2"/>
  <c r="I929" i="2"/>
  <c r="J929" i="2"/>
  <c r="I917" i="2"/>
  <c r="J917" i="2"/>
  <c r="I905" i="2"/>
  <c r="J905" i="2"/>
  <c r="I893" i="2"/>
  <c r="J893" i="2"/>
  <c r="I885" i="2"/>
  <c r="J885" i="2"/>
  <c r="I881" i="2"/>
  <c r="J881" i="2"/>
  <c r="I869" i="2"/>
  <c r="J869" i="2"/>
  <c r="I865" i="2"/>
  <c r="J865" i="2"/>
  <c r="I861" i="2"/>
  <c r="J861" i="2"/>
  <c r="I857" i="2"/>
  <c r="J857" i="2"/>
  <c r="I853" i="2"/>
  <c r="J853" i="2"/>
  <c r="I849" i="2"/>
  <c r="J849" i="2"/>
  <c r="I841" i="2"/>
  <c r="J841" i="2"/>
  <c r="I833" i="2"/>
  <c r="J833" i="2"/>
  <c r="I829" i="2"/>
  <c r="J829" i="2"/>
  <c r="I821" i="2"/>
  <c r="J821" i="2"/>
  <c r="I805" i="2"/>
  <c r="J805" i="2"/>
  <c r="I801" i="2"/>
  <c r="J801" i="2"/>
  <c r="I797" i="2"/>
  <c r="J797" i="2"/>
  <c r="I789" i="2"/>
  <c r="J789" i="2"/>
  <c r="I781" i="2"/>
  <c r="J781" i="2"/>
  <c r="I773" i="2"/>
  <c r="J773" i="2"/>
  <c r="I765" i="2"/>
  <c r="J765" i="2"/>
  <c r="I757" i="2"/>
  <c r="J757" i="2"/>
  <c r="I749" i="2"/>
  <c r="J749" i="2"/>
  <c r="I737" i="2"/>
  <c r="J737" i="2"/>
  <c r="I725" i="2"/>
  <c r="J725" i="2"/>
  <c r="I713" i="2"/>
  <c r="J713" i="2"/>
  <c r="I697" i="2"/>
  <c r="J697" i="2"/>
  <c r="I685" i="2"/>
  <c r="J685" i="2"/>
  <c r="I677" i="2"/>
  <c r="J677" i="2"/>
  <c r="I669" i="2"/>
  <c r="J669" i="2"/>
  <c r="I665" i="2"/>
  <c r="J665" i="2"/>
  <c r="I661" i="2"/>
  <c r="J661" i="2"/>
  <c r="I657" i="2"/>
  <c r="J657" i="2"/>
  <c r="I645" i="2"/>
  <c r="J645" i="2"/>
  <c r="I625" i="2"/>
  <c r="J625" i="2"/>
  <c r="J609" i="2"/>
  <c r="I609" i="2"/>
  <c r="I597" i="2"/>
  <c r="J597" i="2"/>
  <c r="J577" i="2"/>
  <c r="I577" i="2"/>
  <c r="I561" i="2"/>
  <c r="J561" i="2"/>
  <c r="I553" i="2"/>
  <c r="J553" i="2"/>
  <c r="I533" i="2"/>
  <c r="J533" i="2"/>
  <c r="I521" i="2"/>
  <c r="J521" i="2"/>
  <c r="I517" i="2"/>
  <c r="J517" i="2"/>
  <c r="I505" i="2"/>
  <c r="J505" i="2"/>
  <c r="I501" i="2"/>
  <c r="J501" i="2"/>
  <c r="I497" i="2"/>
  <c r="J497" i="2"/>
  <c r="I477" i="2"/>
  <c r="J477" i="2"/>
  <c r="I465" i="2"/>
  <c r="J465" i="2"/>
  <c r="I457" i="2"/>
  <c r="J457" i="2"/>
  <c r="I449" i="2"/>
  <c r="J449" i="2"/>
  <c r="I437" i="2"/>
  <c r="J437" i="2"/>
  <c r="I421" i="2"/>
  <c r="J421" i="2"/>
  <c r="I413" i="2"/>
  <c r="J413" i="2"/>
  <c r="I401" i="2"/>
  <c r="J401" i="2"/>
  <c r="I389" i="2"/>
  <c r="J389" i="2"/>
  <c r="I373" i="2"/>
  <c r="J373" i="2"/>
  <c r="I365" i="2"/>
  <c r="J365" i="2"/>
  <c r="I349" i="2"/>
  <c r="J349" i="2"/>
  <c r="I337" i="2"/>
  <c r="J337" i="2"/>
  <c r="I333" i="2"/>
  <c r="J333" i="2"/>
  <c r="I321" i="2"/>
  <c r="J321" i="2"/>
  <c r="I309" i="2"/>
  <c r="J309" i="2"/>
  <c r="I305" i="2"/>
  <c r="J305" i="2"/>
  <c r="I301" i="2"/>
  <c r="J301" i="2"/>
  <c r="I297" i="2"/>
  <c r="J297" i="2"/>
  <c r="I285" i="2"/>
  <c r="J285" i="2"/>
  <c r="I273" i="2"/>
  <c r="J273" i="2"/>
  <c r="I265" i="2"/>
  <c r="J265" i="2"/>
  <c r="I257" i="2"/>
  <c r="J257" i="2"/>
  <c r="I249" i="2"/>
  <c r="J249" i="2"/>
  <c r="I241" i="2"/>
  <c r="J241" i="2"/>
  <c r="I233" i="2"/>
  <c r="J233" i="2"/>
  <c r="I225" i="2"/>
  <c r="J225" i="2"/>
  <c r="I217" i="2"/>
  <c r="J217" i="2"/>
  <c r="I209" i="2"/>
  <c r="J209" i="2"/>
  <c r="I197" i="2"/>
  <c r="J197" i="2"/>
  <c r="I189" i="2"/>
  <c r="J189" i="2"/>
  <c r="I181" i="2"/>
  <c r="J181" i="2"/>
  <c r="I177" i="2"/>
  <c r="J177" i="2"/>
  <c r="I165" i="2"/>
  <c r="J165" i="2"/>
  <c r="I153" i="2"/>
  <c r="J153" i="2"/>
  <c r="I141" i="2"/>
  <c r="J141" i="2"/>
  <c r="I129" i="2"/>
  <c r="J129" i="2"/>
  <c r="I117" i="2"/>
  <c r="J117" i="2"/>
  <c r="I109" i="2"/>
  <c r="J109" i="2"/>
  <c r="I97" i="2"/>
  <c r="J97" i="2"/>
  <c r="I85" i="2"/>
  <c r="J85" i="2"/>
  <c r="I73" i="2"/>
  <c r="J73" i="2"/>
  <c r="I65" i="2"/>
  <c r="J65" i="2"/>
  <c r="I53" i="2"/>
  <c r="J53" i="2"/>
  <c r="I41" i="2"/>
  <c r="J41" i="2"/>
  <c r="I33" i="2"/>
  <c r="J33" i="2"/>
  <c r="I23" i="2"/>
  <c r="J23" i="2"/>
  <c r="I11" i="2"/>
  <c r="J11" i="2"/>
  <c r="I1016" i="2"/>
  <c r="J1016" i="2"/>
  <c r="I1008" i="2"/>
  <c r="J1008" i="2"/>
  <c r="I996" i="2"/>
  <c r="J996" i="2"/>
  <c r="J984" i="2"/>
  <c r="I984" i="2"/>
  <c r="I972" i="2"/>
  <c r="J972" i="2"/>
  <c r="I960" i="2"/>
  <c r="J960" i="2"/>
  <c r="I940" i="2"/>
  <c r="J940" i="2"/>
  <c r="I928" i="2"/>
  <c r="J928" i="2"/>
  <c r="J920" i="2"/>
  <c r="I920" i="2"/>
  <c r="I912" i="2"/>
  <c r="J912" i="2"/>
  <c r="I908" i="2"/>
  <c r="J908" i="2"/>
  <c r="I904" i="2"/>
  <c r="J904" i="2"/>
  <c r="I900" i="2"/>
  <c r="J900" i="2"/>
  <c r="I896" i="2"/>
  <c r="J896" i="2"/>
  <c r="I888" i="2"/>
  <c r="J888" i="2"/>
  <c r="I884" i="2"/>
  <c r="J884" i="2"/>
  <c r="I876" i="2"/>
  <c r="J876" i="2"/>
  <c r="I872" i="2"/>
  <c r="J872" i="2"/>
  <c r="I864" i="2"/>
  <c r="J864" i="2"/>
  <c r="J856" i="2"/>
  <c r="I856" i="2"/>
  <c r="I848" i="2"/>
  <c r="J848" i="2"/>
  <c r="J840" i="2"/>
  <c r="I840" i="2"/>
  <c r="I836" i="2"/>
  <c r="J836" i="2"/>
  <c r="I828" i="2"/>
  <c r="J828" i="2"/>
  <c r="I816" i="2"/>
  <c r="J816" i="2"/>
  <c r="I808" i="2"/>
  <c r="J808" i="2"/>
  <c r="J792" i="2"/>
  <c r="I792" i="2"/>
  <c r="I788" i="2"/>
  <c r="J788" i="2"/>
  <c r="I780" i="2"/>
  <c r="J780" i="2"/>
  <c r="I772" i="2"/>
  <c r="J772" i="2"/>
  <c r="I764" i="2"/>
  <c r="J764" i="2"/>
  <c r="I748" i="2"/>
  <c r="J748" i="2"/>
  <c r="I740" i="2"/>
  <c r="J740" i="2"/>
  <c r="I732" i="2"/>
  <c r="J732" i="2"/>
  <c r="I724" i="2"/>
  <c r="J724" i="2"/>
  <c r="I720" i="2"/>
  <c r="J720" i="2"/>
  <c r="I716" i="2"/>
  <c r="J716" i="2"/>
  <c r="J712" i="2"/>
  <c r="I712" i="2"/>
  <c r="I700" i="2"/>
  <c r="J700" i="2"/>
  <c r="I696" i="2"/>
  <c r="J696" i="2"/>
  <c r="I688" i="2"/>
  <c r="J688" i="2"/>
  <c r="I684" i="2"/>
  <c r="J684" i="2"/>
  <c r="I680" i="2"/>
  <c r="J680" i="2"/>
  <c r="I676" i="2"/>
  <c r="J676" i="2"/>
  <c r="I668" i="2"/>
  <c r="J668" i="2"/>
  <c r="I648" i="2"/>
  <c r="J648" i="2"/>
  <c r="I644" i="2"/>
  <c r="J644" i="2"/>
  <c r="I640" i="2"/>
  <c r="J640" i="2"/>
  <c r="I632" i="2"/>
  <c r="J632" i="2"/>
  <c r="I620" i="2"/>
  <c r="J620" i="2"/>
  <c r="I612" i="2"/>
  <c r="J612" i="2"/>
  <c r="I604" i="2"/>
  <c r="J604" i="2"/>
  <c r="I596" i="2"/>
  <c r="J596" i="2"/>
  <c r="I592" i="2"/>
  <c r="J592" i="2"/>
  <c r="I580" i="2"/>
  <c r="J580" i="2"/>
  <c r="I572" i="2"/>
  <c r="J572" i="2"/>
  <c r="I564" i="2"/>
  <c r="J564" i="2"/>
  <c r="I560" i="2"/>
  <c r="J560" i="2"/>
  <c r="I556" i="2"/>
  <c r="J556" i="2"/>
  <c r="I552" i="2"/>
  <c r="J552" i="2"/>
  <c r="I544" i="2"/>
  <c r="J544" i="2"/>
  <c r="I536" i="2"/>
  <c r="J536" i="2"/>
  <c r="I528" i="2"/>
  <c r="J528" i="2"/>
  <c r="I524" i="2"/>
  <c r="J524" i="2"/>
  <c r="I520" i="2"/>
  <c r="J520" i="2"/>
  <c r="I516" i="2"/>
  <c r="J516" i="2"/>
  <c r="I512" i="2"/>
  <c r="J512" i="2"/>
  <c r="I508" i="2"/>
  <c r="J508" i="2"/>
  <c r="I504" i="2"/>
  <c r="J504" i="2"/>
  <c r="I500" i="2"/>
  <c r="J500" i="2"/>
  <c r="I496" i="2"/>
  <c r="J496" i="2"/>
  <c r="I492" i="2"/>
  <c r="J492" i="2"/>
  <c r="I488" i="2"/>
  <c r="J488" i="2"/>
  <c r="I484" i="2"/>
  <c r="J484" i="2"/>
  <c r="I480" i="2"/>
  <c r="J480" i="2"/>
  <c r="I476" i="2"/>
  <c r="J476" i="2"/>
  <c r="I472" i="2"/>
  <c r="J472" i="2"/>
  <c r="I468" i="2"/>
  <c r="J468" i="2"/>
  <c r="I464" i="2"/>
  <c r="J464" i="2"/>
  <c r="I460" i="2"/>
  <c r="J460" i="2"/>
  <c r="I456" i="2"/>
  <c r="J456" i="2"/>
  <c r="I452" i="2"/>
  <c r="J452" i="2"/>
  <c r="I448" i="2"/>
  <c r="J448" i="2"/>
  <c r="I444" i="2"/>
  <c r="J444" i="2"/>
  <c r="I440" i="2"/>
  <c r="J440" i="2"/>
  <c r="I432" i="2"/>
  <c r="J432" i="2"/>
  <c r="I420" i="2"/>
  <c r="J420" i="2"/>
  <c r="I412" i="2"/>
  <c r="J412" i="2"/>
  <c r="I408" i="2"/>
  <c r="J408" i="2"/>
  <c r="I400" i="2"/>
  <c r="J400" i="2"/>
  <c r="I396" i="2"/>
  <c r="J396" i="2"/>
  <c r="I388" i="2"/>
  <c r="J388" i="2"/>
  <c r="I384" i="2"/>
  <c r="J384" i="2"/>
  <c r="I376" i="2"/>
  <c r="J376" i="2"/>
  <c r="I364" i="2"/>
  <c r="J364" i="2"/>
  <c r="I356" i="2"/>
  <c r="J356" i="2"/>
  <c r="I352" i="2"/>
  <c r="J352" i="2"/>
  <c r="I344" i="2"/>
  <c r="J344" i="2"/>
  <c r="I336" i="2"/>
  <c r="J336" i="2"/>
  <c r="I328" i="2"/>
  <c r="J328" i="2"/>
  <c r="I320" i="2"/>
  <c r="J320" i="2"/>
  <c r="I312" i="2"/>
  <c r="J312" i="2"/>
  <c r="I304" i="2"/>
  <c r="J304" i="2"/>
  <c r="J296" i="2"/>
  <c r="I296" i="2"/>
  <c r="I284" i="2"/>
  <c r="J284" i="2"/>
  <c r="I276" i="2"/>
  <c r="J276" i="2"/>
  <c r="I268" i="2"/>
  <c r="J268" i="2"/>
  <c r="J264" i="2"/>
  <c r="I264" i="2"/>
  <c r="I256" i="2"/>
  <c r="J256" i="2"/>
  <c r="I244" i="2"/>
  <c r="J244" i="2"/>
  <c r="I236" i="2"/>
  <c r="J236" i="2"/>
  <c r="I228" i="2"/>
  <c r="J228" i="2"/>
  <c r="I220" i="2"/>
  <c r="J220" i="2"/>
  <c r="I212" i="2"/>
  <c r="J212" i="2"/>
  <c r="I204" i="2"/>
  <c r="J204" i="2"/>
  <c r="I196" i="2"/>
  <c r="J196" i="2"/>
  <c r="I192" i="2"/>
  <c r="J192" i="2"/>
  <c r="I188" i="2"/>
  <c r="J188" i="2"/>
  <c r="I184" i="2"/>
  <c r="J184" i="2"/>
  <c r="I180" i="2"/>
  <c r="J180" i="2"/>
  <c r="I176" i="2"/>
  <c r="J176" i="2"/>
  <c r="I172" i="2"/>
  <c r="J172" i="2"/>
  <c r="J168" i="2"/>
  <c r="I168" i="2"/>
  <c r="I164" i="2"/>
  <c r="J164" i="2"/>
  <c r="I160" i="2"/>
  <c r="J160" i="2"/>
  <c r="I26" i="2"/>
  <c r="J26" i="2"/>
  <c r="I22" i="2"/>
  <c r="J22" i="2"/>
  <c r="I18" i="2"/>
  <c r="J18" i="2"/>
  <c r="I14" i="2"/>
  <c r="J14" i="2"/>
  <c r="I10" i="2"/>
  <c r="J10" i="2"/>
  <c r="I6" i="2"/>
  <c r="J6" i="2"/>
  <c r="I1027" i="2"/>
  <c r="J1027" i="2"/>
  <c r="I1023" i="2"/>
  <c r="J1023" i="2"/>
  <c r="I1019" i="2"/>
  <c r="J1019" i="2"/>
  <c r="I1015" i="2"/>
  <c r="J1015" i="2"/>
  <c r="I1011" i="2"/>
  <c r="J1011" i="2"/>
  <c r="I1007" i="2"/>
  <c r="J1007" i="2"/>
  <c r="I1003" i="2"/>
  <c r="J1003" i="2"/>
  <c r="I999" i="2"/>
  <c r="J999" i="2"/>
  <c r="I995" i="2"/>
  <c r="J995" i="2"/>
  <c r="I991" i="2"/>
  <c r="J991" i="2"/>
  <c r="I987" i="2"/>
  <c r="J987" i="2"/>
  <c r="I983" i="2"/>
  <c r="J983" i="2"/>
  <c r="I979" i="2"/>
  <c r="J979" i="2"/>
  <c r="I975" i="2"/>
  <c r="J975" i="2"/>
  <c r="I971" i="2"/>
  <c r="J971" i="2"/>
  <c r="I967" i="2"/>
  <c r="J967" i="2"/>
  <c r="I963" i="2"/>
  <c r="J963" i="2"/>
  <c r="I959" i="2"/>
  <c r="J959" i="2"/>
  <c r="I955" i="2"/>
  <c r="J955" i="2"/>
  <c r="I951" i="2"/>
  <c r="J951" i="2"/>
  <c r="I947" i="2"/>
  <c r="J947" i="2"/>
  <c r="I943" i="2"/>
  <c r="J943" i="2"/>
  <c r="I939" i="2"/>
  <c r="J939" i="2"/>
  <c r="I935" i="2"/>
  <c r="J935" i="2"/>
  <c r="I931" i="2"/>
  <c r="J931" i="2"/>
  <c r="I927" i="2"/>
  <c r="J927" i="2"/>
  <c r="I923" i="2"/>
  <c r="J923" i="2"/>
  <c r="I919" i="2"/>
  <c r="J919" i="2"/>
  <c r="I915" i="2"/>
  <c r="J915" i="2"/>
  <c r="I911" i="2"/>
  <c r="J911" i="2"/>
  <c r="I907" i="2"/>
  <c r="J907" i="2"/>
  <c r="I903" i="2"/>
  <c r="J903" i="2"/>
  <c r="I899" i="2"/>
  <c r="J899" i="2"/>
  <c r="I895" i="2"/>
  <c r="J895" i="2"/>
  <c r="I891" i="2"/>
  <c r="J891" i="2"/>
  <c r="I887" i="2"/>
  <c r="J887" i="2"/>
  <c r="I883" i="2"/>
  <c r="J883" i="2"/>
  <c r="I879" i="2"/>
  <c r="J879" i="2"/>
  <c r="I875" i="2"/>
  <c r="J875" i="2"/>
  <c r="I871" i="2"/>
  <c r="J871" i="2"/>
  <c r="I867" i="2"/>
  <c r="J867" i="2"/>
  <c r="I863" i="2"/>
  <c r="J863" i="2"/>
  <c r="I859" i="2"/>
  <c r="J859" i="2"/>
  <c r="I855" i="2"/>
  <c r="J855" i="2"/>
  <c r="I851" i="2"/>
  <c r="J851" i="2"/>
  <c r="I847" i="2"/>
  <c r="J847" i="2"/>
  <c r="I843" i="2"/>
  <c r="J843" i="2"/>
  <c r="I839" i="2"/>
  <c r="J839" i="2"/>
  <c r="I835" i="2"/>
  <c r="J835" i="2"/>
  <c r="I831" i="2"/>
  <c r="J831" i="2"/>
  <c r="I827" i="2"/>
  <c r="J827" i="2"/>
  <c r="I823" i="2"/>
  <c r="J823" i="2"/>
  <c r="I819" i="2"/>
  <c r="J819" i="2"/>
  <c r="I815" i="2"/>
  <c r="J815" i="2"/>
  <c r="I811" i="2"/>
  <c r="J811" i="2"/>
  <c r="I807" i="2"/>
  <c r="J807" i="2"/>
  <c r="I803" i="2"/>
  <c r="J803" i="2"/>
  <c r="I799" i="2"/>
  <c r="J799" i="2"/>
  <c r="I795" i="2"/>
  <c r="J795" i="2"/>
  <c r="I791" i="2"/>
  <c r="J791" i="2"/>
  <c r="I787" i="2"/>
  <c r="J787" i="2"/>
  <c r="I783" i="2"/>
  <c r="J783" i="2"/>
  <c r="I779" i="2"/>
  <c r="J779" i="2"/>
  <c r="I775" i="2"/>
  <c r="J775" i="2"/>
  <c r="I771" i="2"/>
  <c r="J771" i="2"/>
  <c r="I767" i="2"/>
  <c r="J767" i="2"/>
  <c r="I763" i="2"/>
  <c r="J763" i="2"/>
  <c r="I759" i="2"/>
  <c r="J759" i="2"/>
  <c r="I755" i="2"/>
  <c r="J755" i="2"/>
  <c r="I751" i="2"/>
  <c r="J751" i="2"/>
  <c r="I747" i="2"/>
  <c r="J747" i="2"/>
  <c r="I743" i="2"/>
  <c r="J743" i="2"/>
  <c r="I739" i="2"/>
  <c r="J739" i="2"/>
  <c r="I735" i="2"/>
  <c r="J735" i="2"/>
  <c r="I731" i="2"/>
  <c r="J731" i="2"/>
  <c r="I727" i="2"/>
  <c r="J727" i="2"/>
  <c r="I723" i="2"/>
  <c r="J723" i="2"/>
  <c r="I719" i="2"/>
  <c r="J719" i="2"/>
  <c r="I715" i="2"/>
  <c r="J715" i="2"/>
  <c r="I711" i="2"/>
  <c r="J711" i="2"/>
  <c r="I707" i="2"/>
  <c r="J707" i="2"/>
  <c r="I703" i="2"/>
  <c r="J703" i="2"/>
  <c r="I699" i="2"/>
  <c r="J699" i="2"/>
  <c r="I695" i="2"/>
  <c r="J695" i="2"/>
  <c r="I691" i="2"/>
  <c r="J691" i="2"/>
  <c r="I687" i="2"/>
  <c r="J687" i="2"/>
  <c r="I683" i="2"/>
  <c r="J683" i="2"/>
  <c r="I679" i="2"/>
  <c r="J679" i="2"/>
  <c r="I675" i="2"/>
  <c r="J675" i="2"/>
  <c r="I671" i="2"/>
  <c r="J671" i="2"/>
  <c r="I667" i="2"/>
  <c r="J667" i="2"/>
  <c r="I663" i="2"/>
  <c r="J663" i="2"/>
  <c r="I659" i="2"/>
  <c r="J659" i="2"/>
  <c r="I655" i="2"/>
  <c r="J655" i="2"/>
  <c r="I651" i="2"/>
  <c r="J651" i="2"/>
  <c r="I647" i="2"/>
  <c r="J647" i="2"/>
  <c r="I643" i="2"/>
  <c r="J643" i="2"/>
  <c r="I639" i="2"/>
  <c r="J639" i="2"/>
  <c r="I635" i="2"/>
  <c r="J635" i="2"/>
  <c r="I631" i="2"/>
  <c r="J631" i="2"/>
  <c r="I627" i="2"/>
  <c r="J627" i="2"/>
  <c r="I623" i="2"/>
  <c r="J623" i="2"/>
  <c r="I619" i="2"/>
  <c r="J619" i="2"/>
  <c r="I615" i="2"/>
  <c r="J615" i="2"/>
  <c r="I611" i="2"/>
  <c r="J611" i="2"/>
  <c r="I607" i="2"/>
  <c r="J607" i="2"/>
  <c r="I603" i="2"/>
  <c r="J603" i="2"/>
  <c r="I599" i="2"/>
  <c r="J599" i="2"/>
  <c r="I595" i="2"/>
  <c r="J595" i="2"/>
  <c r="I591" i="2"/>
  <c r="J591" i="2"/>
  <c r="I587" i="2"/>
  <c r="J587" i="2"/>
  <c r="I583" i="2"/>
  <c r="J583" i="2"/>
  <c r="I579" i="2"/>
  <c r="J579" i="2"/>
  <c r="I575" i="2"/>
  <c r="J575" i="2"/>
  <c r="I571" i="2"/>
  <c r="J571" i="2"/>
  <c r="I567" i="2"/>
  <c r="J567" i="2"/>
  <c r="I563" i="2"/>
  <c r="J563" i="2"/>
  <c r="I559" i="2"/>
  <c r="J559" i="2"/>
  <c r="I555" i="2"/>
  <c r="J555" i="2"/>
  <c r="I551" i="2"/>
  <c r="J551" i="2"/>
  <c r="I547" i="2"/>
  <c r="J547" i="2"/>
  <c r="I543" i="2"/>
  <c r="J543" i="2"/>
  <c r="I539" i="2"/>
  <c r="J539" i="2"/>
  <c r="I535" i="2"/>
  <c r="J535" i="2"/>
  <c r="I531" i="2"/>
  <c r="J531" i="2"/>
  <c r="I527" i="2"/>
  <c r="J527" i="2"/>
  <c r="I523" i="2"/>
  <c r="J523" i="2"/>
  <c r="I519" i="2"/>
  <c r="J519" i="2"/>
  <c r="I515" i="2"/>
  <c r="J515" i="2"/>
  <c r="J511" i="2"/>
  <c r="I511" i="2"/>
  <c r="I507" i="2"/>
  <c r="J507" i="2"/>
  <c r="I503" i="2"/>
  <c r="J503" i="2"/>
  <c r="I499" i="2"/>
  <c r="J499" i="2"/>
  <c r="I495" i="2"/>
  <c r="J495" i="2"/>
  <c r="I491" i="2"/>
  <c r="J491" i="2"/>
  <c r="I487" i="2"/>
  <c r="J487" i="2"/>
  <c r="I483" i="2"/>
  <c r="J483" i="2"/>
  <c r="I479" i="2"/>
  <c r="J479" i="2"/>
  <c r="I475" i="2"/>
  <c r="J475" i="2"/>
  <c r="I471" i="2"/>
  <c r="J471" i="2"/>
  <c r="I467" i="2"/>
  <c r="J467" i="2"/>
  <c r="I463" i="2"/>
  <c r="J463" i="2"/>
  <c r="I459" i="2"/>
  <c r="J459" i="2"/>
  <c r="I455" i="2"/>
  <c r="J455" i="2"/>
  <c r="I451" i="2"/>
  <c r="J451" i="2"/>
  <c r="I447" i="2"/>
  <c r="J447" i="2"/>
  <c r="I443" i="2"/>
  <c r="J443" i="2"/>
  <c r="I439" i="2"/>
  <c r="J439" i="2"/>
  <c r="I435" i="2"/>
  <c r="J435" i="2"/>
  <c r="I431" i="2"/>
  <c r="J431" i="2"/>
  <c r="I427" i="2"/>
  <c r="J427" i="2"/>
  <c r="I423" i="2"/>
  <c r="J423" i="2"/>
  <c r="I419" i="2"/>
  <c r="J419" i="2"/>
  <c r="I415" i="2"/>
  <c r="J415" i="2"/>
  <c r="I411" i="2"/>
  <c r="J411" i="2"/>
  <c r="I407" i="2"/>
  <c r="J407" i="2"/>
  <c r="I403" i="2"/>
  <c r="J403" i="2"/>
  <c r="I399" i="2"/>
  <c r="J399" i="2"/>
  <c r="I395" i="2"/>
  <c r="J395" i="2"/>
  <c r="I391" i="2"/>
  <c r="J391" i="2"/>
  <c r="I387" i="2"/>
  <c r="J387" i="2"/>
  <c r="I383" i="2"/>
  <c r="J383" i="2"/>
  <c r="I379" i="2"/>
  <c r="J379" i="2"/>
  <c r="I375" i="2"/>
  <c r="J375" i="2"/>
  <c r="I371" i="2"/>
  <c r="J371" i="2"/>
  <c r="I367" i="2"/>
  <c r="J367" i="2"/>
  <c r="I363" i="2"/>
  <c r="J363" i="2"/>
  <c r="I359" i="2"/>
  <c r="J359" i="2"/>
  <c r="I355" i="2"/>
  <c r="J355" i="2"/>
  <c r="I351" i="2"/>
  <c r="J351" i="2"/>
  <c r="I347" i="2"/>
  <c r="J347" i="2"/>
  <c r="I343" i="2"/>
  <c r="J343" i="2"/>
  <c r="I339" i="2"/>
  <c r="J339" i="2"/>
  <c r="I335" i="2"/>
  <c r="J335" i="2"/>
  <c r="I331" i="2"/>
  <c r="J331" i="2"/>
  <c r="I327" i="2"/>
  <c r="J327" i="2"/>
  <c r="I323" i="2"/>
  <c r="J323" i="2"/>
  <c r="I319" i="2"/>
  <c r="J319" i="2"/>
  <c r="I315" i="2"/>
  <c r="J315" i="2"/>
  <c r="I311" i="2"/>
  <c r="J311" i="2"/>
  <c r="I307" i="2"/>
  <c r="J307" i="2"/>
  <c r="I303" i="2"/>
  <c r="J303" i="2"/>
  <c r="I299" i="2"/>
  <c r="J299" i="2"/>
  <c r="I295" i="2"/>
  <c r="J295" i="2"/>
  <c r="I291" i="2"/>
  <c r="J291" i="2"/>
  <c r="I287" i="2"/>
  <c r="J287" i="2"/>
  <c r="I283" i="2"/>
  <c r="J283" i="2"/>
  <c r="I279" i="2"/>
  <c r="J279" i="2"/>
  <c r="I275" i="2"/>
  <c r="J275" i="2"/>
  <c r="I271" i="2"/>
  <c r="J271" i="2"/>
  <c r="I267" i="2"/>
  <c r="J267" i="2"/>
  <c r="I263" i="2"/>
  <c r="J263" i="2"/>
  <c r="I259" i="2"/>
  <c r="J259" i="2"/>
  <c r="I255" i="2"/>
  <c r="J255" i="2"/>
  <c r="I251" i="2"/>
  <c r="J251" i="2"/>
  <c r="I247" i="2"/>
  <c r="J247" i="2"/>
  <c r="I243" i="2"/>
  <c r="J243" i="2"/>
  <c r="I239" i="2"/>
  <c r="J239" i="2"/>
  <c r="I235" i="2"/>
  <c r="J235" i="2"/>
  <c r="I231" i="2"/>
  <c r="J231" i="2"/>
  <c r="I227" i="2"/>
  <c r="J227" i="2"/>
  <c r="I223" i="2"/>
  <c r="J223" i="2"/>
  <c r="I219" i="2"/>
  <c r="J219" i="2"/>
  <c r="I215" i="2"/>
  <c r="J215" i="2"/>
  <c r="I211" i="2"/>
  <c r="J211" i="2"/>
  <c r="I207" i="2"/>
  <c r="J207" i="2"/>
  <c r="I203" i="2"/>
  <c r="J203" i="2"/>
  <c r="I199" i="2"/>
  <c r="J199" i="2"/>
  <c r="I195" i="2"/>
  <c r="J195" i="2"/>
  <c r="I191" i="2"/>
  <c r="J191" i="2"/>
  <c r="I187" i="2"/>
  <c r="J187" i="2"/>
  <c r="I183" i="2"/>
  <c r="J183" i="2"/>
  <c r="I179" i="2"/>
  <c r="J179" i="2"/>
  <c r="I175" i="2"/>
  <c r="J175" i="2"/>
  <c r="I171" i="2"/>
  <c r="J171" i="2"/>
  <c r="I167" i="2"/>
  <c r="J167" i="2"/>
  <c r="I163" i="2"/>
  <c r="J163" i="2"/>
  <c r="I159" i="2"/>
  <c r="J159" i="2"/>
  <c r="I155" i="2"/>
  <c r="J155" i="2"/>
  <c r="I151" i="2"/>
  <c r="J151" i="2"/>
  <c r="I147" i="2"/>
  <c r="J147" i="2"/>
  <c r="I143" i="2"/>
  <c r="J143" i="2"/>
  <c r="I139" i="2"/>
  <c r="J139" i="2"/>
  <c r="I135" i="2"/>
  <c r="J135" i="2"/>
  <c r="I131" i="2"/>
  <c r="J131" i="2"/>
  <c r="I127" i="2"/>
  <c r="J127" i="2"/>
  <c r="I123" i="2"/>
  <c r="J123" i="2"/>
  <c r="I119" i="2"/>
  <c r="J119" i="2"/>
  <c r="I115" i="2"/>
  <c r="J115" i="2"/>
  <c r="I111" i="2"/>
  <c r="J111" i="2"/>
  <c r="I107" i="2"/>
  <c r="J107" i="2"/>
  <c r="I103" i="2"/>
  <c r="J103" i="2"/>
  <c r="I99" i="2"/>
  <c r="J99" i="2"/>
  <c r="I95" i="2"/>
  <c r="J95" i="2"/>
  <c r="I91" i="2"/>
  <c r="J91" i="2"/>
  <c r="I87" i="2"/>
  <c r="J87" i="2"/>
  <c r="I83" i="2"/>
  <c r="J83" i="2"/>
  <c r="I79" i="2"/>
  <c r="J79" i="2"/>
  <c r="I75" i="2"/>
  <c r="J75" i="2"/>
  <c r="I71" i="2"/>
  <c r="J71" i="2"/>
  <c r="I67" i="2"/>
  <c r="J67" i="2"/>
  <c r="I63" i="2"/>
  <c r="J63" i="2"/>
  <c r="I59" i="2"/>
  <c r="J59" i="2"/>
  <c r="I55" i="2"/>
  <c r="J55" i="2"/>
  <c r="I51" i="2"/>
  <c r="J51" i="2"/>
  <c r="I47" i="2"/>
  <c r="J47" i="2"/>
  <c r="I43" i="2"/>
  <c r="J43" i="2"/>
  <c r="I39" i="2"/>
  <c r="J39" i="2"/>
  <c r="I35" i="2"/>
  <c r="J35" i="2"/>
  <c r="I31" i="2"/>
  <c r="J31" i="2"/>
  <c r="I27" i="2"/>
  <c r="J27" i="2"/>
  <c r="I24" i="2"/>
  <c r="J24" i="2"/>
  <c r="I12" i="2"/>
  <c r="J12" i="2"/>
  <c r="I1025" i="2"/>
  <c r="J1025" i="2"/>
  <c r="I1013" i="2"/>
  <c r="J1013" i="2"/>
  <c r="I1001" i="2"/>
  <c r="J1001" i="2"/>
  <c r="I985" i="2"/>
  <c r="J985" i="2"/>
  <c r="I973" i="2"/>
  <c r="J973" i="2"/>
  <c r="I969" i="2"/>
  <c r="J969" i="2"/>
  <c r="I957" i="2"/>
  <c r="J957" i="2"/>
  <c r="I945" i="2"/>
  <c r="J945" i="2"/>
  <c r="I933" i="2"/>
  <c r="J933" i="2"/>
  <c r="I921" i="2"/>
  <c r="J921" i="2"/>
  <c r="I909" i="2"/>
  <c r="J909" i="2"/>
  <c r="I897" i="2"/>
  <c r="J897" i="2"/>
  <c r="I877" i="2"/>
  <c r="J877" i="2"/>
  <c r="I845" i="2"/>
  <c r="J845" i="2"/>
  <c r="I837" i="2"/>
  <c r="J837" i="2"/>
  <c r="I825" i="2"/>
  <c r="J825" i="2"/>
  <c r="I817" i="2"/>
  <c r="J817" i="2"/>
  <c r="I813" i="2"/>
  <c r="J813" i="2"/>
  <c r="I809" i="2"/>
  <c r="J809" i="2"/>
  <c r="I793" i="2"/>
  <c r="J793" i="2"/>
  <c r="I785" i="2"/>
  <c r="J785" i="2"/>
  <c r="I777" i="2"/>
  <c r="J777" i="2"/>
  <c r="I769" i="2"/>
  <c r="J769" i="2"/>
  <c r="I761" i="2"/>
  <c r="J761" i="2"/>
  <c r="I745" i="2"/>
  <c r="J745" i="2"/>
  <c r="I733" i="2"/>
  <c r="J733" i="2"/>
  <c r="I721" i="2"/>
  <c r="J721" i="2"/>
  <c r="I701" i="2"/>
  <c r="J701" i="2"/>
  <c r="I689" i="2"/>
  <c r="J689" i="2"/>
  <c r="I681" i="2"/>
  <c r="J681" i="2"/>
  <c r="I653" i="2"/>
  <c r="J653" i="2"/>
  <c r="I641" i="2"/>
  <c r="J641" i="2"/>
  <c r="I633" i="2"/>
  <c r="J633" i="2"/>
  <c r="I621" i="2"/>
  <c r="J621" i="2"/>
  <c r="I617" i="2"/>
  <c r="J617" i="2"/>
  <c r="I605" i="2"/>
  <c r="J605" i="2"/>
  <c r="I593" i="2"/>
  <c r="J593" i="2"/>
  <c r="I589" i="2"/>
  <c r="J589" i="2"/>
  <c r="I581" i="2"/>
  <c r="J581" i="2"/>
  <c r="J569" i="2"/>
  <c r="I569" i="2"/>
  <c r="I549" i="2"/>
  <c r="J549" i="2"/>
  <c r="J545" i="2"/>
  <c r="I545" i="2"/>
  <c r="I541" i="2"/>
  <c r="J541" i="2"/>
  <c r="I529" i="2"/>
  <c r="J529" i="2"/>
  <c r="I513" i="2"/>
  <c r="J513" i="2"/>
  <c r="I493" i="2"/>
  <c r="J493" i="2"/>
  <c r="I485" i="2"/>
  <c r="J485" i="2"/>
  <c r="I473" i="2"/>
  <c r="J473" i="2"/>
  <c r="I453" i="2"/>
  <c r="J453" i="2"/>
  <c r="I441" i="2"/>
  <c r="J441" i="2"/>
  <c r="I429" i="2"/>
  <c r="J429" i="2"/>
  <c r="I425" i="2"/>
  <c r="J425" i="2"/>
  <c r="I405" i="2"/>
  <c r="J405" i="2"/>
  <c r="I397" i="2"/>
  <c r="J397" i="2"/>
  <c r="I381" i="2"/>
  <c r="J381" i="2"/>
  <c r="I369" i="2"/>
  <c r="J369" i="2"/>
  <c r="I361" i="2"/>
  <c r="J361" i="2"/>
  <c r="I357" i="2"/>
  <c r="J357" i="2"/>
  <c r="I345" i="2"/>
  <c r="J345" i="2"/>
  <c r="I329" i="2"/>
  <c r="J329" i="2"/>
  <c r="I317" i="2"/>
  <c r="J317" i="2"/>
  <c r="I293" i="2"/>
  <c r="J293" i="2"/>
  <c r="I289" i="2"/>
  <c r="J289" i="2"/>
  <c r="I281" i="2"/>
  <c r="J281" i="2"/>
  <c r="I277" i="2"/>
  <c r="J277" i="2"/>
  <c r="I269" i="2"/>
  <c r="J269" i="2"/>
  <c r="I261" i="2"/>
  <c r="J261" i="2"/>
  <c r="I253" i="2"/>
  <c r="J253" i="2"/>
  <c r="I245" i="2"/>
  <c r="J245" i="2"/>
  <c r="I237" i="2"/>
  <c r="J237" i="2"/>
  <c r="I229" i="2"/>
  <c r="J229" i="2"/>
  <c r="I221" i="2"/>
  <c r="J221" i="2"/>
  <c r="I213" i="2"/>
  <c r="J213" i="2"/>
  <c r="I205" i="2"/>
  <c r="J205" i="2"/>
  <c r="I201" i="2"/>
  <c r="J201" i="2"/>
  <c r="I193" i="2"/>
  <c r="J193" i="2"/>
  <c r="I185" i="2"/>
  <c r="J185" i="2"/>
  <c r="I173" i="2"/>
  <c r="J173" i="2"/>
  <c r="I161" i="2"/>
  <c r="J161" i="2"/>
  <c r="I145" i="2"/>
  <c r="J145" i="2"/>
  <c r="I133" i="2"/>
  <c r="J133" i="2"/>
  <c r="I125" i="2"/>
  <c r="J125" i="2"/>
  <c r="I113" i="2"/>
  <c r="J113" i="2"/>
  <c r="I105" i="2"/>
  <c r="J105" i="2"/>
  <c r="I89" i="2"/>
  <c r="J89" i="2"/>
  <c r="I81" i="2"/>
  <c r="J81" i="2"/>
  <c r="I69" i="2"/>
  <c r="J69" i="2"/>
  <c r="I61" i="2"/>
  <c r="J61" i="2"/>
  <c r="I45" i="2"/>
  <c r="J45" i="2"/>
  <c r="I29" i="2"/>
  <c r="J29" i="2"/>
  <c r="I19" i="2"/>
  <c r="J19" i="2"/>
  <c r="I7" i="2"/>
  <c r="J7" i="2"/>
  <c r="I3" i="2"/>
  <c r="J3" i="2"/>
  <c r="I1020" i="2"/>
  <c r="J1020" i="2"/>
  <c r="I1012" i="2"/>
  <c r="J1012" i="2"/>
  <c r="I1000" i="2"/>
  <c r="J1000" i="2"/>
  <c r="I988" i="2"/>
  <c r="J988" i="2"/>
  <c r="I964" i="2"/>
  <c r="J964" i="2"/>
  <c r="I952" i="2"/>
  <c r="J952" i="2"/>
  <c r="I936" i="2"/>
  <c r="J936" i="2"/>
  <c r="I924" i="2"/>
  <c r="J924" i="2"/>
  <c r="I892" i="2"/>
  <c r="J892" i="2"/>
  <c r="I880" i="2"/>
  <c r="J880" i="2"/>
  <c r="I868" i="2"/>
  <c r="J868" i="2"/>
  <c r="I860" i="2"/>
  <c r="J860" i="2"/>
  <c r="I852" i="2"/>
  <c r="J852" i="2"/>
  <c r="I844" i="2"/>
  <c r="J844" i="2"/>
  <c r="I832" i="2"/>
  <c r="J832" i="2"/>
  <c r="I824" i="2"/>
  <c r="J824" i="2"/>
  <c r="I812" i="2"/>
  <c r="J812" i="2"/>
  <c r="I25" i="2"/>
  <c r="J25" i="2"/>
  <c r="I21" i="2"/>
  <c r="J21" i="2"/>
  <c r="I17" i="2"/>
  <c r="J17" i="2"/>
  <c r="I13" i="2"/>
  <c r="J13" i="2"/>
  <c r="I9" i="2"/>
  <c r="J9" i="2"/>
  <c r="I5" i="2"/>
  <c r="J5" i="2"/>
  <c r="I1026" i="2"/>
  <c r="J1026" i="2"/>
  <c r="I1022" i="2"/>
  <c r="J1022" i="2"/>
  <c r="I1018" i="2"/>
  <c r="J1018" i="2"/>
  <c r="I1014" i="2"/>
  <c r="J1014" i="2"/>
  <c r="I1010" i="2"/>
  <c r="J1010" i="2"/>
  <c r="I1006" i="2"/>
  <c r="J1006" i="2"/>
  <c r="I1002" i="2"/>
  <c r="J1002" i="2"/>
  <c r="I998" i="2"/>
  <c r="J998" i="2"/>
  <c r="I994" i="2"/>
  <c r="J994" i="2"/>
  <c r="I990" i="2"/>
  <c r="J990" i="2"/>
  <c r="I986" i="2"/>
  <c r="J986" i="2"/>
  <c r="I982" i="2"/>
  <c r="J982" i="2"/>
  <c r="I978" i="2"/>
  <c r="J978" i="2"/>
  <c r="I974" i="2"/>
  <c r="J974" i="2"/>
  <c r="I970" i="2"/>
  <c r="J970" i="2"/>
  <c r="I966" i="2"/>
  <c r="J966" i="2"/>
  <c r="I962" i="2"/>
  <c r="J962" i="2"/>
  <c r="I958" i="2"/>
  <c r="J958" i="2"/>
  <c r="I954" i="2"/>
  <c r="J954" i="2"/>
  <c r="I950" i="2"/>
  <c r="J950" i="2"/>
  <c r="I946" i="2"/>
  <c r="J946" i="2"/>
  <c r="I942" i="2"/>
  <c r="J942" i="2"/>
  <c r="I938" i="2"/>
  <c r="J938" i="2"/>
  <c r="I934" i="2"/>
  <c r="J934" i="2"/>
  <c r="I930" i="2"/>
  <c r="J930" i="2"/>
  <c r="I926" i="2"/>
  <c r="J926" i="2"/>
  <c r="I922" i="2"/>
  <c r="J922" i="2"/>
  <c r="I918" i="2"/>
  <c r="J918" i="2"/>
  <c r="I914" i="2"/>
  <c r="J914" i="2"/>
  <c r="I910" i="2"/>
  <c r="J910" i="2"/>
  <c r="I906" i="2"/>
  <c r="J906" i="2"/>
  <c r="I902" i="2"/>
  <c r="J902" i="2"/>
  <c r="I898" i="2"/>
  <c r="J898" i="2"/>
  <c r="I894" i="2"/>
  <c r="J894" i="2"/>
  <c r="I890" i="2"/>
  <c r="J890" i="2"/>
  <c r="I886" i="2"/>
  <c r="J886" i="2"/>
  <c r="I882" i="2"/>
  <c r="J882" i="2"/>
  <c r="I878" i="2"/>
  <c r="J878" i="2"/>
  <c r="I874" i="2"/>
  <c r="J874" i="2"/>
  <c r="I870" i="2"/>
  <c r="J870" i="2"/>
  <c r="I866" i="2"/>
  <c r="J866" i="2"/>
  <c r="I862" i="2"/>
  <c r="J862" i="2"/>
  <c r="I858" i="2"/>
  <c r="J858" i="2"/>
  <c r="I854" i="2"/>
  <c r="J854" i="2"/>
  <c r="I850" i="2"/>
  <c r="J850" i="2"/>
  <c r="I846" i="2"/>
  <c r="J846" i="2"/>
  <c r="I842" i="2"/>
  <c r="J842" i="2"/>
  <c r="I838" i="2"/>
  <c r="J838" i="2"/>
  <c r="I834" i="2"/>
  <c r="J834" i="2"/>
  <c r="I830" i="2"/>
  <c r="J830" i="2"/>
  <c r="I826" i="2"/>
  <c r="J826" i="2"/>
  <c r="I822" i="2"/>
  <c r="J822" i="2"/>
  <c r="I818" i="2"/>
  <c r="J818" i="2"/>
  <c r="I814" i="2"/>
  <c r="J814" i="2"/>
  <c r="I810" i="2"/>
  <c r="J810" i="2"/>
  <c r="I806" i="2"/>
  <c r="J806" i="2"/>
  <c r="I802" i="2"/>
  <c r="J802" i="2"/>
  <c r="I798" i="2"/>
  <c r="J798" i="2"/>
  <c r="I794" i="2"/>
  <c r="J794" i="2"/>
  <c r="I790" i="2"/>
  <c r="J790" i="2"/>
  <c r="I786" i="2"/>
  <c r="J786" i="2"/>
  <c r="I782" i="2"/>
  <c r="J782" i="2"/>
  <c r="I778" i="2"/>
  <c r="J778" i="2"/>
  <c r="I774" i="2"/>
  <c r="J774" i="2"/>
  <c r="I770" i="2"/>
  <c r="J770" i="2"/>
  <c r="I766" i="2"/>
  <c r="J766" i="2"/>
  <c r="I762" i="2"/>
  <c r="J762" i="2"/>
  <c r="I758" i="2"/>
  <c r="J758" i="2"/>
  <c r="I754" i="2"/>
  <c r="J754" i="2"/>
  <c r="I750" i="2"/>
  <c r="J750" i="2"/>
  <c r="I746" i="2"/>
  <c r="J746" i="2"/>
  <c r="I742" i="2"/>
  <c r="J742" i="2"/>
  <c r="I738" i="2"/>
  <c r="J738" i="2"/>
  <c r="I734" i="2"/>
  <c r="J734" i="2"/>
  <c r="I730" i="2"/>
  <c r="J730" i="2"/>
  <c r="I726" i="2"/>
  <c r="J726" i="2"/>
  <c r="I722" i="2"/>
  <c r="J722" i="2"/>
  <c r="I718" i="2"/>
  <c r="J718" i="2"/>
  <c r="I714" i="2"/>
  <c r="J714" i="2"/>
  <c r="I710" i="2"/>
  <c r="J710" i="2"/>
  <c r="I706" i="2"/>
  <c r="J706" i="2"/>
  <c r="I702" i="2"/>
  <c r="J702" i="2"/>
  <c r="I698" i="2"/>
  <c r="J698" i="2"/>
  <c r="I694" i="2"/>
  <c r="J694" i="2"/>
  <c r="I690" i="2"/>
  <c r="J690" i="2"/>
  <c r="I686" i="2"/>
  <c r="J686" i="2"/>
  <c r="I682" i="2"/>
  <c r="J682" i="2"/>
  <c r="I678" i="2"/>
  <c r="J678" i="2"/>
  <c r="I674" i="2"/>
  <c r="J674" i="2"/>
  <c r="I670" i="2"/>
  <c r="J670" i="2"/>
  <c r="I666" i="2"/>
  <c r="J666" i="2"/>
  <c r="I662" i="2"/>
  <c r="J662" i="2"/>
  <c r="I658" i="2"/>
  <c r="J658" i="2"/>
  <c r="I654" i="2"/>
  <c r="J654" i="2"/>
  <c r="I650" i="2"/>
  <c r="J650" i="2"/>
  <c r="I646" i="2"/>
  <c r="J646" i="2"/>
  <c r="I642" i="2"/>
  <c r="J642" i="2"/>
  <c r="I638" i="2"/>
  <c r="J638" i="2"/>
  <c r="I634" i="2"/>
  <c r="J634" i="2"/>
  <c r="I630" i="2"/>
  <c r="J630" i="2"/>
  <c r="I626" i="2"/>
  <c r="J626" i="2"/>
  <c r="I622" i="2"/>
  <c r="J622" i="2"/>
  <c r="I618" i="2"/>
  <c r="J618" i="2"/>
  <c r="I614" i="2"/>
  <c r="J614" i="2"/>
  <c r="I610" i="2"/>
  <c r="J610" i="2"/>
  <c r="I606" i="2"/>
  <c r="J606" i="2"/>
  <c r="I602" i="2"/>
  <c r="J602" i="2"/>
  <c r="I598" i="2"/>
  <c r="J598" i="2"/>
  <c r="I594" i="2"/>
  <c r="J594" i="2"/>
  <c r="I590" i="2"/>
  <c r="J590" i="2"/>
  <c r="I586" i="2"/>
  <c r="J586" i="2"/>
  <c r="I582" i="2"/>
  <c r="J582" i="2"/>
  <c r="I578" i="2"/>
  <c r="J578" i="2"/>
  <c r="I574" i="2"/>
  <c r="J574" i="2"/>
  <c r="I570" i="2"/>
  <c r="J570" i="2"/>
  <c r="I566" i="2"/>
  <c r="J566" i="2"/>
  <c r="I562" i="2"/>
  <c r="J562" i="2"/>
  <c r="I558" i="2"/>
  <c r="J558" i="2"/>
  <c r="I554" i="2"/>
  <c r="J554" i="2"/>
  <c r="I550" i="2"/>
  <c r="J550" i="2"/>
  <c r="I546" i="2"/>
  <c r="J546" i="2"/>
  <c r="I542" i="2"/>
  <c r="J542" i="2"/>
  <c r="I538" i="2"/>
  <c r="J538" i="2"/>
  <c r="I534" i="2"/>
  <c r="J534" i="2"/>
  <c r="I530" i="2"/>
  <c r="J530" i="2"/>
  <c r="I526" i="2"/>
  <c r="J526" i="2"/>
  <c r="I522" i="2"/>
  <c r="J522" i="2"/>
  <c r="I518" i="2"/>
  <c r="J518" i="2"/>
  <c r="I514" i="2"/>
  <c r="J514" i="2"/>
  <c r="I510" i="2"/>
  <c r="J510" i="2"/>
  <c r="I506" i="2"/>
  <c r="J506" i="2"/>
  <c r="I502" i="2"/>
  <c r="J502" i="2"/>
  <c r="I498" i="2"/>
  <c r="J498" i="2"/>
  <c r="I494" i="2"/>
  <c r="J494" i="2"/>
  <c r="I490" i="2"/>
  <c r="J490" i="2"/>
  <c r="I486" i="2"/>
  <c r="J486" i="2"/>
  <c r="I482" i="2"/>
  <c r="J482" i="2"/>
  <c r="I478" i="2"/>
  <c r="J478" i="2"/>
  <c r="I474" i="2"/>
  <c r="J474" i="2"/>
  <c r="I470" i="2"/>
  <c r="J470" i="2"/>
  <c r="I466" i="2"/>
  <c r="J466" i="2"/>
  <c r="I462" i="2"/>
  <c r="J462" i="2"/>
  <c r="I458" i="2"/>
  <c r="J458" i="2"/>
  <c r="I454" i="2"/>
  <c r="J454" i="2"/>
  <c r="I450" i="2"/>
  <c r="J450" i="2"/>
  <c r="I446" i="2"/>
  <c r="J446" i="2"/>
  <c r="I442" i="2"/>
  <c r="J442" i="2"/>
  <c r="I438" i="2"/>
  <c r="J438" i="2"/>
  <c r="I434" i="2"/>
  <c r="J434" i="2"/>
  <c r="I430" i="2"/>
  <c r="J430" i="2"/>
  <c r="I426" i="2"/>
  <c r="J426" i="2"/>
  <c r="I422" i="2"/>
  <c r="J422" i="2"/>
  <c r="I418" i="2"/>
  <c r="J418" i="2"/>
  <c r="I414" i="2"/>
  <c r="J414" i="2"/>
  <c r="I410" i="2"/>
  <c r="J410" i="2"/>
  <c r="I406" i="2"/>
  <c r="J406" i="2"/>
  <c r="I402" i="2"/>
  <c r="J402" i="2"/>
  <c r="I398" i="2"/>
  <c r="J398" i="2"/>
  <c r="I394" i="2"/>
  <c r="J394" i="2"/>
  <c r="I390" i="2"/>
  <c r="J390" i="2"/>
  <c r="I386" i="2"/>
  <c r="J386" i="2"/>
  <c r="I382" i="2"/>
  <c r="J382" i="2"/>
  <c r="I378" i="2"/>
  <c r="J378" i="2"/>
  <c r="I374" i="2"/>
  <c r="J374" i="2"/>
  <c r="I370" i="2"/>
  <c r="J370" i="2"/>
  <c r="I366" i="2"/>
  <c r="J366" i="2"/>
  <c r="I362" i="2"/>
  <c r="J362" i="2"/>
  <c r="I358" i="2"/>
  <c r="J358" i="2"/>
  <c r="I354" i="2"/>
  <c r="J354" i="2"/>
  <c r="I350" i="2"/>
  <c r="J350" i="2"/>
  <c r="I346" i="2"/>
  <c r="J346" i="2"/>
  <c r="I342" i="2"/>
  <c r="J342" i="2"/>
  <c r="I338" i="2"/>
  <c r="J338" i="2"/>
  <c r="I334" i="2"/>
  <c r="J334" i="2"/>
  <c r="I330" i="2"/>
  <c r="J330" i="2"/>
  <c r="I326" i="2"/>
  <c r="J326" i="2"/>
  <c r="I322" i="2"/>
  <c r="J322" i="2"/>
  <c r="I318" i="2"/>
  <c r="J318" i="2"/>
  <c r="I314" i="2"/>
  <c r="J314" i="2"/>
  <c r="I310" i="2"/>
  <c r="J310" i="2"/>
  <c r="I306" i="2"/>
  <c r="J306" i="2"/>
  <c r="I302" i="2"/>
  <c r="J302" i="2"/>
  <c r="I298" i="2"/>
  <c r="J298" i="2"/>
  <c r="I294" i="2"/>
  <c r="J294" i="2"/>
  <c r="I290" i="2"/>
  <c r="J290" i="2"/>
  <c r="I286" i="2"/>
  <c r="J286" i="2"/>
  <c r="I282" i="2"/>
  <c r="J282" i="2"/>
  <c r="I278" i="2"/>
  <c r="J278" i="2"/>
  <c r="I274" i="2"/>
  <c r="J274" i="2"/>
  <c r="I270" i="2"/>
  <c r="J270" i="2"/>
  <c r="I266" i="2"/>
  <c r="J266" i="2"/>
  <c r="I262" i="2"/>
  <c r="J262" i="2"/>
  <c r="I258" i="2"/>
  <c r="J258" i="2"/>
  <c r="I254" i="2"/>
  <c r="J254" i="2"/>
  <c r="I250" i="2"/>
  <c r="J250" i="2"/>
  <c r="I246" i="2"/>
  <c r="J246" i="2"/>
  <c r="I242" i="2"/>
  <c r="J242" i="2"/>
  <c r="I238" i="2"/>
  <c r="J238" i="2"/>
  <c r="I234" i="2"/>
  <c r="J234" i="2"/>
  <c r="I230" i="2"/>
  <c r="J230" i="2"/>
  <c r="I226" i="2"/>
  <c r="J226" i="2"/>
  <c r="I222" i="2"/>
  <c r="J222" i="2"/>
  <c r="I218" i="2"/>
  <c r="J218" i="2"/>
  <c r="I214" i="2"/>
  <c r="J214" i="2"/>
  <c r="I210" i="2"/>
  <c r="J210" i="2"/>
  <c r="I206" i="2"/>
  <c r="J206" i="2"/>
  <c r="I202" i="2"/>
  <c r="J202" i="2"/>
  <c r="I198" i="2"/>
  <c r="J198" i="2"/>
  <c r="I194" i="2"/>
  <c r="J194" i="2"/>
  <c r="I190" i="2"/>
  <c r="J190" i="2"/>
  <c r="I186" i="2"/>
  <c r="J186" i="2"/>
  <c r="I182" i="2"/>
  <c r="J182" i="2"/>
  <c r="I178" i="2"/>
  <c r="J178" i="2"/>
  <c r="I174" i="2"/>
  <c r="J174" i="2"/>
  <c r="I170" i="2"/>
  <c r="J170" i="2"/>
  <c r="I166" i="2"/>
  <c r="J166" i="2"/>
  <c r="I162" i="2"/>
  <c r="J162" i="2"/>
  <c r="I158" i="2"/>
  <c r="J158" i="2"/>
  <c r="I154" i="2"/>
  <c r="J154" i="2"/>
  <c r="I150" i="2"/>
  <c r="J150" i="2"/>
  <c r="I146" i="2"/>
  <c r="J146" i="2"/>
  <c r="I142" i="2"/>
  <c r="J142" i="2"/>
  <c r="I138" i="2"/>
  <c r="J138" i="2"/>
  <c r="I134" i="2"/>
  <c r="J134" i="2"/>
  <c r="I130" i="2"/>
  <c r="J130" i="2"/>
  <c r="I126" i="2"/>
  <c r="J126" i="2"/>
  <c r="I122" i="2"/>
  <c r="J122" i="2"/>
  <c r="I118" i="2"/>
  <c r="J118" i="2"/>
  <c r="I114" i="2"/>
  <c r="J114" i="2"/>
  <c r="I110" i="2"/>
  <c r="J110" i="2"/>
  <c r="I106" i="2"/>
  <c r="J106" i="2"/>
  <c r="I102" i="2"/>
  <c r="J102" i="2"/>
  <c r="I98" i="2"/>
  <c r="J98" i="2"/>
  <c r="I94" i="2"/>
  <c r="J94" i="2"/>
  <c r="I90" i="2"/>
  <c r="J90" i="2"/>
  <c r="I86" i="2"/>
  <c r="J86" i="2"/>
  <c r="I82" i="2"/>
  <c r="J82" i="2"/>
  <c r="I78" i="2"/>
  <c r="J78" i="2"/>
  <c r="I74" i="2"/>
  <c r="J74" i="2"/>
  <c r="I70" i="2"/>
  <c r="J70" i="2"/>
  <c r="I66" i="2"/>
  <c r="J66" i="2"/>
  <c r="I62" i="2"/>
  <c r="J62" i="2"/>
  <c r="I58" i="2"/>
  <c r="J58" i="2"/>
  <c r="I54" i="2"/>
  <c r="J54" i="2"/>
  <c r="I50" i="2"/>
  <c r="J50" i="2"/>
  <c r="I46" i="2"/>
  <c r="J46" i="2"/>
  <c r="I42" i="2"/>
  <c r="J42" i="2"/>
  <c r="I38" i="2"/>
  <c r="J38" i="2"/>
  <c r="I34" i="2"/>
  <c r="J34" i="2"/>
  <c r="I30" i="2"/>
  <c r="J30" i="2"/>
  <c r="I2" i="2"/>
  <c r="J2" i="2"/>
</calcChain>
</file>

<file path=xl/sharedStrings.xml><?xml version="1.0" encoding="utf-8"?>
<sst xmlns="http://schemas.openxmlformats.org/spreadsheetml/2006/main" count="57054" uniqueCount="6424">
  <si>
    <t>MFG_FIRM_FEI_NUM</t>
  </si>
  <si>
    <t>LINE1_ADRS</t>
  </si>
  <si>
    <t>LINE2_ADRS</t>
  </si>
  <si>
    <t>CITY_NAME</t>
  </si>
  <si>
    <t>PROVINCE_STATE</t>
  </si>
  <si>
    <t>ISO_CNTRY_CODE</t>
  </si>
  <si>
    <t>PRODUCT_CODE</t>
  </si>
  <si>
    <t>REFUSAL_DATE</t>
  </si>
  <si>
    <t>DISTRICT</t>
  </si>
  <si>
    <t>ENTRY_NUM</t>
  </si>
  <si>
    <t>RFRNC_DOC_ID</t>
  </si>
  <si>
    <t>LINE_NUM</t>
  </si>
  <si>
    <t>LINE_SFX_ID</t>
  </si>
  <si>
    <t>FDA_SAMPLE_ANALYSIS</t>
  </si>
  <si>
    <t>PRIVATE_LAB_ANALYSIS</t>
  </si>
  <si>
    <t>REFUSAL_CHARGES</t>
  </si>
  <si>
    <t>PRDCT_CODE_DESC_TEXT</t>
  </si>
  <si>
    <t>Hai Soon Leong Sdn. Bhd.</t>
  </si>
  <si>
    <t>No 23 Jalan Taming 5</t>
  </si>
  <si>
    <t>Seri Kembangan</t>
  </si>
  <si>
    <t>Selangor</t>
  </si>
  <si>
    <t>MY</t>
  </si>
  <si>
    <t>16JGH05</t>
  </si>
  <si>
    <t>LOS-DO</t>
  </si>
  <si>
    <t>065-2900910-9</t>
  </si>
  <si>
    <t>No</t>
  </si>
  <si>
    <t>Yes</t>
  </si>
  <si>
    <t>SHRIMP &amp; PRAWNS</t>
  </si>
  <si>
    <t>Sanchita Marine Products Pvt Ltd</t>
  </si>
  <si>
    <t>29 Gound Floor Central Facility Blg</t>
  </si>
  <si>
    <t>Mumbai</t>
  </si>
  <si>
    <t>IN</t>
  </si>
  <si>
    <t>16JGD05</t>
  </si>
  <si>
    <t>SAN-DO</t>
  </si>
  <si>
    <t>062-0790088-5</t>
  </si>
  <si>
    <t>PT. LESTARI MAGRIS, PALEMBANG</t>
  </si>
  <si>
    <t>Pulau Kemarau, Ilir timur II</t>
  </si>
  <si>
    <t>Palembang</t>
  </si>
  <si>
    <t>None of the above</t>
  </si>
  <si>
    <t>ID</t>
  </si>
  <si>
    <t>082-0320678-7</t>
  </si>
  <si>
    <t>Bumi Menara Internusa Gardu PLN, PT</t>
  </si>
  <si>
    <t>Jl. Margomulyo Gardu Induk PLN No. 9</t>
  </si>
  <si>
    <t>Tandes Surabaya Indonesia</t>
  </si>
  <si>
    <t>Surabaya</t>
  </si>
  <si>
    <t>ID-JW</t>
  </si>
  <si>
    <t>16JGT05</t>
  </si>
  <si>
    <t>082-0324296-4</t>
  </si>
  <si>
    <t>Mangala Marine Exim India Pvt. Ltd. Unit # 1</t>
  </si>
  <si>
    <t>Industrial Development Area</t>
  </si>
  <si>
    <t>Aroor</t>
  </si>
  <si>
    <t>Alleppy District</t>
  </si>
  <si>
    <t>Kerala</t>
  </si>
  <si>
    <t>082-0334034-7</t>
  </si>
  <si>
    <t>Falcon Marine Exports Ltd.</t>
  </si>
  <si>
    <t>VILLAGE KHARIBARI</t>
  </si>
  <si>
    <t>MUDIA HAT, 24 PRAGANAS (NORTH)</t>
  </si>
  <si>
    <t>KOLKATA</t>
  </si>
  <si>
    <t>West Bengal</t>
  </si>
  <si>
    <t>16JGN05</t>
  </si>
  <si>
    <t>082-0337120-1</t>
  </si>
  <si>
    <t>Phuong Sang</t>
  </si>
  <si>
    <t>232/34 Nguyen Dinh Chieu St</t>
  </si>
  <si>
    <t>Hochiminh City</t>
  </si>
  <si>
    <t>VN</t>
  </si>
  <si>
    <t>16JYF05</t>
  </si>
  <si>
    <t>NOL-DO</t>
  </si>
  <si>
    <t>112-8279910-9</t>
  </si>
  <si>
    <t>Empacadora San Lorenzo</t>
  </si>
  <si>
    <t>Apartado Postal No 44</t>
  </si>
  <si>
    <t>San Lorenzo</t>
  </si>
  <si>
    <t>Valle</t>
  </si>
  <si>
    <t>HN</t>
  </si>
  <si>
    <t>16JFD05</t>
  </si>
  <si>
    <t>FLA-DO</t>
  </si>
  <si>
    <t>175-3100643-9</t>
  </si>
  <si>
    <t>175-3101412-8</t>
  </si>
  <si>
    <t>175-3101420-1</t>
  </si>
  <si>
    <t>175-3101724-6</t>
  </si>
  <si>
    <t>175-3101803-8</t>
  </si>
  <si>
    <t>175-3101804-6</t>
  </si>
  <si>
    <t>Empacadora de Camarones Santa Ines, S de R.L.</t>
  </si>
  <si>
    <t>Aldea Santa ELena</t>
  </si>
  <si>
    <t>Desvio Carretera a CedeC 1o</t>
  </si>
  <si>
    <t>Choluteca</t>
  </si>
  <si>
    <t>175-3101979-6</t>
  </si>
  <si>
    <t>175-3102359-0</t>
  </si>
  <si>
    <t>INVESTMENT COMMERCE FISHERIES CORPORATION (INCOMFISH)</t>
  </si>
  <si>
    <t>A77/i Road No.7, Vinh Loc Ip.</t>
  </si>
  <si>
    <t>Binh Chanh District</t>
  </si>
  <si>
    <t>Hochiminh</t>
  </si>
  <si>
    <t>Vn-65</t>
  </si>
  <si>
    <t>224-4180871-8</t>
  </si>
  <si>
    <t>Pritipaul Singh Investments, Inc.</t>
  </si>
  <si>
    <t>Mc Doom Village</t>
  </si>
  <si>
    <t>East Bank Demerara</t>
  </si>
  <si>
    <t>Georgetown</t>
  </si>
  <si>
    <t>GY</t>
  </si>
  <si>
    <t>224-4187300-1</t>
  </si>
  <si>
    <t>Shishi Huabao Mingxiang Foodstuff Co Ltd</t>
  </si>
  <si>
    <t>A Block Industrial Zone Dadao, Xiangzhi,</t>
  </si>
  <si>
    <t>Fujian</t>
  </si>
  <si>
    <t>CN</t>
  </si>
  <si>
    <t>224-3078522-4</t>
  </si>
  <si>
    <t>Seadiamond s.a.</t>
  </si>
  <si>
    <t>Urg Huancavilca, ciudad del norte</t>
  </si>
  <si>
    <t>Manzana C, solar # 52</t>
  </si>
  <si>
    <t>Guayaquil</t>
  </si>
  <si>
    <t>Guayas</t>
  </si>
  <si>
    <t>EC</t>
  </si>
  <si>
    <t>235-5201263-7</t>
  </si>
  <si>
    <t>PT Bumi Menara Internusa</t>
  </si>
  <si>
    <t>Jln. Margomulyo</t>
  </si>
  <si>
    <t>NO 4E TANDES</t>
  </si>
  <si>
    <t>Jawa Timur</t>
  </si>
  <si>
    <t>ATL-DO</t>
  </si>
  <si>
    <t>300-7438481-7</t>
  </si>
  <si>
    <t>Pt. Kelola Mina Laut- Integrated Seafood Industries</t>
  </si>
  <si>
    <t>Kav. C-5</t>
  </si>
  <si>
    <t>Jl. KIG. Raya Selatan</t>
  </si>
  <si>
    <t>Gresik</t>
  </si>
  <si>
    <t>DSEI</t>
  </si>
  <si>
    <t>406-0457510-6</t>
  </si>
  <si>
    <t>RVR Marine Products Private Ltd.</t>
  </si>
  <si>
    <t>26-8-6 Balsumudi</t>
  </si>
  <si>
    <t>Bhimavaram</t>
  </si>
  <si>
    <t>406-0463322-8</t>
  </si>
  <si>
    <t>PROCESADORA ANTARTICA</t>
  </si>
  <si>
    <t>Av. 5 El Bajo Frente a La Cruz</t>
  </si>
  <si>
    <t>San Francisco</t>
  </si>
  <si>
    <t>Zulia</t>
  </si>
  <si>
    <t>VE</t>
  </si>
  <si>
    <t>406-0469293-5</t>
  </si>
  <si>
    <t>Oceanmundo Sa</t>
  </si>
  <si>
    <t>Km 10 Via Daulocalle Eucalipton</t>
  </si>
  <si>
    <t>406-0469314-9</t>
  </si>
  <si>
    <t>406-0470593-5</t>
  </si>
  <si>
    <t>406-0470963-0</t>
  </si>
  <si>
    <t>Shanghai Mou Kei Foods Co., Ltd.</t>
  </si>
  <si>
    <t>No. 301 He Gang Rd.</t>
  </si>
  <si>
    <t>Shanghai</t>
  </si>
  <si>
    <t>410-0207957-6</t>
  </si>
  <si>
    <t>Oceanproduct Cia. Ltda</t>
  </si>
  <si>
    <t>Salida de Arenillas via a Huaquillas Km0</t>
  </si>
  <si>
    <t>Arenillas</t>
  </si>
  <si>
    <t>El Oro</t>
  </si>
  <si>
    <t>NYK-DO</t>
  </si>
  <si>
    <t>406-0484271-2</t>
  </si>
  <si>
    <t>406-0484877-6</t>
  </si>
  <si>
    <t>Organic Shrimps Export Ltd.</t>
  </si>
  <si>
    <t>Char Rupsha</t>
  </si>
  <si>
    <t>Khulna</t>
  </si>
  <si>
    <t>BD-27</t>
  </si>
  <si>
    <t>BD</t>
  </si>
  <si>
    <t>453-0219624-6</t>
  </si>
  <si>
    <t>PT Satu Tiga Enam Delapan</t>
  </si>
  <si>
    <t>Jln. Yos Sudarso No. 72</t>
  </si>
  <si>
    <t>Banyuwangi</t>
  </si>
  <si>
    <t>453-0225574-5</t>
  </si>
  <si>
    <t>Iberoamericana De Mariscos</t>
  </si>
  <si>
    <t>Desvio El Caucara</t>
  </si>
  <si>
    <t>Atras de Petrosur</t>
  </si>
  <si>
    <t>16JGE05</t>
  </si>
  <si>
    <t>453-0226594-2</t>
  </si>
  <si>
    <t>Newsan</t>
  </si>
  <si>
    <t>Calle Roque Perez 3650</t>
  </si>
  <si>
    <t>Ciudad Autonoma Buenos Aires</t>
  </si>
  <si>
    <t>Capital Federal</t>
  </si>
  <si>
    <t>AR</t>
  </si>
  <si>
    <t>551-3013366-9</t>
  </si>
  <si>
    <t>Jus Cha</t>
  </si>
  <si>
    <t>Pin</t>
  </si>
  <si>
    <t>TW</t>
  </si>
  <si>
    <t>510-1411740-5</t>
  </si>
  <si>
    <t>La Poissonnerie Courie 1985 Inc</t>
  </si>
  <si>
    <t>660 Ch Bernard</t>
  </si>
  <si>
    <t>Canton-De-Granby</t>
  </si>
  <si>
    <t>QC</t>
  </si>
  <si>
    <t>CA</t>
  </si>
  <si>
    <t>551-9511846-3</t>
  </si>
  <si>
    <t>Prodex Ltda</t>
  </si>
  <si>
    <t>Km 12 Via Esmereldas Pedernales</t>
  </si>
  <si>
    <t>Manabi</t>
  </si>
  <si>
    <t>750-0143237-8</t>
  </si>
  <si>
    <t>Xiamen Sungiven Import &amp; Export Co.,Ltd</t>
  </si>
  <si>
    <t>#306 No.26 Guanri Road,Siming District,</t>
  </si>
  <si>
    <t>Xiamen,Fujian Province</t>
  </si>
  <si>
    <t>880-0081009-8</t>
  </si>
  <si>
    <t>S &amp; M (hk) Enterprises Ltd</t>
  </si>
  <si>
    <t>Rm 3 8fl, Yue Xiu Bldg</t>
  </si>
  <si>
    <t>160-174 Lockhart Road</t>
  </si>
  <si>
    <t>Wan Chai</t>
  </si>
  <si>
    <t>HK</t>
  </si>
  <si>
    <t>DNEI</t>
  </si>
  <si>
    <t>9EH-0000835-1</t>
  </si>
  <si>
    <t>F</t>
  </si>
  <si>
    <t>G</t>
  </si>
  <si>
    <t>9EH-0000865-8</t>
  </si>
  <si>
    <t>A</t>
  </si>
  <si>
    <t>B</t>
  </si>
  <si>
    <t>Zhejiang Evernew Seafood Co. Ltd.</t>
  </si>
  <si>
    <t>775 Xinjian Road Putuo, Zhoushan</t>
  </si>
  <si>
    <t>Zhejiang</t>
  </si>
  <si>
    <t>9EH-0001773-3</t>
  </si>
  <si>
    <t>Crimasa Criaderos De Mariscos S. A.</t>
  </si>
  <si>
    <t>Medardo Angel Silva y Panama</t>
  </si>
  <si>
    <t>Duran</t>
  </si>
  <si>
    <t>996-5130546-0</t>
  </si>
  <si>
    <t>Pt. Panca Mitra Multiperdana</t>
  </si>
  <si>
    <t>Km. 10</t>
  </si>
  <si>
    <t>Jl. Raya Banyuwangi</t>
  </si>
  <si>
    <t>Situbondo</t>
  </si>
  <si>
    <t>991-0188907-1</t>
  </si>
  <si>
    <t>Nirala Seafoods Limited</t>
  </si>
  <si>
    <t>148 Kathpotty Road</t>
  </si>
  <si>
    <t>Patuakhali</t>
  </si>
  <si>
    <t>16JMD05</t>
  </si>
  <si>
    <t>96N-1001738-5</t>
  </si>
  <si>
    <t>Alpex Marine (Pvt) Ltd.</t>
  </si>
  <si>
    <t>No. 68, Canal Road, Hendala</t>
  </si>
  <si>
    <t>Wattala</t>
  </si>
  <si>
    <t>Gampaha</t>
  </si>
  <si>
    <t>LK</t>
  </si>
  <si>
    <t>991-0199950-8</t>
  </si>
  <si>
    <t>991-0185084-2</t>
  </si>
  <si>
    <t>PT INDU MANIS</t>
  </si>
  <si>
    <t>Blok G-1</t>
  </si>
  <si>
    <t>Kawasan Industri Gresik</t>
  </si>
  <si>
    <t>BEA-9103405-4</t>
  </si>
  <si>
    <t>IT Foods Industries Co Ltd</t>
  </si>
  <si>
    <t>108 Bangkrajao</t>
  </si>
  <si>
    <t>Muang Samut Sakhon</t>
  </si>
  <si>
    <t>Samut Sakhon</t>
  </si>
  <si>
    <t>TH</t>
  </si>
  <si>
    <t>BED-0016094-8</t>
  </si>
  <si>
    <t>One - East Marketing SDN BHD</t>
  </si>
  <si>
    <t>Lot 3, Plot 7280, Jalan Perusahaan</t>
  </si>
  <si>
    <t>Kawasan Perindustrian  Parit Buntar</t>
  </si>
  <si>
    <t>Parit Buntar</t>
  </si>
  <si>
    <t>Perak</t>
  </si>
  <si>
    <t>BDD-0777940-4</t>
  </si>
  <si>
    <t>Mofels Food International Corporation</t>
  </si>
  <si>
    <t>Governor's Drive</t>
  </si>
  <si>
    <t>Brgy. Langkaan 1</t>
  </si>
  <si>
    <t>Cavite</t>
  </si>
  <si>
    <t>Calabarzon</t>
  </si>
  <si>
    <t>PH</t>
  </si>
  <si>
    <t>16JCE05</t>
  </si>
  <si>
    <t>SEA-DO</t>
  </si>
  <si>
    <t>BDD-0832359-0</t>
  </si>
  <si>
    <t>16JCT05</t>
  </si>
  <si>
    <t>BDD-0832467-1</t>
  </si>
  <si>
    <t>Barrio Fiesta Manufacturing Corporation (Pasig)</t>
  </si>
  <si>
    <t>Barrio Fiesta Compound, Restaurant Ave.,</t>
  </si>
  <si>
    <t>Marcos Highway Brgy. Dela Paz</t>
  </si>
  <si>
    <t>Metro Manila</t>
  </si>
  <si>
    <t>National Capital Region</t>
  </si>
  <si>
    <t>BDD-0832604-9</t>
  </si>
  <si>
    <t>Wholesaledge Corporation</t>
  </si>
  <si>
    <t>Blk1 Lot 8 Phase 5, Sterling Industrial</t>
  </si>
  <si>
    <t>Park</t>
  </si>
  <si>
    <t>Bulacan</t>
  </si>
  <si>
    <t>Central Luzon</t>
  </si>
  <si>
    <t>BDD-0747798-3</t>
  </si>
  <si>
    <t>KIAN HUAT AQUACULTURE SDN BHD</t>
  </si>
  <si>
    <t>Lot 11162</t>
  </si>
  <si>
    <t>15 Lorong Iks Simpang Ampat E</t>
  </si>
  <si>
    <t>Bukit Mertajam</t>
  </si>
  <si>
    <t>Pulau Pinang</t>
  </si>
  <si>
    <t>BII-0034647-8</t>
  </si>
  <si>
    <t>Jahanabad Sea Foods</t>
  </si>
  <si>
    <t>1075, Char Rupsha</t>
  </si>
  <si>
    <t>Bagmara</t>
  </si>
  <si>
    <t>BD-NOTA</t>
  </si>
  <si>
    <t>16JMT05</t>
  </si>
  <si>
    <t>SJN-DO</t>
  </si>
  <si>
    <t>D84-0052881-5</t>
  </si>
  <si>
    <t>HUWEN HUANG IMPORT &amp; EXPORT S.A.</t>
  </si>
  <si>
    <t>HOSPITAL MILITAR 1 C.AL SUR,</t>
  </si>
  <si>
    <t>CASA DE 2 PISOS AMARILLA</t>
  </si>
  <si>
    <t>Contiguo A Ecoauto</t>
  </si>
  <si>
    <t>NI-MN</t>
  </si>
  <si>
    <t>NI</t>
  </si>
  <si>
    <t>D97-0685333-7</t>
  </si>
  <si>
    <t>D97-0689565-0</t>
  </si>
  <si>
    <t>Hee Chang Trading Company LTD</t>
  </si>
  <si>
    <t>146 Chungmu-daero</t>
  </si>
  <si>
    <t>Seo-gu</t>
  </si>
  <si>
    <t>Busan</t>
  </si>
  <si>
    <t>KR</t>
  </si>
  <si>
    <t>16JHP05</t>
  </si>
  <si>
    <t>E80-3000057-2</t>
  </si>
  <si>
    <t>E80-3000058-0</t>
  </si>
  <si>
    <t>Bangkok Dehydrated Marine Product Co., Ltd.</t>
  </si>
  <si>
    <t>T. Kubangluang, A. Lardloomkaew</t>
  </si>
  <si>
    <t>33; 3 MU 8 Lardloomkaew-Pathumthani Road</t>
  </si>
  <si>
    <t>Pathumthani</t>
  </si>
  <si>
    <t>DZ1-0421493-4</t>
  </si>
  <si>
    <t>Cadovimex Seafood Import-Export &amp; Processing</t>
  </si>
  <si>
    <t>Cai Doi Vam Town</t>
  </si>
  <si>
    <t>Phu Tan District</t>
  </si>
  <si>
    <t>Soc Trang</t>
  </si>
  <si>
    <t>16JVD05</t>
  </si>
  <si>
    <t>EE6-0145945-0</t>
  </si>
  <si>
    <t>Dandong Shengding Foods Co.</t>
  </si>
  <si>
    <t>No. 108 Century North Road</t>
  </si>
  <si>
    <t>Zhenxing District</t>
  </si>
  <si>
    <t>Dandong</t>
  </si>
  <si>
    <t>Liaoningsheng</t>
  </si>
  <si>
    <t>EJA-5037403-4</t>
  </si>
  <si>
    <t>Hyundai Yutong Co., Ltd.</t>
  </si>
  <si>
    <t>401-2, Chungung Dong, Hanam City,</t>
  </si>
  <si>
    <t>Kyunggki Do</t>
  </si>
  <si>
    <t>EJA-5040855-0</t>
  </si>
  <si>
    <t>Ruian Huasheng Aquatic Products Factory</t>
  </si>
  <si>
    <t>No. 388 Binjianglu</t>
  </si>
  <si>
    <t>Ruian</t>
  </si>
  <si>
    <t>Wenzhou</t>
  </si>
  <si>
    <t>EKJ-0001450-6</t>
  </si>
  <si>
    <t>EJA-5014088-0</t>
  </si>
  <si>
    <t>PIXCEL TRANSGLOBAL FOODS INC</t>
  </si>
  <si>
    <t>808 Talisay St., Amparo Village brgy 179</t>
  </si>
  <si>
    <t>Novaliches, Quezon City</t>
  </si>
  <si>
    <t>Novaliches</t>
  </si>
  <si>
    <t>PH-00</t>
  </si>
  <si>
    <t>16JCY05</t>
  </si>
  <si>
    <t>EJ2-0100043-0</t>
  </si>
  <si>
    <t>Shanghai Ming Fen Co., Ltd.</t>
  </si>
  <si>
    <t>No.398 Ming Fa Rd, Yexie Industry</t>
  </si>
  <si>
    <t>ES6-4005627-2</t>
  </si>
  <si>
    <t>Six Brothers Foodstuffs Co</t>
  </si>
  <si>
    <t>PO Box 6391</t>
  </si>
  <si>
    <t>Sharjah</t>
  </si>
  <si>
    <t>AE</t>
  </si>
  <si>
    <t>SWI-DO</t>
  </si>
  <si>
    <t>EL3-0041381-1</t>
  </si>
  <si>
    <t>Sunlight Ocean SDN BHD</t>
  </si>
  <si>
    <t>Lot 1041A (K.S.40) Jalan Kota Siam (B/S)</t>
  </si>
  <si>
    <t>KG.BT8 Segari, Lumut</t>
  </si>
  <si>
    <t>EL3-0042761-3</t>
  </si>
  <si>
    <t>Samheung Company</t>
  </si>
  <si>
    <t>135-1 Sun-Dong</t>
  </si>
  <si>
    <t>Hanam City</t>
  </si>
  <si>
    <t>Keyonggi-Do</t>
  </si>
  <si>
    <t>EPM-0113646-0</t>
  </si>
  <si>
    <t>EVJ-0108701-7</t>
  </si>
  <si>
    <t>Universal Cold Storage Limited</t>
  </si>
  <si>
    <t>4-139 Pedaamiram</t>
  </si>
  <si>
    <t>Andhra Pradesh</t>
  </si>
  <si>
    <t>KM6-0116006-2</t>
  </si>
  <si>
    <t>KM6-0116014-6</t>
  </si>
  <si>
    <t>Kader Exports Private Limited</t>
  </si>
  <si>
    <t>Gollalakoderu</t>
  </si>
  <si>
    <t>KM6-0116947-7</t>
  </si>
  <si>
    <t>Kader Investment &amp; Trading Co. Pvt. Ltd.</t>
  </si>
  <si>
    <t>2/91 Tuticorin</t>
  </si>
  <si>
    <t>Pattanamarudur</t>
  </si>
  <si>
    <t>Tamil Nadu</t>
  </si>
  <si>
    <t>KM6-0117623-3</t>
  </si>
  <si>
    <t>KM6-0117624-1</t>
  </si>
  <si>
    <t>Empacreci S.A.</t>
  </si>
  <si>
    <t>Seis De Marzo 3718 Y Cadar</t>
  </si>
  <si>
    <t>16JFT05</t>
  </si>
  <si>
    <t>M76-7420943-4</t>
  </si>
  <si>
    <t>KM6-0119406-1</t>
  </si>
  <si>
    <t>Naik Frozen Foods Pvt. Ltd.</t>
  </si>
  <si>
    <t>Plot # M9- M10 Taloja Industrial Area</t>
  </si>
  <si>
    <t>MIDC Taloja District Raigad</t>
  </si>
  <si>
    <t>Panvel</t>
  </si>
  <si>
    <t>Maharashtra</t>
  </si>
  <si>
    <t>KM6-0120262-5</t>
  </si>
  <si>
    <t>Premier Marine Products Private Limited</t>
  </si>
  <si>
    <t>T.N.F.D.C Freezing Complex</t>
  </si>
  <si>
    <t>Mandapam</t>
  </si>
  <si>
    <t>KM6-0120268-2</t>
  </si>
  <si>
    <t>KM6-0120280-7</t>
  </si>
  <si>
    <t>KM6-0120293-0</t>
  </si>
  <si>
    <t>NGOC SINH SEAFOODS</t>
  </si>
  <si>
    <t>Xa Khanh An</t>
  </si>
  <si>
    <t>Huyen U Minh</t>
  </si>
  <si>
    <t>California Mau</t>
  </si>
  <si>
    <t>VN-59</t>
  </si>
  <si>
    <t>GL5-0206526-8</t>
  </si>
  <si>
    <t>GL5-0220785-2</t>
  </si>
  <si>
    <t>GL5-0225159-5</t>
  </si>
  <si>
    <t>Yantai Fubao Foodstuffs Co.Ltd.</t>
  </si>
  <si>
    <t>No.759 Yongda Street Fushan District</t>
  </si>
  <si>
    <t>Yant¿ish¿</t>
  </si>
  <si>
    <t>Shandongsheng</t>
  </si>
  <si>
    <t>K64-5039865-1</t>
  </si>
  <si>
    <t>Hejazi Food Stuff Pvt.Ltd</t>
  </si>
  <si>
    <t>M-62 And Part M-62, Midc,</t>
  </si>
  <si>
    <t>KM6-0054367-2</t>
  </si>
  <si>
    <t>B.S.A.FOOD PRODUCTS CO.,LTD</t>
  </si>
  <si>
    <t>Bangya Coldstorage</t>
  </si>
  <si>
    <t>1278 Wichienchodok Road</t>
  </si>
  <si>
    <t>KM6-0055452-1</t>
  </si>
  <si>
    <t>Del Mar Multiples, S.A. De C.V.</t>
  </si>
  <si>
    <t>Americas Y Xicotencatl No1 Col La Huerta</t>
  </si>
  <si>
    <t>Hermosillo</t>
  </si>
  <si>
    <t>MX</t>
  </si>
  <si>
    <t>K76-0158202-9</t>
  </si>
  <si>
    <t>Kuliarchar Cold Storage</t>
  </si>
  <si>
    <t>Kishoreganj</t>
  </si>
  <si>
    <t>BD-26</t>
  </si>
  <si>
    <t>KM6-0049978-4</t>
  </si>
  <si>
    <t>Anraj Fish Products Industries, Ltd.</t>
  </si>
  <si>
    <t>West Sholashahar</t>
  </si>
  <si>
    <t>301 Hathazari Road</t>
  </si>
  <si>
    <t>Chittagong</t>
  </si>
  <si>
    <t>KM6-0061729-4</t>
  </si>
  <si>
    <t>KM6-0056166-6</t>
  </si>
  <si>
    <t>Liberty Frozen Foods Private Limited</t>
  </si>
  <si>
    <t>'A' Block</t>
  </si>
  <si>
    <t>Visakhapatnam</t>
  </si>
  <si>
    <t>KM6-0062225-2</t>
  </si>
  <si>
    <t>DET-DO</t>
  </si>
  <si>
    <t>KB5-0045055-0</t>
  </si>
  <si>
    <t>TUNG SHING SEA-PRODUCTS LTD</t>
  </si>
  <si>
    <t>G/F, NO:124 DES VOEUX ROAD WEST</t>
  </si>
  <si>
    <t>Hongkong</t>
  </si>
  <si>
    <t>HK-NA</t>
  </si>
  <si>
    <t>KM6-0058738-0</t>
  </si>
  <si>
    <t>Korchic Frozen Foods Co. Ltd.</t>
  </si>
  <si>
    <t>1, Alley 9, Lane 145 Chung Chen N R</t>
  </si>
  <si>
    <t>Sanchung, Taipei Hsien,</t>
  </si>
  <si>
    <t>J34-0071730-5</t>
  </si>
  <si>
    <t>JF7-0093110-4</t>
  </si>
  <si>
    <t>HK1-0198105-6</t>
  </si>
  <si>
    <t>HK1-0198176-7</t>
  </si>
  <si>
    <t>DALIAN Z&amp;H SEAFOOD CO.,LTD.</t>
  </si>
  <si>
    <t>no. 306 building b taihua mension</t>
  </si>
  <si>
    <t>bonded area dalian china</t>
  </si>
  <si>
    <t>Dalian</t>
  </si>
  <si>
    <t>J50-0120058-1</t>
  </si>
  <si>
    <t>PT Centralpertiwi Bahari</t>
  </si>
  <si>
    <t>Kab Tulang Bawang Lampung</t>
  </si>
  <si>
    <t>Kampung Adiwarna, Kec. Gedung Meneng</t>
  </si>
  <si>
    <t>Metro</t>
  </si>
  <si>
    <t>Lampung</t>
  </si>
  <si>
    <t>JG6-1140619-4</t>
  </si>
  <si>
    <t>JG6-1140695-4</t>
  </si>
  <si>
    <t>Zhejiang Zhoufu Food Co., Ltd.</t>
  </si>
  <si>
    <t>NO. 318 Yan Gangzhonglu Xufu Dasha</t>
  </si>
  <si>
    <t>Daishanxian</t>
  </si>
  <si>
    <t>Zhoushan</t>
  </si>
  <si>
    <t>J34-0063205-8</t>
  </si>
  <si>
    <t>SANYOU (SUIZHOU) FOOD CO., LTD</t>
  </si>
  <si>
    <t>NO. 3888 Traffic Street</t>
  </si>
  <si>
    <t>Suzhoush</t>
  </si>
  <si>
    <t>Hbei</t>
  </si>
  <si>
    <t>J34-0070920-3</t>
  </si>
  <si>
    <t>Parayil Food Products Pvt. Ltd.</t>
  </si>
  <si>
    <t>Alleppey</t>
  </si>
  <si>
    <t>16JCP05</t>
  </si>
  <si>
    <t>T77-1130955-1</t>
  </si>
  <si>
    <t>Taprobane Seafoods (Pvt.) Ltd.</t>
  </si>
  <si>
    <t>Bubulla Watte</t>
  </si>
  <si>
    <t>Haldanduwana</t>
  </si>
  <si>
    <t>Dankutuwa</t>
  </si>
  <si>
    <t>UPS-7252713-1</t>
  </si>
  <si>
    <t>W92-0178818-4</t>
  </si>
  <si>
    <t>Tran Gia Company Ltd</t>
  </si>
  <si>
    <t>34 Nguyen Trong Loi, Ward 4, Tan Binh</t>
  </si>
  <si>
    <t>Ho Chi Minhho Chi Minh</t>
  </si>
  <si>
    <t>CIN-DO</t>
  </si>
  <si>
    <t>UPS-9381873-6</t>
  </si>
  <si>
    <t>Xuan Thinh Co .,Ltd</t>
  </si>
  <si>
    <t>995/21/4 Nguyen Kiem Str Go Vap Dist</t>
  </si>
  <si>
    <t>Tphcmtphcm</t>
  </si>
  <si>
    <t>UPS-9787733-2</t>
  </si>
  <si>
    <t>Amazonas Industrias Alimenticias S/A</t>
  </si>
  <si>
    <t>Rodovia Artur Bernardes 7903 Km 14</t>
  </si>
  <si>
    <t>Belem</t>
  </si>
  <si>
    <t>Para</t>
  </si>
  <si>
    <t>BR</t>
  </si>
  <si>
    <t>16JYD05</t>
  </si>
  <si>
    <t>CHI-DO</t>
  </si>
  <si>
    <t>WFB-0022265-2</t>
  </si>
  <si>
    <t>PT Rex Canning</t>
  </si>
  <si>
    <t>Km. 4</t>
  </si>
  <si>
    <t>Jalan Raya Beji-Bangil No. 42</t>
  </si>
  <si>
    <t>Pasuruan</t>
  </si>
  <si>
    <t>16JEE05</t>
  </si>
  <si>
    <t>BLT-DO</t>
  </si>
  <si>
    <t>WR1-0165633-3</t>
  </si>
  <si>
    <t>PHATTHANA FROZEN FOOD CO., LTD.</t>
  </si>
  <si>
    <t>Chaimongkol, Muang</t>
  </si>
  <si>
    <t>24 Moo1, Thonburi-Paktor Road</t>
  </si>
  <si>
    <t>16XGT21</t>
  </si>
  <si>
    <t>037-0253554-7</t>
  </si>
  <si>
    <t>PT. First Marine Seafoods</t>
  </si>
  <si>
    <t>Jakarta Fishing Port</t>
  </si>
  <si>
    <t>Blok I; Jln. Muara Baru</t>
  </si>
  <si>
    <t>Jakarta</t>
  </si>
  <si>
    <t>Jabotabek</t>
  </si>
  <si>
    <t>037-0283689-5</t>
  </si>
  <si>
    <t>16XGN21</t>
  </si>
  <si>
    <t>002-8136717-7</t>
  </si>
  <si>
    <t>MINH HAI EXPORT FROZEN SEAFOOD PROCESSING JOINT-STOCK CO.</t>
  </si>
  <si>
    <t>09 Cao Thang</t>
  </si>
  <si>
    <t>Ward 8</t>
  </si>
  <si>
    <t>Ca Mau</t>
  </si>
  <si>
    <t>16XGD21</t>
  </si>
  <si>
    <t>082-0319915-6</t>
  </si>
  <si>
    <t>Sar &amp; Co. Ltd</t>
  </si>
  <si>
    <t>B-7,8,21,22 Block # A Fouzderhat BSCIC</t>
  </si>
  <si>
    <t>Industrial Estate, Block A Sagorika Rd</t>
  </si>
  <si>
    <t>082-0321053-2</t>
  </si>
  <si>
    <t>National Sea Food Industries</t>
  </si>
  <si>
    <t>No. 52 Char-Rupsha, Bagmara, Plot</t>
  </si>
  <si>
    <t>082-0321779-2</t>
  </si>
  <si>
    <t>Sobi Fish Processing Industries Ltd. M/s</t>
  </si>
  <si>
    <t>Natun Bazar,Lauch Ghat, Wapda Road</t>
  </si>
  <si>
    <t>082-0321912-9</t>
  </si>
  <si>
    <t>082-0323648-7</t>
  </si>
  <si>
    <t>M/S Srikanth International</t>
  </si>
  <si>
    <t>Door #3-143, Someswaram Village</t>
  </si>
  <si>
    <t>Alapadu (P.O)-521 340, Kaikaluru Mandal</t>
  </si>
  <si>
    <t>Khrisna District</t>
  </si>
  <si>
    <t>082-0324751-8</t>
  </si>
  <si>
    <t>WELLCOME FISHERIES LIMITED</t>
  </si>
  <si>
    <t>Vandram Village</t>
  </si>
  <si>
    <t>Undi Mandalam</t>
  </si>
  <si>
    <t>082-0326348-1</t>
  </si>
  <si>
    <t>082-0326447-1</t>
  </si>
  <si>
    <t>Devi Seafoods Limited</t>
  </si>
  <si>
    <t>Nh - 16 Previously Nh - 5</t>
  </si>
  <si>
    <t>National Highway 5</t>
  </si>
  <si>
    <t>Peravali</t>
  </si>
  <si>
    <t>082-0326617-9</t>
  </si>
  <si>
    <t>082-0326769-8</t>
  </si>
  <si>
    <t>082-0326770-6</t>
  </si>
  <si>
    <t>Devi Sea Foods Limited</t>
  </si>
  <si>
    <t>3 - 79/2 Moolaguntapadu</t>
  </si>
  <si>
    <t>G T Road</t>
  </si>
  <si>
    <t>Kalikivaya</t>
  </si>
  <si>
    <t>082-0326855-5</t>
  </si>
  <si>
    <t>082-0326931-4</t>
  </si>
  <si>
    <t>082-0326989-2</t>
  </si>
  <si>
    <t>Star Agro Marine Exports Pvt Ltd.,</t>
  </si>
  <si>
    <t>Devispet</t>
  </si>
  <si>
    <t>Nellore-Dist</t>
  </si>
  <si>
    <t>Indukurpet</t>
  </si>
  <si>
    <t>082-0327538-6</t>
  </si>
  <si>
    <t>082-0327656-6</t>
  </si>
  <si>
    <t>082-0327979-2</t>
  </si>
  <si>
    <t>PT.Sumber Kalimantan Abadi</t>
  </si>
  <si>
    <t>Jln. Mulawarman 99</t>
  </si>
  <si>
    <t>Balikpapan</t>
  </si>
  <si>
    <t>Kalimantan Timur</t>
  </si>
  <si>
    <t>082-0328070-9</t>
  </si>
  <si>
    <t>C</t>
  </si>
  <si>
    <t>082-0328642-5</t>
  </si>
  <si>
    <t>FALCON MARINE EXPORTS LTD</t>
  </si>
  <si>
    <t>A/22 CUTTACK ROAD</t>
  </si>
  <si>
    <t>FALCON HOUSE, 1ST FLOOR</t>
  </si>
  <si>
    <t>Bhubaneswar</t>
  </si>
  <si>
    <t>IN-NOTA</t>
  </si>
  <si>
    <t>082-0329431-2</t>
  </si>
  <si>
    <t>082-0329454-4</t>
  </si>
  <si>
    <t>082-0329560-8</t>
  </si>
  <si>
    <t>082-0329656-4</t>
  </si>
  <si>
    <t>D</t>
  </si>
  <si>
    <t>E</t>
  </si>
  <si>
    <t>Gemini Sea Food, Ltd.</t>
  </si>
  <si>
    <t>Jabusha, Rupsha</t>
  </si>
  <si>
    <t>082-0330067-1</t>
  </si>
  <si>
    <t>Camau Seafood Factory No.4</t>
  </si>
  <si>
    <t>224 Cao Thang Street</t>
  </si>
  <si>
    <t>Ca Mau City</t>
  </si>
  <si>
    <t>082-0330389-9</t>
  </si>
  <si>
    <t>082-0330684-3</t>
  </si>
  <si>
    <t>082-0330688-4</t>
  </si>
  <si>
    <t>082-0331935-8</t>
  </si>
  <si>
    <t>082-0332591-8</t>
  </si>
  <si>
    <t>STAPIMEX</t>
  </si>
  <si>
    <t>District 7</t>
  </si>
  <si>
    <t>220, National Road 1a Wardtown</t>
  </si>
  <si>
    <t>082-0333681-6</t>
  </si>
  <si>
    <t>Sandhya Marines</t>
  </si>
  <si>
    <t>082-0333974-5</t>
  </si>
  <si>
    <t>082-0334239-2</t>
  </si>
  <si>
    <t>082-0334382-0</t>
  </si>
  <si>
    <t>Mangala Sea Products</t>
  </si>
  <si>
    <t>CCXVI/1368, Bhat Memorial Building</t>
  </si>
  <si>
    <t>Thoppumpady</t>
  </si>
  <si>
    <t>Cochin</t>
  </si>
  <si>
    <t>082-0334498-4</t>
  </si>
  <si>
    <t>Ngoc Tri Seafood Joint Stock Company</t>
  </si>
  <si>
    <t>Hamlet 3, Lang Tron Ward, Gia Rai Town</t>
  </si>
  <si>
    <t>Bac Lieu City</t>
  </si>
  <si>
    <t>Bac Lieu</t>
  </si>
  <si>
    <t>082-0335500-6</t>
  </si>
  <si>
    <t>082-0335648-3</t>
  </si>
  <si>
    <t>082-0335996-6</t>
  </si>
  <si>
    <t>PT Central Pertiwi Bahari (Plant II)</t>
  </si>
  <si>
    <t>Kab. Tulang Bawang</t>
  </si>
  <si>
    <t>Kampung Mandiri, Kecamatan Dente Teladas</t>
  </si>
  <si>
    <t>082-0336767-0</t>
  </si>
  <si>
    <t>Five Star Marine Exports Pvt. Limited</t>
  </si>
  <si>
    <t>Narayana Reddypet</t>
  </si>
  <si>
    <t>Mypadu Road</t>
  </si>
  <si>
    <t>Nellore</t>
  </si>
  <si>
    <t>082-0336846-2</t>
  </si>
  <si>
    <t>Sea Master Trading Co. SDN BHD</t>
  </si>
  <si>
    <t>2446 Mk. Satu</t>
  </si>
  <si>
    <t>Perai</t>
  </si>
  <si>
    <t>082-0336923-9</t>
  </si>
  <si>
    <t>082-0337384-3</t>
  </si>
  <si>
    <t>Jayalakshmi Sea Foods Pvt. Ltd.</t>
  </si>
  <si>
    <t>2 &amp; 268/2 No 267 Seesali Village</t>
  </si>
  <si>
    <t>082-0337416-3</t>
  </si>
  <si>
    <t>Ram's Assorted Cold Storage Limited</t>
  </si>
  <si>
    <t>Arakhakuda , Telengapentha</t>
  </si>
  <si>
    <t>Cuttack Sadar</t>
  </si>
  <si>
    <t>Orissa</t>
  </si>
  <si>
    <t>082-0338578-9</t>
  </si>
  <si>
    <t>082-0339030-0</t>
  </si>
  <si>
    <t>Sea Foods Private Limited</t>
  </si>
  <si>
    <t>Bidhan Nagar Road</t>
  </si>
  <si>
    <t>Kolkata</t>
  </si>
  <si>
    <t>109-0885867-2</t>
  </si>
  <si>
    <t>109-0886707-9</t>
  </si>
  <si>
    <t>star agro marine exports pvt ltd</t>
  </si>
  <si>
    <t>47 Landon Towers</t>
  </si>
  <si>
    <t>Ground Floor; Landons Road</t>
  </si>
  <si>
    <t>Chennai</t>
  </si>
  <si>
    <t>112-4754780-0</t>
  </si>
  <si>
    <t>16XFD21</t>
  </si>
  <si>
    <t>175-3101087-8</t>
  </si>
  <si>
    <t>175-3101088-6</t>
  </si>
  <si>
    <t>175-3102292-3</t>
  </si>
  <si>
    <t>Yelin Hoitat Quick Frozen Seafood Co., Ltd.</t>
  </si>
  <si>
    <t>No.1 North Link Roadnew Dike Zha Po</t>
  </si>
  <si>
    <t>Yangjiang</t>
  </si>
  <si>
    <t>Guangdong</t>
  </si>
  <si>
    <t>221-1941493-0</t>
  </si>
  <si>
    <t>221-1942584-5</t>
  </si>
  <si>
    <t>221-1942716-3</t>
  </si>
  <si>
    <t>221-1944695-7</t>
  </si>
  <si>
    <t>221-1947109-6</t>
  </si>
  <si>
    <t>221-1947112-0</t>
  </si>
  <si>
    <t>221-1938737-5</t>
  </si>
  <si>
    <t>221-1938969-4</t>
  </si>
  <si>
    <t>221-1941234-8</t>
  </si>
  <si>
    <t>221-1941356-9</t>
  </si>
  <si>
    <t>235-1054911-8</t>
  </si>
  <si>
    <t>Cocedero De Mariscos Sa</t>
  </si>
  <si>
    <t>Calle Longitudinal 7 8</t>
  </si>
  <si>
    <t>Barcelona</t>
  </si>
  <si>
    <t>ES</t>
  </si>
  <si>
    <t>334-6722433-4</t>
  </si>
  <si>
    <t>Suryamitra Exim Pvt Ltd</t>
  </si>
  <si>
    <t>130 Yanamadurru Village</t>
  </si>
  <si>
    <t>Dirusumarru</t>
  </si>
  <si>
    <t>334-6725144-4</t>
  </si>
  <si>
    <t>CUU LONG SEAPRO ENTERPRISE - BRANCH OF CUU LONG FISHERY JOINT STOCK COMPANY</t>
  </si>
  <si>
    <t>Ward 04</t>
  </si>
  <si>
    <t>38, Bach Dang Streetcity</t>
  </si>
  <si>
    <t>Tra Vinh</t>
  </si>
  <si>
    <t>334-1794952-7</t>
  </si>
  <si>
    <t>MINH PHAT SEAFOOD CO., LTD</t>
  </si>
  <si>
    <t>Thanh Dien Village, Ly Van Lam  Commune</t>
  </si>
  <si>
    <t>Camau City</t>
  </si>
  <si>
    <t>334-3785658-7</t>
  </si>
  <si>
    <t>Tra Kha Seafood Processing Factory (F69)</t>
  </si>
  <si>
    <t>8, No. 455, 23/8 Street, Ward</t>
  </si>
  <si>
    <t>334-5767798-8</t>
  </si>
  <si>
    <t>406-0453806-2</t>
  </si>
  <si>
    <t>406-0457073-5</t>
  </si>
  <si>
    <t>406-0458985-9</t>
  </si>
  <si>
    <t>406-0460014-4</t>
  </si>
  <si>
    <t>406-0460015-1</t>
  </si>
  <si>
    <t>406-0464681-6</t>
  </si>
  <si>
    <t>Blue Park Seafoods Private Ltd</t>
  </si>
  <si>
    <t>D. No. 2-1-50, Ward 33, Flat No.</t>
  </si>
  <si>
    <t>FN</t>
  </si>
  <si>
    <t>406-0468009-6</t>
  </si>
  <si>
    <t>406-0471146-1</t>
  </si>
  <si>
    <t>406-0474143-5</t>
  </si>
  <si>
    <t>UNIT DUA, BUMI MENARA INTERNUSA, PT.</t>
  </si>
  <si>
    <t>Jln. Margomulyo Industri IV</t>
  </si>
  <si>
    <t>417-0281399-3</t>
  </si>
  <si>
    <t>417-0284939-3</t>
  </si>
  <si>
    <t>417-0285367-6</t>
  </si>
  <si>
    <t>Wirontono Baru</t>
  </si>
  <si>
    <t>Jln. Ancol III NO 1-2</t>
  </si>
  <si>
    <t>417-0289492-8</t>
  </si>
  <si>
    <t>417-0289675-8</t>
  </si>
  <si>
    <t>Pt. Sekar Bumi, Tbk.</t>
  </si>
  <si>
    <t>Jln. Jenggolo 17</t>
  </si>
  <si>
    <t>II-</t>
  </si>
  <si>
    <t>Sidoarjo</t>
  </si>
  <si>
    <t>417-0290054-3</t>
  </si>
  <si>
    <t>SHAMPA ICE &amp; COLD STORAGE LTD</t>
  </si>
  <si>
    <t>51, KHAN-A-SABUR ROAD, KHULNA</t>
  </si>
  <si>
    <t>FACTORY: MILKY DEARA, KHULNA</t>
  </si>
  <si>
    <t>KHULNA</t>
  </si>
  <si>
    <t>417-0272085-9</t>
  </si>
  <si>
    <t>417-0272107-1</t>
  </si>
  <si>
    <t>PT. Kudatama Mas</t>
  </si>
  <si>
    <t>Jalan Jembatan Dua No.82</t>
  </si>
  <si>
    <t>Pejagalan, Penjaringan</t>
  </si>
  <si>
    <t>417-0275624-2</t>
  </si>
  <si>
    <t>Pt. Grahamakmur Ciptapratama</t>
  </si>
  <si>
    <t>JL. Industri No. 29-A</t>
  </si>
  <si>
    <t>417-0276372-7</t>
  </si>
  <si>
    <t>417-0278086-1</t>
  </si>
  <si>
    <t>Asian Seafood Limited</t>
  </si>
  <si>
    <t>16 Shipyard Road Labanchora,</t>
  </si>
  <si>
    <t>417-0278983-9</t>
  </si>
  <si>
    <t>Gallant Ocean (Thailand)</t>
  </si>
  <si>
    <t>99-12/13 Moo 4 Ekachai Road</t>
  </si>
  <si>
    <t>Khokkham Muang</t>
  </si>
  <si>
    <t>417-0279089-4</t>
  </si>
  <si>
    <t>512-1023610-8</t>
  </si>
  <si>
    <t>595-4892277-8</t>
  </si>
  <si>
    <t>FIMEX VN</t>
  </si>
  <si>
    <t>1a, Km 2132, National Road</t>
  </si>
  <si>
    <t>595-4941225-8</t>
  </si>
  <si>
    <t>Guangdong Wanya Foods Fty Co Ltd</t>
  </si>
  <si>
    <t>No 11 Building Experiment Industrycity</t>
  </si>
  <si>
    <t>Shantou Guangdong</t>
  </si>
  <si>
    <t>16XGE21</t>
  </si>
  <si>
    <t>595-4985881-5</t>
  </si>
  <si>
    <t>595-5002306-9</t>
  </si>
  <si>
    <t>SEVILLE PRODUCTS LTD. (LLC), SHARJAH</t>
  </si>
  <si>
    <t>Al Wahada Street</t>
  </si>
  <si>
    <t>Ash Shariqah</t>
  </si>
  <si>
    <t>595-4801325-5</t>
  </si>
  <si>
    <t>595-4802312-2</t>
  </si>
  <si>
    <t>PT. Bahari Makmur Sejati</t>
  </si>
  <si>
    <t>Utama Modern Industri AA 1</t>
  </si>
  <si>
    <t>Serang</t>
  </si>
  <si>
    <t>Banten</t>
  </si>
  <si>
    <t>16XJT21</t>
  </si>
  <si>
    <t>595-4808305-0</t>
  </si>
  <si>
    <t>595-4862579-3</t>
  </si>
  <si>
    <t>595-4862582-7</t>
  </si>
  <si>
    <t>CHANTHABURI FROZEN FOODS CO LTD.</t>
  </si>
  <si>
    <t>75/3 MOO 11 NAYAI-ARM NAYAI-ARM</t>
  </si>
  <si>
    <t>CHANTHABURI</t>
  </si>
  <si>
    <t>595-4874383-6</t>
  </si>
  <si>
    <t>594-0223807-1</t>
  </si>
  <si>
    <t>Jalalabad Frozen Foods Ltd.</t>
  </si>
  <si>
    <t>Char Rupsha, Rupsha</t>
  </si>
  <si>
    <t>594-0223808-9</t>
  </si>
  <si>
    <t>Phatthan Frozen Food</t>
  </si>
  <si>
    <t>44/4 Soi Charoenkrung 69</t>
  </si>
  <si>
    <t>Sathorn</t>
  </si>
  <si>
    <t>594-0223990-5</t>
  </si>
  <si>
    <t>594-0224030-9</t>
  </si>
  <si>
    <t>594-0224252-9</t>
  </si>
  <si>
    <t>594-0224324-6</t>
  </si>
  <si>
    <t>594-0224692-6</t>
  </si>
  <si>
    <t>594-0224694-2</t>
  </si>
  <si>
    <t>594-0224774-2</t>
  </si>
  <si>
    <t>594-0224795-7</t>
  </si>
  <si>
    <t>594-0225222-1</t>
  </si>
  <si>
    <t>594-0225223-9</t>
  </si>
  <si>
    <t>594-0226055-4</t>
  </si>
  <si>
    <t>Empacadora Dufer</t>
  </si>
  <si>
    <t>Km. 8 via Chone</t>
  </si>
  <si>
    <t>Bahia</t>
  </si>
  <si>
    <t>594-0232841-9</t>
  </si>
  <si>
    <t>Procam S.A.</t>
  </si>
  <si>
    <t>Ave No. 3, 74 Zona Ind. Los Montones</t>
  </si>
  <si>
    <t>Anzoategui</t>
  </si>
  <si>
    <t>594-0210784-7</t>
  </si>
  <si>
    <t>594-0211218-5</t>
  </si>
  <si>
    <t>594-0211567-5</t>
  </si>
  <si>
    <t>PT. Indokom Samudra Persada</t>
  </si>
  <si>
    <t>Jl. Ir. Sutami Km. 12.5, Sukanegara</t>
  </si>
  <si>
    <t>Tanjung Bintang</t>
  </si>
  <si>
    <t>594-0211756-4</t>
  </si>
  <si>
    <t>Grobest &amp; I-Mei Industrial (Vietnam) Co., Ltd.</t>
  </si>
  <si>
    <t>No.9, 3a Road, Bien Hoa 2 Industrial</t>
  </si>
  <si>
    <t>Bien Hoa City</t>
  </si>
  <si>
    <t>594-0212819-9</t>
  </si>
  <si>
    <t>594-0213665-5</t>
  </si>
  <si>
    <t>594-0240681-9</t>
  </si>
  <si>
    <t>594-0216204-0</t>
  </si>
  <si>
    <t>594-0234718-7</t>
  </si>
  <si>
    <t>594-0235052-0</t>
  </si>
  <si>
    <t>669-0272912-9</t>
  </si>
  <si>
    <t>669-0274598-4</t>
  </si>
  <si>
    <t>16XHD21</t>
  </si>
  <si>
    <t>655-1613636-7</t>
  </si>
  <si>
    <t>788-0719612-3</t>
  </si>
  <si>
    <t>788-0719613-1</t>
  </si>
  <si>
    <t>788-0719757-6</t>
  </si>
  <si>
    <t>788-0720084-2</t>
  </si>
  <si>
    <t>788-0720085-9</t>
  </si>
  <si>
    <t>Phatthana Seafood Co., Ltd. (Songkhla Factory)</t>
  </si>
  <si>
    <t>70/8 Moo3, Tambon Khao Rub Chang</t>
  </si>
  <si>
    <t>Aumpur Muang</t>
  </si>
  <si>
    <t>-</t>
  </si>
  <si>
    <t>Songkhla</t>
  </si>
  <si>
    <t>788-0720152-7</t>
  </si>
  <si>
    <t>Sagar Grandhi Exports (P)</t>
  </si>
  <si>
    <t>53 Venkatesan Street</t>
  </si>
  <si>
    <t>814-0184229-9</t>
  </si>
  <si>
    <t>814-0203043-1</t>
  </si>
  <si>
    <t>GVR Exports Pvt. Ltd.</t>
  </si>
  <si>
    <t>74 Venkateson Street</t>
  </si>
  <si>
    <t>Chintadripet</t>
  </si>
  <si>
    <t>814-0210122-4</t>
  </si>
  <si>
    <t>CV. KUDATAMA MAS</t>
  </si>
  <si>
    <t>Kav. 2-3</t>
  </si>
  <si>
    <t>Jln. Raya Randuagung</t>
  </si>
  <si>
    <t>906-2128378-8</t>
  </si>
  <si>
    <t>906-2128755-7</t>
  </si>
  <si>
    <t>906-2152944-6</t>
  </si>
  <si>
    <t>Sanjune</t>
  </si>
  <si>
    <t>Lot 2, Plot 7280, Jalan Perusahaan</t>
  </si>
  <si>
    <t>Kawasan Perindustrian Parit Buntar</t>
  </si>
  <si>
    <t>906-2187757-1</t>
  </si>
  <si>
    <t>906-2201936-3</t>
  </si>
  <si>
    <t>906-2212245-6</t>
  </si>
  <si>
    <t>906-1088831-6</t>
  </si>
  <si>
    <t>991-0200266-6</t>
  </si>
  <si>
    <t>991-0201608-8</t>
  </si>
  <si>
    <t>S A Exports  Kamduni More Vill-Khoribari</t>
  </si>
  <si>
    <t>Po Kamudini, Krirtipur No 11 Gram</t>
  </si>
  <si>
    <t>Barasa North 24</t>
  </si>
  <si>
    <t>991-0202695-4</t>
  </si>
  <si>
    <t>991-0186619-4</t>
  </si>
  <si>
    <t>Nhatduc</t>
  </si>
  <si>
    <t>234 national road 1A, dinh binh village</t>
  </si>
  <si>
    <t>CaMau</t>
  </si>
  <si>
    <t>991-0187055-0</t>
  </si>
  <si>
    <t>Modern Sea Food Industries Limited</t>
  </si>
  <si>
    <t>4, T.B. Boundary Road</t>
  </si>
  <si>
    <t>Moulovipara</t>
  </si>
  <si>
    <t>991-0187556-7</t>
  </si>
  <si>
    <t>991-0187869-4</t>
  </si>
  <si>
    <t>SHIVA FROZEN FOOD EXPORTS PVT LTD</t>
  </si>
  <si>
    <t>40 CHANDAKA INDUSTRIAL ESTATE</t>
  </si>
  <si>
    <t>Patia Bhubanewwar</t>
  </si>
  <si>
    <t>991-0189193-7</t>
  </si>
  <si>
    <t>991-0189338-8</t>
  </si>
  <si>
    <t>Teekay Marines Pvt Ltd</t>
  </si>
  <si>
    <t>Plot No 3-58 Idco</t>
  </si>
  <si>
    <t>991-0189586-2</t>
  </si>
  <si>
    <t>991-0190356-7</t>
  </si>
  <si>
    <t>991-0190519-0</t>
  </si>
  <si>
    <t>991-0191075-2</t>
  </si>
  <si>
    <t>991-0192487-8</t>
  </si>
  <si>
    <t>Devi Fisheries Ltd.</t>
  </si>
  <si>
    <t>11/1 Purshottapuram</t>
  </si>
  <si>
    <t>991-0193389-5</t>
  </si>
  <si>
    <t>991-0194243-3</t>
  </si>
  <si>
    <t>Minh Qui Seafood</t>
  </si>
  <si>
    <t>8, Industrial Park, Ward</t>
  </si>
  <si>
    <t>991-0196064-1</t>
  </si>
  <si>
    <t>991-0196414-8</t>
  </si>
  <si>
    <t>991-0197362-8</t>
  </si>
  <si>
    <t>991-0198511-9</t>
  </si>
  <si>
    <t>COFRESAC (Congelados y Frescos S.A.C.)</t>
  </si>
  <si>
    <t>Carretera Panamericana Norte KM 1261</t>
  </si>
  <si>
    <t>Tumbes</t>
  </si>
  <si>
    <t>PE</t>
  </si>
  <si>
    <t>991-0198797-4</t>
  </si>
  <si>
    <t>South Pacific Seafood, SA</t>
  </si>
  <si>
    <t>Solar 11 Diagonal al Fuerte Huancauilca</t>
  </si>
  <si>
    <t>Via Daule Km 9 Lotizacion Inmaconsa Mz 8</t>
  </si>
  <si>
    <t>991-0198974-9</t>
  </si>
  <si>
    <t>Merit Asia Food Stuff Co Ltd</t>
  </si>
  <si>
    <t>250 Moo 6 Taiban Road</t>
  </si>
  <si>
    <t>Samutprakan</t>
  </si>
  <si>
    <t>991-0180033-4</t>
  </si>
  <si>
    <t>Zhanjiang Longwei Aquatic Products Industry Co., Ltd.</t>
  </si>
  <si>
    <t>Huaganglu</t>
  </si>
  <si>
    <t>Xiashan</t>
  </si>
  <si>
    <t>Zhanjiang</t>
  </si>
  <si>
    <t>946-0624876-6</t>
  </si>
  <si>
    <t>Pt. Sumber Kalimantan Abadi</t>
  </si>
  <si>
    <t>Tanjung Pasir</t>
  </si>
  <si>
    <t>Mamburungan</t>
  </si>
  <si>
    <t>991-0180743-8</t>
  </si>
  <si>
    <t>RVR MARINE PRODUCTS LTD</t>
  </si>
  <si>
    <t>R.S No:35/4 &amp; 5</t>
  </si>
  <si>
    <t>Kopalle Village, Kalla Mandal</t>
  </si>
  <si>
    <t>991-0180925-1</t>
  </si>
  <si>
    <t>991-0181802-1</t>
  </si>
  <si>
    <t>Zhanjiang Regal Integrated Marine Resources Co. Ltd.</t>
  </si>
  <si>
    <t>Chikan 2</t>
  </si>
  <si>
    <t>Zhenhualu</t>
  </si>
  <si>
    <t>991-0182814-5</t>
  </si>
  <si>
    <t>CAFATEX FISHERY JOINT STOCK CORPORATION</t>
  </si>
  <si>
    <t>Km 2081 National Road No.1,</t>
  </si>
  <si>
    <t>Chau Thanh A District</t>
  </si>
  <si>
    <t>Tay Ninh</t>
  </si>
  <si>
    <t>VN-73</t>
  </si>
  <si>
    <t>991-0182893-9</t>
  </si>
  <si>
    <t>991-0183326-9</t>
  </si>
  <si>
    <t>Hoang Phuong Seafood Factory</t>
  </si>
  <si>
    <t>Tai Van Village</t>
  </si>
  <si>
    <t>No. 934, Lot A, No. 24 Provincial Road</t>
  </si>
  <si>
    <t>991-0184152-8</t>
  </si>
  <si>
    <t>991-0184824-2</t>
  </si>
  <si>
    <t>PT Mustika Minanusa Aurora</t>
  </si>
  <si>
    <t>Jln. Strat Buntu</t>
  </si>
  <si>
    <t>Tarakan</t>
  </si>
  <si>
    <t>991-0184980-2</t>
  </si>
  <si>
    <t>991-0185102-2</t>
  </si>
  <si>
    <t>991-0185226-9</t>
  </si>
  <si>
    <t>Usha Sea Foods</t>
  </si>
  <si>
    <t>3-510</t>
  </si>
  <si>
    <t>Sarpavaram</t>
  </si>
  <si>
    <t>Kakinada</t>
  </si>
  <si>
    <t>991-0185258-2</t>
  </si>
  <si>
    <t>991-0186303-5</t>
  </si>
  <si>
    <t>Xiamen Seafood Imp &amp; Exp Trading Co Ltd</t>
  </si>
  <si>
    <t>Room 701</t>
  </si>
  <si>
    <t>NO 112 Jinshang Road</t>
  </si>
  <si>
    <t>Xiamen</t>
  </si>
  <si>
    <t>9W9-2383157-0</t>
  </si>
  <si>
    <t>Bagerhat Seafood Industries</t>
  </si>
  <si>
    <t>Unit-A, Town Nowapara</t>
  </si>
  <si>
    <t>Ibh Was Here</t>
  </si>
  <si>
    <t>BD-05</t>
  </si>
  <si>
    <t>AQZ-0292861-5</t>
  </si>
  <si>
    <t>AQZ-0295673-1</t>
  </si>
  <si>
    <t>Seaprodex Da Nang</t>
  </si>
  <si>
    <t>263 Phan Chau Trinh Street</t>
  </si>
  <si>
    <t>Da Nang</t>
  </si>
  <si>
    <t>VN-60</t>
  </si>
  <si>
    <t>AQZ-0300884-7</t>
  </si>
  <si>
    <t>Langostinos de Centroamerica S.A.</t>
  </si>
  <si>
    <t>Km 151 Carretera El Guasaule -Chinandega</t>
  </si>
  <si>
    <t>Rancheria, Chinandega</t>
  </si>
  <si>
    <t>Rancheria</t>
  </si>
  <si>
    <t>NI-CI</t>
  </si>
  <si>
    <t>AQZ-0306222-4</t>
  </si>
  <si>
    <t>AQZ-0307735-4</t>
  </si>
  <si>
    <t>Danang Seaproducts Import Export Corporation</t>
  </si>
  <si>
    <t>01 Bui Quoc Hung St.,</t>
  </si>
  <si>
    <t>Danang</t>
  </si>
  <si>
    <t>AQZ-0307813-9</t>
  </si>
  <si>
    <t>AQZ-0317524-0</t>
  </si>
  <si>
    <t>Golden Seafood International Co., Ltd</t>
  </si>
  <si>
    <t>188 1, Tumbol Bangnon</t>
  </si>
  <si>
    <t>Muang Ranong</t>
  </si>
  <si>
    <t>Ranong</t>
  </si>
  <si>
    <t>AQZ-0319050-4</t>
  </si>
  <si>
    <t>Hiravati International</t>
  </si>
  <si>
    <t>Sector 18</t>
  </si>
  <si>
    <t>Navi Mumbai</t>
  </si>
  <si>
    <t>AQZ-0321574-9</t>
  </si>
  <si>
    <t>AQZ-0321795-0</t>
  </si>
  <si>
    <t>AQZ-0325063-9</t>
  </si>
  <si>
    <t>Allied Pacific Food (Dalian ) Co. Ltd.</t>
  </si>
  <si>
    <t>888 San LI</t>
  </si>
  <si>
    <t>Jinzhou District</t>
  </si>
  <si>
    <t>Liaoning</t>
  </si>
  <si>
    <t>AQZ-0330040-0</t>
  </si>
  <si>
    <t>PT. MITRA KARTIKA SEJATI</t>
  </si>
  <si>
    <t>Jl.kima Raya I Kav. D-1b</t>
  </si>
  <si>
    <t>Kawasan Industri Makassar</t>
  </si>
  <si>
    <t>MAKASSAR</t>
  </si>
  <si>
    <t>ID-SN</t>
  </si>
  <si>
    <t>AQZ-0330539-1</t>
  </si>
  <si>
    <t>PT Bonanza Pratama Abadi</t>
  </si>
  <si>
    <t>JL AJI Iskandar RT. 16 Juata Laut</t>
  </si>
  <si>
    <t>Kalimantan</t>
  </si>
  <si>
    <t>AQZ-0340535-7</t>
  </si>
  <si>
    <t>Camau Seafood Factory No. 5</t>
  </si>
  <si>
    <t>999 Ly Thuong Kiet Street</t>
  </si>
  <si>
    <t>Ward 6</t>
  </si>
  <si>
    <t>AQZ-0292131-3</t>
  </si>
  <si>
    <t>AMQ-0575037-0</t>
  </si>
  <si>
    <t>AMQ-0580607-3</t>
  </si>
  <si>
    <t>AMQ-0583033-9</t>
  </si>
  <si>
    <t>AMQ-0585492-5</t>
  </si>
  <si>
    <t>AMQ-0586011-2</t>
  </si>
  <si>
    <t>AMQ-0586210-0</t>
  </si>
  <si>
    <t>AMQ-0586767-9</t>
  </si>
  <si>
    <t>AMQ-0587612-6</t>
  </si>
  <si>
    <t>Nekkanti Sea Foods Limited</t>
  </si>
  <si>
    <t>Jayaprada Apartments</t>
  </si>
  <si>
    <t>#1 Nowroji Road</t>
  </si>
  <si>
    <t>AMQ-0587741-3</t>
  </si>
  <si>
    <t>ATG-1006640-1</t>
  </si>
  <si>
    <t>BEA-9103886-5</t>
  </si>
  <si>
    <t>BDD-0761933-7</t>
  </si>
  <si>
    <t>BEZ-0000951-2</t>
  </si>
  <si>
    <t>BEZ-0000972-8</t>
  </si>
  <si>
    <t>BEZ-0001339-9</t>
  </si>
  <si>
    <t>BEZ-0001348-0</t>
  </si>
  <si>
    <t>BEZ-0001349-8</t>
  </si>
  <si>
    <t>BEZ-0001412-4</t>
  </si>
  <si>
    <t>BEZ-0001426-4</t>
  </si>
  <si>
    <t>BEZ-0001467-8</t>
  </si>
  <si>
    <t>BEZ-0001495-9</t>
  </si>
  <si>
    <t>BEZ-0001622-8</t>
  </si>
  <si>
    <t>BEZ-0001694-7</t>
  </si>
  <si>
    <t>BEZ-0001704-4</t>
  </si>
  <si>
    <t>BEZ-0001706-9</t>
  </si>
  <si>
    <t>BEZ-0001728-3</t>
  </si>
  <si>
    <t>BEZ-0001733-3</t>
  </si>
  <si>
    <t>BEZ-0001756-4</t>
  </si>
  <si>
    <t>BEZ-0001839-8</t>
  </si>
  <si>
    <t>BEZ-0001852-1</t>
  </si>
  <si>
    <t>BEZ-0001922-2</t>
  </si>
  <si>
    <t>BDD-0777946-1</t>
  </si>
  <si>
    <t>BDD-0777953-7</t>
  </si>
  <si>
    <t>BDD-0779001-3</t>
  </si>
  <si>
    <t>BDD-0779297-7</t>
  </si>
  <si>
    <t>BDD-0779325-6</t>
  </si>
  <si>
    <t>BDD-0779359-5</t>
  </si>
  <si>
    <t>BDD-0779360-3</t>
  </si>
  <si>
    <t>AZZ-1960975-0</t>
  </si>
  <si>
    <t>BII-0029424-9</t>
  </si>
  <si>
    <t>D97-0676946-7</t>
  </si>
  <si>
    <t>D97-0681532-8</t>
  </si>
  <si>
    <t>D97-0718993-9</t>
  </si>
  <si>
    <t>Sahlman Seafoods of Nicaragua S.A.</t>
  </si>
  <si>
    <t>Km. 138 Carretera</t>
  </si>
  <si>
    <t>El  Vlejo</t>
  </si>
  <si>
    <t>D97-0735809-6</t>
  </si>
  <si>
    <t>D97-0558940-3</t>
  </si>
  <si>
    <t>D97-0571489-4</t>
  </si>
  <si>
    <t>D97-0604099-2</t>
  </si>
  <si>
    <t>D97-0605770-7</t>
  </si>
  <si>
    <t>Thuan Phuoc Seafoods and Trading Corporation</t>
  </si>
  <si>
    <t>THO QUANG SEAFOODS I.P.Z.</t>
  </si>
  <si>
    <t>Danang City</t>
  </si>
  <si>
    <t>VN-NOTA</t>
  </si>
  <si>
    <t>CEQ-0001221-9</t>
  </si>
  <si>
    <t>Tai Kim Anh Seafood Joint Stock</t>
  </si>
  <si>
    <t>Lot N, An Nghiep Industrial Zone</t>
  </si>
  <si>
    <t>An Hiep Commune, Chau Thanh District</t>
  </si>
  <si>
    <t>VN-52</t>
  </si>
  <si>
    <t>DWCI</t>
  </si>
  <si>
    <t>DZ1-0476385-6</t>
  </si>
  <si>
    <t>NWE-DO</t>
  </si>
  <si>
    <t>EF1-0045641-9</t>
  </si>
  <si>
    <t>CAB MARINE RESOURCES SDN. BHD.</t>
  </si>
  <si>
    <t>2235 Jalan Datok Keramat</t>
  </si>
  <si>
    <t>Nibong Tebal</t>
  </si>
  <si>
    <t>EAE-1023627-9</t>
  </si>
  <si>
    <t>Industrias Procesadoras del Mar, C.A.</t>
  </si>
  <si>
    <t>Calle 2 Edif. INPROMAR</t>
  </si>
  <si>
    <t>La Ensenada</t>
  </si>
  <si>
    <t>La Canada de Urdaneta</t>
  </si>
  <si>
    <t>VE-V</t>
  </si>
  <si>
    <t>EJ7-0066155-9</t>
  </si>
  <si>
    <t>Pescamarca</t>
  </si>
  <si>
    <t>Sector Nuevo Palmarejo  Avenida 1</t>
  </si>
  <si>
    <t>La Canada</t>
  </si>
  <si>
    <t>EJ7-0066253-2</t>
  </si>
  <si>
    <t>EJ7-0066315-9</t>
  </si>
  <si>
    <t>EJ7-0066365-4</t>
  </si>
  <si>
    <t>EJ7-0066399-3</t>
  </si>
  <si>
    <t>EJ7-0066441-3</t>
  </si>
  <si>
    <t>EJ7-0066467-8</t>
  </si>
  <si>
    <t>EJ7-0068691-1</t>
  </si>
  <si>
    <t>ES2-0190416-7</t>
  </si>
  <si>
    <t>EO7-0136244-6</t>
  </si>
  <si>
    <t>EO7-0138361-6</t>
  </si>
  <si>
    <t>EO7-0141964-2</t>
  </si>
  <si>
    <t>EO7-0142101-0</t>
  </si>
  <si>
    <t>Iris Granville</t>
  </si>
  <si>
    <t>Ma 16, Manhiya Ashanti</t>
  </si>
  <si>
    <t>Kumasi</t>
  </si>
  <si>
    <t>GH</t>
  </si>
  <si>
    <t>16XFY21</t>
  </si>
  <si>
    <t>ENE-0002065-0</t>
  </si>
  <si>
    <t>F02-1149418-6</t>
  </si>
  <si>
    <t>F02-1149521-7</t>
  </si>
  <si>
    <t>F02-1149576-1</t>
  </si>
  <si>
    <t>F02-1149598-5</t>
  </si>
  <si>
    <t>FS2-1103396-4</t>
  </si>
  <si>
    <t>FS2-1103971-4</t>
  </si>
  <si>
    <t>KM6-0127094-5</t>
  </si>
  <si>
    <t>KM6-0127376-6</t>
  </si>
  <si>
    <t>KM6-0123595-5</t>
  </si>
  <si>
    <t>KM6-0053727-8</t>
  </si>
  <si>
    <t>Rosemco Foods Limited</t>
  </si>
  <si>
    <t>Niklapur, Jabusha, Khulna</t>
  </si>
  <si>
    <t>KM6-0049888-5</t>
  </si>
  <si>
    <t>Blue Water Seafood</t>
  </si>
  <si>
    <t>95 Equity Green (A-5), Road- 08, House</t>
  </si>
  <si>
    <t>O. R. Nizam Road</t>
  </si>
  <si>
    <t>BD-10</t>
  </si>
  <si>
    <t>KM6-0050002-9</t>
  </si>
  <si>
    <t>Apex Frozen Foods Pvt Ltd</t>
  </si>
  <si>
    <t>3 - 160 Panasapadu</t>
  </si>
  <si>
    <t>KM6-0050355-1</t>
  </si>
  <si>
    <t>KM6-0050941-8</t>
  </si>
  <si>
    <t>KM6-0051269-3</t>
  </si>
  <si>
    <t>JK8-0119039-3</t>
  </si>
  <si>
    <t>JK8-0119247-2</t>
  </si>
  <si>
    <t>HC6-0110071-8</t>
  </si>
  <si>
    <t>Hoang Phong Seafood Factory</t>
  </si>
  <si>
    <t>Lot B, No. 24 Provincial Road No. 934</t>
  </si>
  <si>
    <t>Tran De District</t>
  </si>
  <si>
    <t>U46-1061661-5</t>
  </si>
  <si>
    <t>ROD-0014029-7</t>
  </si>
  <si>
    <t>ROD-0015017-1</t>
  </si>
  <si>
    <t>ROD-0017345-4</t>
  </si>
  <si>
    <t>Sanchita Marine Product Pvt. Ltd.</t>
  </si>
  <si>
    <t>Plot No M-11 ,Midc Industrial Area</t>
  </si>
  <si>
    <t>District Raigad</t>
  </si>
  <si>
    <t>Taloja, Maharashtra State</t>
  </si>
  <si>
    <t>ROD-0019855-0</t>
  </si>
  <si>
    <t>Naik Seafood Limited</t>
  </si>
  <si>
    <t>408 Emca House 4th Floor289 Sbs Road</t>
  </si>
  <si>
    <t>N29-0174474-9</t>
  </si>
  <si>
    <t>Zhanjiang Puxin Aquatic Products Co;Ltd.</t>
  </si>
  <si>
    <t>Side North No.2 Heliu Road Mazhang</t>
  </si>
  <si>
    <t>Guangdong,China</t>
  </si>
  <si>
    <t>16XYD21</t>
  </si>
  <si>
    <t>NS7-0021826-7</t>
  </si>
  <si>
    <t>NS7-0021888-7</t>
  </si>
  <si>
    <t>NS7-0021975-2</t>
  </si>
  <si>
    <t>NS7-0022025-5</t>
  </si>
  <si>
    <t>Guangdong Jinming Plastics Equipment Co.</t>
  </si>
  <si>
    <t>Jinyuan Ind. Park Chaoshan Rd</t>
  </si>
  <si>
    <t>Sh¿nt¿ush¿</t>
  </si>
  <si>
    <t>NS7-0024676-3</t>
  </si>
  <si>
    <t>Zhangzhou Yanfeng Aquatic Product</t>
  </si>
  <si>
    <t>No 6  Xikeng, Zhaoan</t>
  </si>
  <si>
    <t>Fujian China</t>
  </si>
  <si>
    <t>NS7-0024685-4</t>
  </si>
  <si>
    <t>N42-5063159-2</t>
  </si>
  <si>
    <t>HONG SAN FROZEN FOODS SDN BHD</t>
  </si>
  <si>
    <t>6 TINGKAT LIMNUNGAN TIGA</t>
  </si>
  <si>
    <t>TAMAN HONG, CHAIN FERRY</t>
  </si>
  <si>
    <t>BUTTERWORTH</t>
  </si>
  <si>
    <t>MY-07</t>
  </si>
  <si>
    <t>W69-3283374-3</t>
  </si>
  <si>
    <t>Sanwa Food Enterprises Company</t>
  </si>
  <si>
    <t>Flat B, 9/F SUNTISE INDUSTRIAL BUILDING</t>
  </si>
  <si>
    <t>10 HONG MAN STREET CHAI WAN</t>
  </si>
  <si>
    <t>Hong Kong</t>
  </si>
  <si>
    <t>065-1239327-0</t>
  </si>
  <si>
    <t>PT Medan Tropical Canning and Frozen Industries</t>
  </si>
  <si>
    <t>Km. 10.5</t>
  </si>
  <si>
    <t>Jln. Yos Sudarso</t>
  </si>
  <si>
    <t>Medan</t>
  </si>
  <si>
    <t>Sumatera Utara</t>
  </si>
  <si>
    <t>004-4564561-7</t>
  </si>
  <si>
    <t>004-4755727-3</t>
  </si>
  <si>
    <t>004-4824457-4</t>
  </si>
  <si>
    <t>Raymond Tagepaul</t>
  </si>
  <si>
    <t>90 Agriculture Road</t>
  </si>
  <si>
    <t>Triumph Village</t>
  </si>
  <si>
    <t>004-5586810-9</t>
  </si>
  <si>
    <t>AMALGAM FOODS &amp; BEVERAGES LTD</t>
  </si>
  <si>
    <t>EZHUPUNNA.P.O</t>
  </si>
  <si>
    <t>ALLEPPEY DISTRICT, KERALA</t>
  </si>
  <si>
    <t>EZHUPUNNA</t>
  </si>
  <si>
    <t>IN-KL</t>
  </si>
  <si>
    <t>082-0293772-1</t>
  </si>
  <si>
    <t>HINDUSTAN LEVER LIMITED</t>
  </si>
  <si>
    <t>Industrial Estate</t>
  </si>
  <si>
    <t>AROOR</t>
  </si>
  <si>
    <t>Derala</t>
  </si>
  <si>
    <t>082-0294116-0</t>
  </si>
  <si>
    <t>Seville Products Ltd</t>
  </si>
  <si>
    <t>Unknown Street</t>
  </si>
  <si>
    <t>082-0294883-5</t>
  </si>
  <si>
    <t>Freshly Frozen Foods Factory LLC</t>
  </si>
  <si>
    <t>Plot No: 599-399</t>
  </si>
  <si>
    <t>Jabel Ali Industrial Area 2</t>
  </si>
  <si>
    <t>Dubai</t>
  </si>
  <si>
    <t>082-0296312-3</t>
  </si>
  <si>
    <t>Minobe Swissan (M) Sdn Bhd</t>
  </si>
  <si>
    <t>No.194, Jalan Endau</t>
  </si>
  <si>
    <t>86800 Mersing Johor</t>
  </si>
  <si>
    <t>Mersing,</t>
  </si>
  <si>
    <t>082-0297284-3</t>
  </si>
  <si>
    <t>082-0297949-1</t>
  </si>
  <si>
    <t>082-0298448-3</t>
  </si>
  <si>
    <t>082-0302569-0</t>
  </si>
  <si>
    <t>MANGALA MARINE EXIM INDIA PRIVATE LIMITED</t>
  </si>
  <si>
    <t>XXII/1388 A-NATIONAL HIGH WAY ROAD</t>
  </si>
  <si>
    <t>, EDACOCHIN, COCHIN</t>
  </si>
  <si>
    <t>082-0305490-6</t>
  </si>
  <si>
    <t>Sun Shine Group Foods Industrial Inc.</t>
  </si>
  <si>
    <t>28 Rat Uthit Road Rd</t>
  </si>
  <si>
    <t>Mae Sot</t>
  </si>
  <si>
    <t>Tak</t>
  </si>
  <si>
    <t>16JYY05</t>
  </si>
  <si>
    <t>100-9015887-3</t>
  </si>
  <si>
    <t>16JFH05</t>
  </si>
  <si>
    <t>100-9507905-8</t>
  </si>
  <si>
    <t>Hang Loong Herbal Products Inc.</t>
  </si>
  <si>
    <t>238 Pender St E</t>
  </si>
  <si>
    <t>Vancouver</t>
  </si>
  <si>
    <t>British Columbia</t>
  </si>
  <si>
    <t>110-0578461-2</t>
  </si>
  <si>
    <t>Heung Cheong Trading</t>
  </si>
  <si>
    <t>Rm. 3014, Choi Fung Court, Ngau Chi Wan</t>
  </si>
  <si>
    <t>Kowloon</t>
  </si>
  <si>
    <t>Hk</t>
  </si>
  <si>
    <t>110-7811024-8</t>
  </si>
  <si>
    <t>Seiko Marine Products Sdn Bhd</t>
  </si>
  <si>
    <t>No 30, Jalan Meru Indah 20</t>
  </si>
  <si>
    <t>Taman Perindustrian Meru Indah</t>
  </si>
  <si>
    <t>Klang, Selangor</t>
  </si>
  <si>
    <t>113-4297666-6</t>
  </si>
  <si>
    <t>Star Fish Exports</t>
  </si>
  <si>
    <t>Pee Vees Building</t>
  </si>
  <si>
    <t>Edacochin</t>
  </si>
  <si>
    <t>Cochin, Kerala 682006</t>
  </si>
  <si>
    <t>112-8057947-7</t>
  </si>
  <si>
    <t>Netuno Ministerio</t>
  </si>
  <si>
    <t>Enpresa</t>
  </si>
  <si>
    <t>Maseatenhas</t>
  </si>
  <si>
    <t>16JYT05</t>
  </si>
  <si>
    <t>144-9021011-1</t>
  </si>
  <si>
    <t>221-1889697-0</t>
  </si>
  <si>
    <t>Camimex</t>
  </si>
  <si>
    <t>333 Caothang Street</t>
  </si>
  <si>
    <t>16JHN05</t>
  </si>
  <si>
    <t>221-1010404-3</t>
  </si>
  <si>
    <t>Nha Trang Fisheries,Joint Stock</t>
  </si>
  <si>
    <t>194 Le Hong Phong St.</t>
  </si>
  <si>
    <t>Nha Trang City</t>
  </si>
  <si>
    <t>221-1010974-5</t>
  </si>
  <si>
    <t>Mele's Dagupan Seafoods Inc.</t>
  </si>
  <si>
    <t>Magsaysay Commercial Complex</t>
  </si>
  <si>
    <t>A.B. Fernandez Ave.</t>
  </si>
  <si>
    <t>Dagupan City</t>
  </si>
  <si>
    <t>277-0122745-9</t>
  </si>
  <si>
    <t>PT Bogatama Marinusa</t>
  </si>
  <si>
    <t>Jl. Kima Raya 2 No N-6/8</t>
  </si>
  <si>
    <t>Makassar</t>
  </si>
  <si>
    <t>Id-Sn</t>
  </si>
  <si>
    <t>248-1519236-4</t>
  </si>
  <si>
    <t>Pesca Siglo XXI, S.A de C.V.</t>
  </si>
  <si>
    <t>Puerto De Manzanillo #2</t>
  </si>
  <si>
    <t>Parque Industrial Alfredo Bonfil</t>
  </si>
  <si>
    <t>Mazatlan</t>
  </si>
  <si>
    <t>MX-SIN</t>
  </si>
  <si>
    <t>264-0539500-0</t>
  </si>
  <si>
    <t>264-0539816-0</t>
  </si>
  <si>
    <t>Procesadora de Mariscos Las Brisas, S.A. de C.V.</t>
  </si>
  <si>
    <t>Av. Abelardo L. Rodriguez S/N</t>
  </si>
  <si>
    <t>San Luis Rio Colorado</t>
  </si>
  <si>
    <t>Ejido El Golfo De Santa Clara</t>
  </si>
  <si>
    <t>Sonora</t>
  </si>
  <si>
    <t>264-0304730-6</t>
  </si>
  <si>
    <t>315-7199147-5</t>
  </si>
  <si>
    <t>310-1121489-3</t>
  </si>
  <si>
    <t>349-0899136-6</t>
  </si>
  <si>
    <t>385-1038866-3</t>
  </si>
  <si>
    <t>385-2027327-7</t>
  </si>
  <si>
    <t>Aquatic Products Trading and Service Center</t>
  </si>
  <si>
    <t>157 Hung Phu Street</t>
  </si>
  <si>
    <t>Precinct 8, District 8</t>
  </si>
  <si>
    <t>Ho Chi Minh City</t>
  </si>
  <si>
    <t>389-0037961-1</t>
  </si>
  <si>
    <t>406-0426825-6</t>
  </si>
  <si>
    <t>406-0444660-5</t>
  </si>
  <si>
    <t>406-0449915-8</t>
  </si>
  <si>
    <t>406-0451853-6</t>
  </si>
  <si>
    <t>Guangdong Wanya Foods Fty</t>
  </si>
  <si>
    <t>No 11 Building Experimental Industr</t>
  </si>
  <si>
    <t>406-0454688-3</t>
  </si>
  <si>
    <t>Pacific Sea Foods De Nicaragua</t>
  </si>
  <si>
    <t>Corn Island</t>
  </si>
  <si>
    <t>406-0405159-5</t>
  </si>
  <si>
    <t>406-0408966-0</t>
  </si>
  <si>
    <t>La Silla Expotacion, Importacion   Sa De Cv</t>
  </si>
  <si>
    <t>Juan Mendez #130.Norte</t>
  </si>
  <si>
    <t>Monterrey</t>
  </si>
  <si>
    <t>NL</t>
  </si>
  <si>
    <t>392-0109929-6</t>
  </si>
  <si>
    <t>Manta Bay S.A. De C.V.</t>
  </si>
  <si>
    <t>Blvd. Adolfo Lopz Mateos</t>
  </si>
  <si>
    <t>2213 Int. 204</t>
  </si>
  <si>
    <t>Los Mochis</t>
  </si>
  <si>
    <t>Mx-Son</t>
  </si>
  <si>
    <t>453-0203520-4</t>
  </si>
  <si>
    <t>453-0212581-5</t>
  </si>
  <si>
    <t>Southern Glory Trading Ltd</t>
  </si>
  <si>
    <t>G/F, 186 Wing Lok Street</t>
  </si>
  <si>
    <t>417-0240958-6</t>
  </si>
  <si>
    <t>Lam Kee Seafood Products Company Limited</t>
  </si>
  <si>
    <t>G/F</t>
  </si>
  <si>
    <t>Block C &amp; D; 8-12 Wilmer Street</t>
  </si>
  <si>
    <t>Sai Ying Pun</t>
  </si>
  <si>
    <t>Hong Kong Island</t>
  </si>
  <si>
    <t>417-0243312-3</t>
  </si>
  <si>
    <t>PT. Surya Alam Tunggal</t>
  </si>
  <si>
    <t>Jl. Raya Tropodo 126</t>
  </si>
  <si>
    <t>417-0247170-1</t>
  </si>
  <si>
    <t>PT HARAPAN BENDERANG</t>
  </si>
  <si>
    <t>Komplek Pergudangan Osowilangun Indah</t>
  </si>
  <si>
    <t>Blok C No 33-37</t>
  </si>
  <si>
    <t>Id-Su</t>
  </si>
  <si>
    <t>417-0247199-0</t>
  </si>
  <si>
    <t>N R  Instant Produce Co Ltd</t>
  </si>
  <si>
    <t>1 Kaerai</t>
  </si>
  <si>
    <t>Krathum Baem</t>
  </si>
  <si>
    <t>555-0382971-9</t>
  </si>
  <si>
    <t>Pataya Food Industries (Vietnam)</t>
  </si>
  <si>
    <t>Plot 44, Tra Noc Industrial Zone</t>
  </si>
  <si>
    <t>Binh Thuy District</t>
  </si>
  <si>
    <t>Can Tho</t>
  </si>
  <si>
    <t>Vn-48</t>
  </si>
  <si>
    <t>555-0383744-9</t>
  </si>
  <si>
    <t>555-0384562-4</t>
  </si>
  <si>
    <t>PT S &amp; D Food Indonesia</t>
  </si>
  <si>
    <t>Jl. Raya Cilincing No. 29</t>
  </si>
  <si>
    <t>T.g. Priok</t>
  </si>
  <si>
    <t>Id-Nota</t>
  </si>
  <si>
    <t>551-5260035-4</t>
  </si>
  <si>
    <t>Jl Raya</t>
  </si>
  <si>
    <t>126a Waru Sidoarjo</t>
  </si>
  <si>
    <t>East Java</t>
  </si>
  <si>
    <t>551-6234363-1</t>
  </si>
  <si>
    <t>Multiocean Seafood Sdn. Bhd.</t>
  </si>
  <si>
    <t>4 Jalan Green</t>
  </si>
  <si>
    <t>Sarikei</t>
  </si>
  <si>
    <t>Sarawak</t>
  </si>
  <si>
    <t>595-4274661-1</t>
  </si>
  <si>
    <t>Meizhou Aquatic Products Quick-frozen Industry Co., Ltd.</t>
  </si>
  <si>
    <t>Juncture Of Songshan Road &amp;shanfen Road</t>
  </si>
  <si>
    <t>Shantou Guangdong, China</t>
  </si>
  <si>
    <t>Shantou</t>
  </si>
  <si>
    <t>595-4308277-6</t>
  </si>
  <si>
    <t>Zhangzhou Longhai Xinsui Joined Canned Food Manufactory</t>
  </si>
  <si>
    <t>Buwen Banshang Country Road Of Longhai</t>
  </si>
  <si>
    <t>Zhangzhou, Fujian, China</t>
  </si>
  <si>
    <t>595-4315846-9</t>
  </si>
  <si>
    <t>595-4316494-7</t>
  </si>
  <si>
    <t>595-4383289-9</t>
  </si>
  <si>
    <t>Rizhao Smart Foods Co.,Ltd.</t>
  </si>
  <si>
    <t>West Side of Zhaoyang Bei Road,Rizhao,</t>
  </si>
  <si>
    <t>Shandong,China</t>
  </si>
  <si>
    <t>Rizhao</t>
  </si>
  <si>
    <t>CN-37</t>
  </si>
  <si>
    <t>595-4461570-7</t>
  </si>
  <si>
    <t>SHANTOU JINYUAN DISTRICT MINGFENG QUICK-FROZEN</t>
  </si>
  <si>
    <t>NO.38 HU DI ROAD SHANTOU</t>
  </si>
  <si>
    <t>GUANGDONG</t>
  </si>
  <si>
    <t>595-4197523-7</t>
  </si>
  <si>
    <t>PHATTHANA SEAFOOD CO.,LTD.</t>
  </si>
  <si>
    <t>48/73 - 80</t>
  </si>
  <si>
    <t>Moo 4; Nadee, Muang Samutsakorn</t>
  </si>
  <si>
    <t>595-4233857-5</t>
  </si>
  <si>
    <t>595-4236178-3</t>
  </si>
  <si>
    <t>Netuno Alimentos S/a</t>
  </si>
  <si>
    <t>Av. Mal. Mascarenhas De Morais,1571</t>
  </si>
  <si>
    <t>Imbiribeira</t>
  </si>
  <si>
    <t>Recife</t>
  </si>
  <si>
    <t>Br-pe</t>
  </si>
  <si>
    <t>594-0192649-4</t>
  </si>
  <si>
    <t>594-0197735-6</t>
  </si>
  <si>
    <t>594-0207997-0</t>
  </si>
  <si>
    <t>Min Thien</t>
  </si>
  <si>
    <t>1422 Bua Khun Rd</t>
  </si>
  <si>
    <t>Mae Sot Tak Province</t>
  </si>
  <si>
    <t>704-0422051-2</t>
  </si>
  <si>
    <t>Pesquera JR Sa De Cv</t>
  </si>
  <si>
    <t>Emilio Barragan 1046</t>
  </si>
  <si>
    <t>Sinaloa</t>
  </si>
  <si>
    <t>699-1111498-6</t>
  </si>
  <si>
    <t>16JHD05</t>
  </si>
  <si>
    <t>655-1529787-1</t>
  </si>
  <si>
    <t>Exportaciones Agricolas</t>
  </si>
  <si>
    <t>3 Alpine</t>
  </si>
  <si>
    <t>San Salvador</t>
  </si>
  <si>
    <t>SV</t>
  </si>
  <si>
    <t>630-0077976-7</t>
  </si>
  <si>
    <t>JASPER AQUA EXPORTS LIMITED</t>
  </si>
  <si>
    <t>Vemulavalasa Village</t>
  </si>
  <si>
    <t>Anandapuram Mandal</t>
  </si>
  <si>
    <t>VISHAKHAPATNAM</t>
  </si>
  <si>
    <t>IN-AP</t>
  </si>
  <si>
    <t>605-2037802-1</t>
  </si>
  <si>
    <t>605-2038632-1</t>
  </si>
  <si>
    <t>655-1384775-0</t>
  </si>
  <si>
    <t>655-1462671-6</t>
  </si>
  <si>
    <t>PROMARISCO S.A.</t>
  </si>
  <si>
    <t>KM 6 1/2 VIA DURAN TAMBO</t>
  </si>
  <si>
    <t>Guayaquil (duran)</t>
  </si>
  <si>
    <t>750-0122925-3</t>
  </si>
  <si>
    <t>750-0137939-7</t>
  </si>
  <si>
    <t>16JET05</t>
  </si>
  <si>
    <t>805-0117489-2</t>
  </si>
  <si>
    <t>Florence Foods Corp.</t>
  </si>
  <si>
    <t>Unknown</t>
  </si>
  <si>
    <t>Navotas</t>
  </si>
  <si>
    <t>880-0071343-3</t>
  </si>
  <si>
    <t>880-0074341-4</t>
  </si>
  <si>
    <t>Dalian Shan Li Food Co</t>
  </si>
  <si>
    <t>95 Dayan Rd, Taigao Block</t>
  </si>
  <si>
    <t>946-0602473-8</t>
  </si>
  <si>
    <t>928-0040695-8</t>
  </si>
  <si>
    <t>Avanti Feeds Limited</t>
  </si>
  <si>
    <t>G - 2 Concorde Apartments #6 - 3 - 658</t>
  </si>
  <si>
    <t>Hyderabad</t>
  </si>
  <si>
    <t>Telangana</t>
  </si>
  <si>
    <t>906-0825752-4</t>
  </si>
  <si>
    <t>906-0828975-8</t>
  </si>
  <si>
    <t>Fujian Dragon Enterprises Co., Ltd</t>
  </si>
  <si>
    <t>No. 30, Dachin Front Lake Village</t>
  </si>
  <si>
    <t>Sing-Dian County</t>
  </si>
  <si>
    <t>Fuzhou City</t>
  </si>
  <si>
    <t>906-0148276-4</t>
  </si>
  <si>
    <t>SAI MARINE EXPORTS  PVT LTD</t>
  </si>
  <si>
    <t>S.NO.247 &amp; 248, NARAYANA REDDY PETA</t>
  </si>
  <si>
    <t>NELLORE RURAL MANDAL</t>
  </si>
  <si>
    <t>Nellore District</t>
  </si>
  <si>
    <t>991-0152369-6</t>
  </si>
  <si>
    <t>New Food Limited (Office Only)</t>
  </si>
  <si>
    <t>31 Mirzapur Road</t>
  </si>
  <si>
    <t>991-0152375-3</t>
  </si>
  <si>
    <t>Crimson Rosella Seafood ltd</t>
  </si>
  <si>
    <t>KingFisher House. 16/6 Shamsur Rahman</t>
  </si>
  <si>
    <t>Road</t>
  </si>
  <si>
    <t>991-0154274-6</t>
  </si>
  <si>
    <t>FALCON MARINE EXPORTS LTD.</t>
  </si>
  <si>
    <t>A &amp; 51 B &amp; 51 C Plot No 51</t>
  </si>
  <si>
    <t>Odisha</t>
  </si>
  <si>
    <t>16JFN05</t>
  </si>
  <si>
    <t>991-0155252-1</t>
  </si>
  <si>
    <t>991-0157260-2</t>
  </si>
  <si>
    <t>991-0157638-9</t>
  </si>
  <si>
    <t>991-0157648-8</t>
  </si>
  <si>
    <t>991-0157697-5</t>
  </si>
  <si>
    <t>PENVER PRODUCTS PVT.LTD.</t>
  </si>
  <si>
    <t>18/139-a Pulimuttu Palam Rd.</t>
  </si>
  <si>
    <t>Palaruthy, FN</t>
  </si>
  <si>
    <t>991-0159529-8</t>
  </si>
  <si>
    <t>16JDD05</t>
  </si>
  <si>
    <t>AE3-0329926-5</t>
  </si>
  <si>
    <t>Golden Hands Manufacturing Corp.</t>
  </si>
  <si>
    <t>Bldg 9-12 Santos Industrial Compound</t>
  </si>
  <si>
    <t>#60 Leono Street, Malabon</t>
  </si>
  <si>
    <t>AJA-0122070-2</t>
  </si>
  <si>
    <t>AJA-0124097-3</t>
  </si>
  <si>
    <t>KABA KARIFAMOUDOU</t>
  </si>
  <si>
    <t>BP 1498</t>
  </si>
  <si>
    <t>ABIDJAN</t>
  </si>
  <si>
    <t>CI-NOTA</t>
  </si>
  <si>
    <t>CI</t>
  </si>
  <si>
    <t>AR8-2002126-9</t>
  </si>
  <si>
    <t>AMQ-0552001-3</t>
  </si>
  <si>
    <t>ASW-0057204-9</t>
  </si>
  <si>
    <t>Pasa</t>
  </si>
  <si>
    <t>Avinguda De Josep Tarradellas 38</t>
  </si>
  <si>
    <t>AT1-0806798-7</t>
  </si>
  <si>
    <t>Cepromar S.A.</t>
  </si>
  <si>
    <t>Los Ranchos sl.15 mz 84 via a Daule</t>
  </si>
  <si>
    <t>Km 12</t>
  </si>
  <si>
    <t>BEA-9102187-9</t>
  </si>
  <si>
    <t>BDQ-3035764-6</t>
  </si>
  <si>
    <t>PT Toba Surimi Industries</t>
  </si>
  <si>
    <t>Jl Pulau Pinang 2</t>
  </si>
  <si>
    <t>BDD-0744615-2</t>
  </si>
  <si>
    <t>KIEN LONG COMPANY</t>
  </si>
  <si>
    <t>616 Tran Khanh Du St.</t>
  </si>
  <si>
    <t>Rach Gia</t>
  </si>
  <si>
    <t>Kien Giang</t>
  </si>
  <si>
    <t>BDD-0746470-0</t>
  </si>
  <si>
    <t>Fresh Foods</t>
  </si>
  <si>
    <t>Elaipur</t>
  </si>
  <si>
    <t>East Rupsha, Holding 5475</t>
  </si>
  <si>
    <t>BD-4</t>
  </si>
  <si>
    <t>D97-0386195-2</t>
  </si>
  <si>
    <t>PRODUCTOS SELECTOS MARROKO, S.A. DE C.V.</t>
  </si>
  <si>
    <t>CARR. ALLENDE CADEREYTA #1201</t>
  </si>
  <si>
    <t>COL. PIEDRAS BLANCAS</t>
  </si>
  <si>
    <t>ALLENDE</t>
  </si>
  <si>
    <t>MX-NLE</t>
  </si>
  <si>
    <t>BYX-0006941-3</t>
  </si>
  <si>
    <t>EMPACADORA HUASTECA 2007</t>
  </si>
  <si>
    <t>BLVD LUIS DONALDO COLOSIO #930</t>
  </si>
  <si>
    <t>REYNOSA</t>
  </si>
  <si>
    <t>MX-TAM</t>
  </si>
  <si>
    <t>BYX-0007398-5</t>
  </si>
  <si>
    <t>Pan Am Foods Ltd.</t>
  </si>
  <si>
    <t>79/6, Alexandra Place</t>
  </si>
  <si>
    <t>Colombo 8</t>
  </si>
  <si>
    <t>C28-0326994-6</t>
  </si>
  <si>
    <t>LianJiang Xulong Foods Co.,Ltd.</t>
  </si>
  <si>
    <t>NO. 271 Fuxing North Road</t>
  </si>
  <si>
    <t>Town,Lianjiang County</t>
  </si>
  <si>
    <t>Fuzhou</t>
  </si>
  <si>
    <t>CCT-0954591-2</t>
  </si>
  <si>
    <t>D52-0923322-5</t>
  </si>
  <si>
    <t>D52-0927380-9</t>
  </si>
  <si>
    <t>D99-3216582-9</t>
  </si>
  <si>
    <t>D99-3216932-6</t>
  </si>
  <si>
    <t>DH5-6611337-8</t>
  </si>
  <si>
    <t>Gallant Ocean (Thailand) Co., Ltd.</t>
  </si>
  <si>
    <t>66/8 Moo3, Ekachai Road, Tambol Nadee,</t>
  </si>
  <si>
    <t>DH5-6612572-9</t>
  </si>
  <si>
    <t>DH5-6701028-4</t>
  </si>
  <si>
    <t>DH5-6707522-0</t>
  </si>
  <si>
    <t>DH5-6707531-1</t>
  </si>
  <si>
    <t>DH5-6711332-8</t>
  </si>
  <si>
    <t>Expack Seafood, Inc.</t>
  </si>
  <si>
    <t>1 Woodbridge Ctr Ste 915</t>
  </si>
  <si>
    <t>Woodbridge</t>
  </si>
  <si>
    <t>NJ</t>
  </si>
  <si>
    <t>US</t>
  </si>
  <si>
    <t>DC1-0075244-3</t>
  </si>
  <si>
    <t>Zhanjiang Fuchang Aquatic Products Co Ltd</t>
  </si>
  <si>
    <t>NO 89 Sehnchuan Avenue</t>
  </si>
  <si>
    <t>Xiashan District</t>
  </si>
  <si>
    <t>DC1-0075684-0</t>
  </si>
  <si>
    <t>DK3-0747582-4</t>
  </si>
  <si>
    <t>Coastal Seafoods Limited</t>
  </si>
  <si>
    <t>B-11, BSCIC Industrial Estate</t>
  </si>
  <si>
    <t>Sagarika Road</t>
  </si>
  <si>
    <t>DP4-0472750-6</t>
  </si>
  <si>
    <t>Golden Harvest Sea Food &amp; Fish Processing Limited</t>
  </si>
  <si>
    <t>Bokran Monipur, Bobanipur</t>
  </si>
  <si>
    <t>Gazipur Sadar</t>
  </si>
  <si>
    <t>Gazipur</t>
  </si>
  <si>
    <t>BD-18</t>
  </si>
  <si>
    <t>DP4-0495188-2</t>
  </si>
  <si>
    <t>E4P-0013447-8</t>
  </si>
  <si>
    <t>Paframar S.A. De C.V.</t>
  </si>
  <si>
    <t>Guasave Sinaloa</t>
  </si>
  <si>
    <t>E72-0076050-2</t>
  </si>
  <si>
    <t>E72-0076147-6</t>
  </si>
  <si>
    <t>E72-0076171-6</t>
  </si>
  <si>
    <t>Nam Hai Company Ltd.</t>
  </si>
  <si>
    <t>An Lac Ward</t>
  </si>
  <si>
    <t>279A, Kinh Duong Vuong Street</t>
  </si>
  <si>
    <t>Binh Tan Dist.</t>
  </si>
  <si>
    <t>DZ1-0395870-5</t>
  </si>
  <si>
    <t>Fortumar Ecuador S.A.</t>
  </si>
  <si>
    <t>Km. 51/2 Via Daule Calle 3 Ra Y 1ra</t>
  </si>
  <si>
    <t>EF1-0043442-4</t>
  </si>
  <si>
    <t>Daxin Huafeng Food Co. Ltd.</t>
  </si>
  <si>
    <t>8 Zhenjing Road</t>
  </si>
  <si>
    <t>Shuibu Gangning Area</t>
  </si>
  <si>
    <t>Taishan</t>
  </si>
  <si>
    <t>E94-1053623-5</t>
  </si>
  <si>
    <t>EJ7-0050199-5</t>
  </si>
  <si>
    <t>Super Star Enterprises</t>
  </si>
  <si>
    <t>C1, C2, Fish Harbour, West Whare</t>
  </si>
  <si>
    <t>Karachi</t>
  </si>
  <si>
    <t>PK</t>
  </si>
  <si>
    <t>EH1-0141666-5</t>
  </si>
  <si>
    <t>GEO SEAFOODS</t>
  </si>
  <si>
    <t>P.B. NO. 906, Palluruthy</t>
  </si>
  <si>
    <t>EI5-2135816-4</t>
  </si>
  <si>
    <t>Sandhya Aqua Exports Pvt. Ltd.</t>
  </si>
  <si>
    <t>A Mig - 25</t>
  </si>
  <si>
    <t>EI5-2147751-9</t>
  </si>
  <si>
    <t>ES2-0134425-7</t>
  </si>
  <si>
    <t>Shantou Sez Tai E Shoes Co Ltd</t>
  </si>
  <si>
    <t>Block B. Zhuhe Rd. Zhuxing Procesing</t>
  </si>
  <si>
    <t>EML-0100398-1</t>
  </si>
  <si>
    <t>Da Nang Seaproducts Import Export Corp</t>
  </si>
  <si>
    <t>263 Phan Chu Trinh St</t>
  </si>
  <si>
    <t>EML-0119425-1</t>
  </si>
  <si>
    <t>Ting Seng Brothers SDN Bhd</t>
  </si>
  <si>
    <t>Pantai Remis 17 P</t>
  </si>
  <si>
    <t>Pantai Remis</t>
  </si>
  <si>
    <t>EO7-0132391-9</t>
  </si>
  <si>
    <t>MUTIARA SEAFOOD EXPORTER</t>
  </si>
  <si>
    <t>1988 Lorong Aman Jaya</t>
  </si>
  <si>
    <t>EO7-0134718-1</t>
  </si>
  <si>
    <t>EPM-0103905-2</t>
  </si>
  <si>
    <t>Nila Seafoods Pvt. Ltd.</t>
  </si>
  <si>
    <t>137 Tuticorin</t>
  </si>
  <si>
    <t>Pudur Pandiyapuram</t>
  </si>
  <si>
    <t>F57-6000909-5</t>
  </si>
  <si>
    <t>16JGC05</t>
  </si>
  <si>
    <t>F57-6008674-7</t>
  </si>
  <si>
    <t>Oceanpac SDN BHD</t>
  </si>
  <si>
    <t>68 A &amp; B Jalan Perai 2</t>
  </si>
  <si>
    <t>Bandar Perai Jaya</t>
  </si>
  <si>
    <t>F57-1473084-6</t>
  </si>
  <si>
    <t>F57-1473085-3</t>
  </si>
  <si>
    <t>F57-1491342-6</t>
  </si>
  <si>
    <t>F57-1496136-7</t>
  </si>
  <si>
    <t>F23-0990462-1</t>
  </si>
  <si>
    <t>Ayoola Foods Ltd</t>
  </si>
  <si>
    <t>Plot 9 Ayoola Street</t>
  </si>
  <si>
    <t>Lagos Nigeria</t>
  </si>
  <si>
    <t>NG</t>
  </si>
  <si>
    <t>16JHY05</t>
  </si>
  <si>
    <t>F07-0923779-0</t>
  </si>
  <si>
    <t>FS2-1087860-9</t>
  </si>
  <si>
    <t>FS2-1087885-6</t>
  </si>
  <si>
    <t>FS2-1087886-4</t>
  </si>
  <si>
    <t>FS2-1088731-1</t>
  </si>
  <si>
    <t>FS2-1089523-1</t>
  </si>
  <si>
    <t>FS2-1092061-7</t>
  </si>
  <si>
    <t>Chinyere, Onyekwere</t>
  </si>
  <si>
    <t>25 Ajasa Command Rd</t>
  </si>
  <si>
    <t>Lagos</t>
  </si>
  <si>
    <t>MIN-DO</t>
  </si>
  <si>
    <t>FC7-0111029-6</t>
  </si>
  <si>
    <t>FS2-1085227-3</t>
  </si>
  <si>
    <t>FS2-1087798-1</t>
  </si>
  <si>
    <t>KM6-0115213-5</t>
  </si>
  <si>
    <t>KM6-0107549-2</t>
  </si>
  <si>
    <t>PT. Bancar Makmur Indah</t>
  </si>
  <si>
    <t>1 Jalan Pulau Sumatera No. 13 KIM</t>
  </si>
  <si>
    <t>KM6-0107744-9</t>
  </si>
  <si>
    <t>KM6-0107934-6</t>
  </si>
  <si>
    <t>KM6-0109959-1</t>
  </si>
  <si>
    <t>Zhanjiang Fuchang Aquatic Products Co., Ltd</t>
  </si>
  <si>
    <t>No. 91 Shenchuan Avenue</t>
  </si>
  <si>
    <t>M92-5014996-7</t>
  </si>
  <si>
    <t>M92-5014997-5</t>
  </si>
  <si>
    <t>ASIAN SEAFOODS (ZHANJIANG) CO., LTD.</t>
  </si>
  <si>
    <t>NO.5 YONGPING SOUTH ROAD,ZHANJIANG</t>
  </si>
  <si>
    <t>ECONOMIC&amp;TECHNOLOGICAL DEVELOPMENT ZONE</t>
  </si>
  <si>
    <t>ZHANJIANG</t>
  </si>
  <si>
    <t>M92-5018485-7</t>
  </si>
  <si>
    <t>G59-0028636-2</t>
  </si>
  <si>
    <t>G59-0028734-5</t>
  </si>
  <si>
    <t>GL5-0212141-8</t>
  </si>
  <si>
    <t>N.T. Huat Kee Fisheries SDN. BHD.</t>
  </si>
  <si>
    <t>2235, Jalan Dato Keramat</t>
  </si>
  <si>
    <t>Nibong Tebal Pulau</t>
  </si>
  <si>
    <t>Pinang</t>
  </si>
  <si>
    <t>My-07</t>
  </si>
  <si>
    <t>GL5-0820124-8</t>
  </si>
  <si>
    <t>GL5-0827467-4</t>
  </si>
  <si>
    <t>Thang Loi Frozen Food Enterprise</t>
  </si>
  <si>
    <t>157 Hungphu St.</t>
  </si>
  <si>
    <t>Dist 8</t>
  </si>
  <si>
    <t>GX5-9913985-2</t>
  </si>
  <si>
    <t>KM6-0039075-1</t>
  </si>
  <si>
    <t>JIANGMEN CITY XINHUI AREA GOLDEN DRAGON IMP. &amp; EXP. CO.,LTD.</t>
  </si>
  <si>
    <t>NO.31 JIANG HUI ROAD</t>
  </si>
  <si>
    <t>XINHUA AREA</t>
  </si>
  <si>
    <t>JIANGMEN</t>
  </si>
  <si>
    <t>CN-44</t>
  </si>
  <si>
    <t>K80-0957386-7</t>
  </si>
  <si>
    <t>KJ1-5000737-1</t>
  </si>
  <si>
    <t>Jiangmen City Xinmui Hania Imp &amp; Exp Co, Ltd</t>
  </si>
  <si>
    <t>F 5</t>
  </si>
  <si>
    <t>No. 6 Hui Min East Rd; Xinhui</t>
  </si>
  <si>
    <t>Jiangmen</t>
  </si>
  <si>
    <t>KM6-0040455-2</t>
  </si>
  <si>
    <t>Wann Fisheries Co., Ltd.</t>
  </si>
  <si>
    <t>20/215 Moo 6 Tambon Kokkrabue</t>
  </si>
  <si>
    <t>Samut Sakhorn</t>
  </si>
  <si>
    <t>KM6-0049026-2</t>
  </si>
  <si>
    <t>Manta Bay, SA de Cv</t>
  </si>
  <si>
    <t>calle morelos 199 Pte Int I</t>
  </si>
  <si>
    <t>Col Centro</t>
  </si>
  <si>
    <t>Ahome</t>
  </si>
  <si>
    <t>K76-0155821-9</t>
  </si>
  <si>
    <t>Masala traders</t>
  </si>
  <si>
    <t>12, Dit Ext, Alam tower</t>
  </si>
  <si>
    <t>Matijheel C/A</t>
  </si>
  <si>
    <t>dhaka</t>
  </si>
  <si>
    <t>BD-13</t>
  </si>
  <si>
    <t>KM6-0042705-8</t>
  </si>
  <si>
    <t>Bsa Food Products Cg Ltd</t>
  </si>
  <si>
    <t>Samudtpraarn</t>
  </si>
  <si>
    <t>1/H1 Taiban Road</t>
  </si>
  <si>
    <t>Muang Samut Prakan</t>
  </si>
  <si>
    <t>Samut Prakan</t>
  </si>
  <si>
    <t>KM6-0043811-3</t>
  </si>
  <si>
    <t>KM6-0031027-0</t>
  </si>
  <si>
    <t>KM6-0031456-1</t>
  </si>
  <si>
    <t>KM6-0045094-4</t>
  </si>
  <si>
    <t>HK1-0192322-3</t>
  </si>
  <si>
    <t>Lee Heng Seafood Co Ltd</t>
  </si>
  <si>
    <t>91 Moo 2 Chana-Songkhla Rd.</t>
  </si>
  <si>
    <t>T. Chanong</t>
  </si>
  <si>
    <t>Chana</t>
  </si>
  <si>
    <t>16JHT05</t>
  </si>
  <si>
    <t>J10-2700784-5</t>
  </si>
  <si>
    <t>PT. TRI MITRA MAKMUR</t>
  </si>
  <si>
    <t>Dusun Laok Bindung,RT.02 RW. 03,Kapongan</t>
  </si>
  <si>
    <t>HK1-0164384-7</t>
  </si>
  <si>
    <t>Tyco Foods Limited (Brand Mr Lee'S)</t>
  </si>
  <si>
    <t>13 Barbados Avenue</t>
  </si>
  <si>
    <t>Kingston</t>
  </si>
  <si>
    <t>JM</t>
  </si>
  <si>
    <t>16JGY05</t>
  </si>
  <si>
    <t>HH7-0281160-0</t>
  </si>
  <si>
    <t>HK1-0175097-2</t>
  </si>
  <si>
    <t>HK1-0175671-4</t>
  </si>
  <si>
    <t>HK1-0176806-5</t>
  </si>
  <si>
    <t>HK1-0177611-8</t>
  </si>
  <si>
    <t>J34-0059607-1</t>
  </si>
  <si>
    <t>Lingshui Quanxing Foodstuff</t>
  </si>
  <si>
    <t>0168 Cheng Bo Road, Greatwallof Supply</t>
  </si>
  <si>
    <t>Hainan</t>
  </si>
  <si>
    <t>J34-0060738-1</t>
  </si>
  <si>
    <t>J34-0061149-0</t>
  </si>
  <si>
    <t>HK1-0187053-1</t>
  </si>
  <si>
    <t>HK1-0190435-5</t>
  </si>
  <si>
    <t>HK1-0191651-6</t>
  </si>
  <si>
    <t>PORTO JAIBO INC</t>
  </si>
  <si>
    <t>2380 EVERGLADES ROAD</t>
  </si>
  <si>
    <t>Brownsville</t>
  </si>
  <si>
    <t>TX</t>
  </si>
  <si>
    <t>U93-1041986-3</t>
  </si>
  <si>
    <t>Venus International Pte Ltd</t>
  </si>
  <si>
    <t>111 North Bridge Road</t>
  </si>
  <si>
    <t>Singapore</t>
  </si>
  <si>
    <t>SG</t>
  </si>
  <si>
    <t>U79-0056163-1</t>
  </si>
  <si>
    <t>Sah Seafood Corp</t>
  </si>
  <si>
    <t>Bilang Beiyuan ; Zhongshan</t>
  </si>
  <si>
    <t>TZ6-0090859-2</t>
  </si>
  <si>
    <t>ACUACULTURA AZTLAN</t>
  </si>
  <si>
    <t>Calle Adolfo Lopez Mateos No 198</t>
  </si>
  <si>
    <t>Col. ADOLFO LOPEZ MATEOS</t>
  </si>
  <si>
    <t>Tepic</t>
  </si>
  <si>
    <t>Nayarit</t>
  </si>
  <si>
    <t>N55-0143222-7</t>
  </si>
  <si>
    <t>Kawaki (Canada) Ltd</t>
  </si>
  <si>
    <t>6160 London Rd</t>
  </si>
  <si>
    <t>Richmond</t>
  </si>
  <si>
    <t>BC</t>
  </si>
  <si>
    <t>MK8-0478766-3</t>
  </si>
  <si>
    <t>Kawaki Canada Ltd</t>
  </si>
  <si>
    <t>2500 Viscount Way</t>
  </si>
  <si>
    <t>Zhoushan Qiangren Import Export Co., Ltd</t>
  </si>
  <si>
    <t>865 Xingjian Road</t>
  </si>
  <si>
    <t>NS7-0013417-5</t>
  </si>
  <si>
    <t>Rich Brilliant Ltd</t>
  </si>
  <si>
    <t>Rm 1206 Tung Che Comb Centre245 Des</t>
  </si>
  <si>
    <t>West Hong Kong</t>
  </si>
  <si>
    <t>NS7-0013424-1</t>
  </si>
  <si>
    <t>NS7-0013425-8</t>
  </si>
  <si>
    <t>NS7-0013629-5</t>
  </si>
  <si>
    <t>NS7-0013727-7</t>
  </si>
  <si>
    <t>NS7-0014021-4</t>
  </si>
  <si>
    <t>NS7-0014482-8</t>
  </si>
  <si>
    <t>NS7-0014537-9</t>
  </si>
  <si>
    <t>Zhangzhou Quanfeng Foods Development Co, Ltd</t>
  </si>
  <si>
    <t>Huang Cang</t>
  </si>
  <si>
    <t>Sui an Town</t>
  </si>
  <si>
    <t>Zhangpu County</t>
  </si>
  <si>
    <t>MA7-0517333-8</t>
  </si>
  <si>
    <t>NS7-0019317-1</t>
  </si>
  <si>
    <t>E.I. Prosal S.A. DE S.V.</t>
  </si>
  <si>
    <t>El Tamarindo</t>
  </si>
  <si>
    <t>La Union</t>
  </si>
  <si>
    <t>NV3-0027752-6</t>
  </si>
  <si>
    <t>D BISSOON AND FAMILY SEAFOOD</t>
  </si>
  <si>
    <t>LOT 10 HAGUE JIB</t>
  </si>
  <si>
    <t>West Coast Demerara</t>
  </si>
  <si>
    <t>GY-ES</t>
  </si>
  <si>
    <t>WBG-0054022-2</t>
  </si>
  <si>
    <t>Punning Kai Fat Food Co Ltd</t>
  </si>
  <si>
    <t>W33-0990973-5</t>
  </si>
  <si>
    <t>Siam Food Fupply Co., Ltd.</t>
  </si>
  <si>
    <t>156 Sai-Luard Rd.</t>
  </si>
  <si>
    <t>Samutprakarn</t>
  </si>
  <si>
    <t>WT8-0308791-3</t>
  </si>
  <si>
    <t>Tropical Products guyana Ltd.</t>
  </si>
  <si>
    <t>8 Water Street</t>
  </si>
  <si>
    <t>North Cummingsburg</t>
  </si>
  <si>
    <t>GY-NOTA</t>
  </si>
  <si>
    <t>WPK-0162080-3</t>
  </si>
  <si>
    <t>WRI-0466103-5</t>
  </si>
  <si>
    <t>WR1-0146487-8</t>
  </si>
  <si>
    <t>WR1-0153533-9</t>
  </si>
  <si>
    <t>EXPORTACIONES 4 HERMANAS</t>
  </si>
  <si>
    <t>3 SUR 10702 COL LOMA</t>
  </si>
  <si>
    <t>ENCANTADA PUEBLA</t>
  </si>
  <si>
    <t>PUEBLA</t>
  </si>
  <si>
    <t>MX-PUE</t>
  </si>
  <si>
    <t>16JYH05</t>
  </si>
  <si>
    <t>XXX-0150063-7</t>
  </si>
  <si>
    <t>Nha Trang Seaproduct Company</t>
  </si>
  <si>
    <t>58B Hai Thang Tu Street Vinh Hai</t>
  </si>
  <si>
    <t>Factory 17</t>
  </si>
  <si>
    <t>Nha Trang</t>
  </si>
  <si>
    <t>Khanh Hoa</t>
  </si>
  <si>
    <t>032-0378656-5</t>
  </si>
  <si>
    <t>SHRIMP AND PRAWNS, AQUACULTURE HARVESTED FISHERY/SEAFOOD PRODUCTS</t>
  </si>
  <si>
    <t>Apex Foods</t>
  </si>
  <si>
    <t>51-B (1) Shagarika Road,</t>
  </si>
  <si>
    <t>Pahartali</t>
  </si>
  <si>
    <t>002-6133700-0</t>
  </si>
  <si>
    <t>M/s. BHATSONS AQUATIC PRODUCTS</t>
  </si>
  <si>
    <t>Development Area, Industrial Estate</t>
  </si>
  <si>
    <t>082-0290769-0</t>
  </si>
  <si>
    <t>PT. Suri Tani Pemuka</t>
  </si>
  <si>
    <t>Jl. A. Yani Km 37 Bati-bati</t>
  </si>
  <si>
    <t>Banjarmasin</t>
  </si>
  <si>
    <t>ID-KS</t>
  </si>
  <si>
    <t>082-0291566-9</t>
  </si>
  <si>
    <t>Haripriya Marine Export</t>
  </si>
  <si>
    <t>Budharyadu Cheruvu., Konithiwasa</t>
  </si>
  <si>
    <t>(Village) Veeravasaram Mandal</t>
  </si>
  <si>
    <t>Wg Dt</t>
  </si>
  <si>
    <t>082-0291715-2</t>
  </si>
  <si>
    <t>PT. KEDAMAIAN</t>
  </si>
  <si>
    <t>Jl. Muara Baru Ujung</t>
  </si>
  <si>
    <t>JAKARTA UTARA</t>
  </si>
  <si>
    <t>ID-JK</t>
  </si>
  <si>
    <t>082-0293194-8</t>
  </si>
  <si>
    <t>082-0294837-1</t>
  </si>
  <si>
    <t>082-0295802-4</t>
  </si>
  <si>
    <t>082-0296107-7</t>
  </si>
  <si>
    <t>Misaja Mitra</t>
  </si>
  <si>
    <t>Km. 2jl. Veteran</t>
  </si>
  <si>
    <t>Kalimantan Selatan</t>
  </si>
  <si>
    <t>082-0296407-1</t>
  </si>
  <si>
    <t>Paragon Sea Foods</t>
  </si>
  <si>
    <t>082-0296464-2</t>
  </si>
  <si>
    <t>Seaprodex Minh Hai Seafood Processing Company (office)</t>
  </si>
  <si>
    <t>16 Phan Dinh Phung Street</t>
  </si>
  <si>
    <t>Ca Mau Province</t>
  </si>
  <si>
    <t>082-0296505-2</t>
  </si>
  <si>
    <t>Ciproducts Limited</t>
  </si>
  <si>
    <t>No. 5 Skeed</t>
  </si>
  <si>
    <t>Ghat</t>
  </si>
  <si>
    <t>082-0296540-9</t>
  </si>
  <si>
    <t>Minh Phu Seafood</t>
  </si>
  <si>
    <t>8, Industrial Zone Ward</t>
  </si>
  <si>
    <t>082-0296545-8</t>
  </si>
  <si>
    <t>082-0296612-6</t>
  </si>
  <si>
    <t>082-0296973-2</t>
  </si>
  <si>
    <t>082-0297013-6</t>
  </si>
  <si>
    <t>082-0297460-9</t>
  </si>
  <si>
    <t>Asian Seafoods Coldstorage Public Company Ltd.</t>
  </si>
  <si>
    <t>Tambon Bankrajao District</t>
  </si>
  <si>
    <t>55; 2 Rama II Road, , Muang</t>
  </si>
  <si>
    <t>082-0297468-2</t>
  </si>
  <si>
    <t>082-0298070-5</t>
  </si>
  <si>
    <t>Falcon Marine Exports Pvt. Ltd.</t>
  </si>
  <si>
    <t>1067 Osic Industrial Area</t>
  </si>
  <si>
    <t>Paradeep Garh, Paradeep</t>
  </si>
  <si>
    <t>Jagatsinghapur</t>
  </si>
  <si>
    <t>082-0298922-7</t>
  </si>
  <si>
    <t>PT. INDO AMERICAN SEAFOODS</t>
  </si>
  <si>
    <t>JL.IR.SUTAMI KM.13, SUKANEGARA</t>
  </si>
  <si>
    <t>TANJUNG BINTANG, LAMPUNG SELATAN</t>
  </si>
  <si>
    <t>Lampung Selatan</t>
  </si>
  <si>
    <t>082-0299541-4</t>
  </si>
  <si>
    <t>TRA KHA SEAFOOD PROCESSING FACTORY (WORKSHOP I)</t>
  </si>
  <si>
    <t>8, Km 2185, Tra Kha, Ward</t>
  </si>
  <si>
    <t>082-0300973-6</t>
  </si>
  <si>
    <t>082-0302566-6</t>
  </si>
  <si>
    <t>Aa Export &amp; Import Corporation</t>
  </si>
  <si>
    <t>Bgy. Manabay</t>
  </si>
  <si>
    <t>Ozamiz City</t>
  </si>
  <si>
    <t>082-0304028-5</t>
  </si>
  <si>
    <t>AFish Corporation Limited</t>
  </si>
  <si>
    <t>Gazirhat</t>
  </si>
  <si>
    <t>Satkhira</t>
  </si>
  <si>
    <t>082-0305410-4</t>
  </si>
  <si>
    <t>082-0307147-0</t>
  </si>
  <si>
    <t>TRA KHA SEAFOOD PROCESSING FACTORY (FACTOYRY 78)</t>
  </si>
  <si>
    <t>Km 2184 National Highway 1, Tra Kha</t>
  </si>
  <si>
    <t>082-0310374-5</t>
  </si>
  <si>
    <t>082-0310397-6</t>
  </si>
  <si>
    <t>082-0310398-4</t>
  </si>
  <si>
    <t>082-0310399-2</t>
  </si>
  <si>
    <t>082-0310474-3</t>
  </si>
  <si>
    <t>082-0311519-4</t>
  </si>
  <si>
    <t>082-0312394-1</t>
  </si>
  <si>
    <t>Mostafa Organic Shrimp Products Ltd.</t>
  </si>
  <si>
    <t>BSCIC Industrial Area, Binerpota</t>
  </si>
  <si>
    <t>082-0312641-5</t>
  </si>
  <si>
    <t>082-0313393-2</t>
  </si>
  <si>
    <t>082-0313908-7</t>
  </si>
  <si>
    <t>082-0314331-1</t>
  </si>
  <si>
    <t>082-0314463-2</t>
  </si>
  <si>
    <t>082-0314547-2</t>
  </si>
  <si>
    <t>082-0317466-2</t>
  </si>
  <si>
    <t>JALALABAD FROZEN FOODS LTD.</t>
  </si>
  <si>
    <t>16, HAJI MOHSIN ROAD</t>
  </si>
  <si>
    <t>082-0317494-4</t>
  </si>
  <si>
    <t>16XHN21</t>
  </si>
  <si>
    <t>100-8811724-6</t>
  </si>
  <si>
    <t>H2O Hatchery &amp; Farm Co. Ltd</t>
  </si>
  <si>
    <t>27/30 Tumbon Koakkloy</t>
  </si>
  <si>
    <t>Takua Toong</t>
  </si>
  <si>
    <t>Koakkloy</t>
  </si>
  <si>
    <t>TH-82</t>
  </si>
  <si>
    <t>16XGC21</t>
  </si>
  <si>
    <t>109-0797128-6</t>
  </si>
  <si>
    <t>109-0797471-0</t>
  </si>
  <si>
    <t>112-6243025-1</t>
  </si>
  <si>
    <t>INTER-PACIFIC MARINE PRODUCTS CO., LTD.</t>
  </si>
  <si>
    <t>49/4 MOO 12, BANGNA-TRAD KM 45</t>
  </si>
  <si>
    <t>Bang Pakong</t>
  </si>
  <si>
    <t>Chachoengsao</t>
  </si>
  <si>
    <t>112-6014606-6</t>
  </si>
  <si>
    <t>112-5245358-6</t>
  </si>
  <si>
    <t>112-8540756-7</t>
  </si>
  <si>
    <t>Sea Food Corporation</t>
  </si>
  <si>
    <t>Bagadi Road</t>
  </si>
  <si>
    <t>Chandpur</t>
  </si>
  <si>
    <t>144-8522645-2</t>
  </si>
  <si>
    <t>144-4148860-0</t>
  </si>
  <si>
    <t>221-1930981-7</t>
  </si>
  <si>
    <t>221-1934889-8</t>
  </si>
  <si>
    <t>Fuqing Yihua Aquatic Food Co., Ltd.</t>
  </si>
  <si>
    <t>NO. 8 Longjin Lu</t>
  </si>
  <si>
    <t>Fuqing</t>
  </si>
  <si>
    <t>221-1894432-5</t>
  </si>
  <si>
    <t>221-1937564-4</t>
  </si>
  <si>
    <t>221-1938687-2</t>
  </si>
  <si>
    <t>221-1893487-0</t>
  </si>
  <si>
    <t>Pt.Red Ribbon Indonesia</t>
  </si>
  <si>
    <t>10.5 Complex Jl Kl Yos Sudarso Km</t>
  </si>
  <si>
    <t>231-6580128-6</t>
  </si>
  <si>
    <t>16XVN21</t>
  </si>
  <si>
    <t>235-1050449-3</t>
  </si>
  <si>
    <t>May Ao Foods Company Limited</t>
  </si>
  <si>
    <t>568 Moo 2, Bangpoo Industrial Estate</t>
  </si>
  <si>
    <t>Sukhumvit Road</t>
  </si>
  <si>
    <t>235-1240931-1</t>
  </si>
  <si>
    <t>May Ao Company Limited (manufacturing Site And Head Office)</t>
  </si>
  <si>
    <t>95/10 Moo 7 Tienthong Road</t>
  </si>
  <si>
    <t>Samaedum Bangkhunthien</t>
  </si>
  <si>
    <t>Bangkok</t>
  </si>
  <si>
    <t>235-1241696-9</t>
  </si>
  <si>
    <t>235-1249658-1</t>
  </si>
  <si>
    <t>316-1908756-7</t>
  </si>
  <si>
    <t>FISHERGOLD COLD STORAGE SDN BHD</t>
  </si>
  <si>
    <t>Plot 99B, Jln Perindustrian Bkt Minyak 5</t>
  </si>
  <si>
    <t>Jalan Perindustrian Bukit Minyak</t>
  </si>
  <si>
    <t>316-2000150-8</t>
  </si>
  <si>
    <t>322-2514648-2</t>
  </si>
  <si>
    <t>322-4537548-3</t>
  </si>
  <si>
    <t>316-1900821-7</t>
  </si>
  <si>
    <t>Grucam</t>
  </si>
  <si>
    <t>Aquaculture Facility</t>
  </si>
  <si>
    <t>Machala</t>
  </si>
  <si>
    <t>322-7104324-5</t>
  </si>
  <si>
    <t>316-1906418-6</t>
  </si>
  <si>
    <t>304-0194575-0</t>
  </si>
  <si>
    <t>304-0197704-3</t>
  </si>
  <si>
    <t>349-0902536-2</t>
  </si>
  <si>
    <t>336-7299240-4</t>
  </si>
  <si>
    <t>PT Madsumaya Indo Seafood</t>
  </si>
  <si>
    <t>Jln. Kawasan Industri Gresik Kav C8 15</t>
  </si>
  <si>
    <t>385-0027377-6</t>
  </si>
  <si>
    <t>336-8134943-0</t>
  </si>
  <si>
    <t>Asian Seafoods Coldstorage Co., Ltd.</t>
  </si>
  <si>
    <t>211 Moo 10 Sukhumvit Road Tambol Bung</t>
  </si>
  <si>
    <t>Amphur Sriracha</t>
  </si>
  <si>
    <t>CHOLBURI</t>
  </si>
  <si>
    <t>Th-Nota</t>
  </si>
  <si>
    <t>336-8134944-8</t>
  </si>
  <si>
    <t>385-1036919-2</t>
  </si>
  <si>
    <t>385-2035121-4</t>
  </si>
  <si>
    <t>385-2048394-2</t>
  </si>
  <si>
    <t>Pt Tunas Nelayan Mandiri</t>
  </si>
  <si>
    <t>Jl. Yos Sudarso Rt. 29/33 Lantaiii</t>
  </si>
  <si>
    <t>385-2052273-1</t>
  </si>
  <si>
    <t>385-2053853-9</t>
  </si>
  <si>
    <t>385-2061472-8</t>
  </si>
  <si>
    <t>pt royal fisheries indonesia</t>
  </si>
  <si>
    <t>Ds Bulusari Gempol</t>
  </si>
  <si>
    <t>pasuruan</t>
  </si>
  <si>
    <t>ID-JI</t>
  </si>
  <si>
    <t>334-6114936-2</t>
  </si>
  <si>
    <t>Narong Seafood Co., Ltd.</t>
  </si>
  <si>
    <t>Tambon Nadee, Amphur Muang</t>
  </si>
  <si>
    <t>5; 4-6 Moo 4 Seatakit Rd.</t>
  </si>
  <si>
    <t>PHI-DO</t>
  </si>
  <si>
    <t>334-1721581-2</t>
  </si>
  <si>
    <t>Jinan Agri-Star Import &amp; Export</t>
  </si>
  <si>
    <t>No.173 Jiwan Road</t>
  </si>
  <si>
    <t>Jinan</t>
  </si>
  <si>
    <t>16XEH21</t>
  </si>
  <si>
    <t>336-6438175-6</t>
  </si>
  <si>
    <t>334-5755613-3</t>
  </si>
  <si>
    <t>406-0425156-7</t>
  </si>
  <si>
    <t>406-0438649-6</t>
  </si>
  <si>
    <t>Fuqing Minhua Trade Co. Ltd.</t>
  </si>
  <si>
    <t>No.02 Village Long Town</t>
  </si>
  <si>
    <t>Fuqing City</t>
  </si>
  <si>
    <t>406-0444494-9</t>
  </si>
  <si>
    <t>406-0448896-1</t>
  </si>
  <si>
    <t>406-0452022-7</t>
  </si>
  <si>
    <t>Ms Sri Sakthi Marine Products Pvt Ltd</t>
  </si>
  <si>
    <t>169 Ramkrish Flats</t>
  </si>
  <si>
    <t>406-0401268-8</t>
  </si>
  <si>
    <t>Thai Union Group PLC</t>
  </si>
  <si>
    <t>72/1 Moo 7, Sethakit 1 Road</t>
  </si>
  <si>
    <t>Tambon Tarsrai</t>
  </si>
  <si>
    <t>Amphoe Mueang Samutsakhon</t>
  </si>
  <si>
    <t>Samutsakhon</t>
  </si>
  <si>
    <t>406-0401392-6</t>
  </si>
  <si>
    <t>406-0401571-5</t>
  </si>
  <si>
    <t>406-0402063-2</t>
  </si>
  <si>
    <t>THAI UNION FROZEN PRODUCTS PUBULIC CO., LTD</t>
  </si>
  <si>
    <t>Phahonyothin Rd</t>
  </si>
  <si>
    <t>Phaya Thai</t>
  </si>
  <si>
    <t>406-0406065-3</t>
  </si>
  <si>
    <t>406-0406069-5</t>
  </si>
  <si>
    <t>406-0406072-9</t>
  </si>
  <si>
    <t>406-0406181-8</t>
  </si>
  <si>
    <t>406-0406185-9</t>
  </si>
  <si>
    <t>406-0406231-1</t>
  </si>
  <si>
    <t>Jagadeesh Marine Exports</t>
  </si>
  <si>
    <t>1-174 Komarada Road</t>
  </si>
  <si>
    <t>Rayalam Village</t>
  </si>
  <si>
    <t>Bhimavaram, West Godavari</t>
  </si>
  <si>
    <t>406-0406233-7</t>
  </si>
  <si>
    <t>406-0410946-8</t>
  </si>
  <si>
    <t>PT. CENTRALWINDU SEJATI</t>
  </si>
  <si>
    <t>Jl.berbek Industri I/24</t>
  </si>
  <si>
    <t>SIDOARJO</t>
  </si>
  <si>
    <t>406-0416131-1</t>
  </si>
  <si>
    <t>Pt. Royal Korindah</t>
  </si>
  <si>
    <t>Benjaran Sari, Kembaran Kulon-Purba</t>
  </si>
  <si>
    <t>Java</t>
  </si>
  <si>
    <t>406-0417360-5</t>
  </si>
  <si>
    <t>406-0420628-0</t>
  </si>
  <si>
    <t>406-0420928-4</t>
  </si>
  <si>
    <t>406-0420947-4</t>
  </si>
  <si>
    <t>406-0421183-5</t>
  </si>
  <si>
    <t>406-0422004-2</t>
  </si>
  <si>
    <t>406-0422071-1</t>
  </si>
  <si>
    <t>406-0422844-1</t>
  </si>
  <si>
    <t>Thailand Fishery Cold Storage Public Co.,Ltd.</t>
  </si>
  <si>
    <t>592 Moo 2, Taiban Road, Tambon Taiban</t>
  </si>
  <si>
    <t>Muang District</t>
  </si>
  <si>
    <t>442-6359687-4</t>
  </si>
  <si>
    <t>Eastern Global (M) Sdn Bhd</t>
  </si>
  <si>
    <t>Lot 5646, Parit Buntar Industrial Estate</t>
  </si>
  <si>
    <t>MY-08</t>
  </si>
  <si>
    <t>417-0251349-4</t>
  </si>
  <si>
    <t>417-0265521-2</t>
  </si>
  <si>
    <t>Hainan Brich Aquatic Products Co., Ltd.</t>
  </si>
  <si>
    <t>No. 1 Guilin Yang Nongchang</t>
  </si>
  <si>
    <t>Haikou</t>
  </si>
  <si>
    <t>Hainansheng</t>
  </si>
  <si>
    <t>530-0086173-1</t>
  </si>
  <si>
    <t>500-5010934-3</t>
  </si>
  <si>
    <t>595-4390079-5</t>
  </si>
  <si>
    <t>595-4390297-3</t>
  </si>
  <si>
    <t>Zhangjiagang Long Xiang Garment Co</t>
  </si>
  <si>
    <t>Ltd No.1 Yue Feng Road Jiangsueco</t>
  </si>
  <si>
    <t>Zhangjiagangzhangjiagang</t>
  </si>
  <si>
    <t>595-4404647-3</t>
  </si>
  <si>
    <t>The Siam Union Frozen Foods Co., Ltd</t>
  </si>
  <si>
    <t>55 83 Moo 6, Thasai Muang</t>
  </si>
  <si>
    <t>Samutsakorn</t>
  </si>
  <si>
    <t>595-4419270-7</t>
  </si>
  <si>
    <t>595-4434711-1</t>
  </si>
  <si>
    <t>595-4460905-6</t>
  </si>
  <si>
    <t>595-4464194-3</t>
  </si>
  <si>
    <t>595-4471540-8</t>
  </si>
  <si>
    <t>595-4473858-2</t>
  </si>
  <si>
    <t>595-4473871-5</t>
  </si>
  <si>
    <t>Cosmos Sea Foods Limited</t>
  </si>
  <si>
    <t>3, Haji Meher Ali Road</t>
  </si>
  <si>
    <t>595-4476418-2</t>
  </si>
  <si>
    <t>595-4476978-5</t>
  </si>
  <si>
    <t>595-4478852-0</t>
  </si>
  <si>
    <t>595-4486659-9</t>
  </si>
  <si>
    <t>595-4489256-1</t>
  </si>
  <si>
    <t>Sea Wealth Frozen Food Co. Ltd.</t>
  </si>
  <si>
    <t>70 Moo 6 Tambon Tamnob</t>
  </si>
  <si>
    <t>Amphur Singhanakon</t>
  </si>
  <si>
    <t>595-4493039-5</t>
  </si>
  <si>
    <t>Gambas del Pacifico S.A.</t>
  </si>
  <si>
    <t>Av. Jan Tanca Marengo Km. 4 1/2</t>
  </si>
  <si>
    <t>595-4496200-0</t>
  </si>
  <si>
    <t>16XFT21</t>
  </si>
  <si>
    <t>595-4506367-5</t>
  </si>
  <si>
    <t>595-4508231-1</t>
  </si>
  <si>
    <t>595-4523877-2</t>
  </si>
  <si>
    <t>595-4532013-3</t>
  </si>
  <si>
    <t>595-4534973-6</t>
  </si>
  <si>
    <t>595-4536824-9</t>
  </si>
  <si>
    <t>595-4537051-8</t>
  </si>
  <si>
    <t>595-4555889-8</t>
  </si>
  <si>
    <t>595-4574900-0</t>
  </si>
  <si>
    <t>595-4589749-4</t>
  </si>
  <si>
    <t>595-4605262-8</t>
  </si>
  <si>
    <t>MAGNUM SEA FOODS  LTD.</t>
  </si>
  <si>
    <t>132 - A Mancheswar Indl Estate</t>
  </si>
  <si>
    <t>595-4624299-7</t>
  </si>
  <si>
    <t>595-4643751-4</t>
  </si>
  <si>
    <t>595-4710414-7</t>
  </si>
  <si>
    <t>595-4728796-7</t>
  </si>
  <si>
    <t>Phatthana Frozen Food Co. Ltd.</t>
  </si>
  <si>
    <t>44/4 Soi Charoenkrung 69 Yannawa</t>
  </si>
  <si>
    <t>595-4220422-3</t>
  </si>
  <si>
    <t>595-4229964-5</t>
  </si>
  <si>
    <t>595-4233782-5</t>
  </si>
  <si>
    <t>595-4233787-4</t>
  </si>
  <si>
    <t>595-4236462-1</t>
  </si>
  <si>
    <t>595-4237310-1</t>
  </si>
  <si>
    <t>Gropoint Seafood Industries Sdn Bhd</t>
  </si>
  <si>
    <t>Unit No. B2, Lot No. 205, 3151, 211</t>
  </si>
  <si>
    <t>Labuan Federal Territory</t>
  </si>
  <si>
    <t>Labuan</t>
  </si>
  <si>
    <t>Wilayah Persekutuan</t>
  </si>
  <si>
    <t>594-0176184-2</t>
  </si>
  <si>
    <t>THAI UNION SEAFOOD COMPANY LIMITED</t>
  </si>
  <si>
    <t>77 Moo 5, Songkhla-Ranot Rd.</t>
  </si>
  <si>
    <t>Watkhanoon Sub-District</t>
  </si>
  <si>
    <t>Singhanakorn District</t>
  </si>
  <si>
    <t>TH-90</t>
  </si>
  <si>
    <t>594-0177488-6</t>
  </si>
  <si>
    <t>Bagerhat Seafood Industries Ltd.</t>
  </si>
  <si>
    <t>51 Khan-a-sabur Road</t>
  </si>
  <si>
    <t>594-0178158-4</t>
  </si>
  <si>
    <t>594-0178202-0</t>
  </si>
  <si>
    <t>594-0178328-3</t>
  </si>
  <si>
    <t>594-0179783-8</t>
  </si>
  <si>
    <t>594-0184759-1</t>
  </si>
  <si>
    <t>594-0185326-8</t>
  </si>
  <si>
    <t>594-0197627-5</t>
  </si>
  <si>
    <t>594-0197653-1</t>
  </si>
  <si>
    <t>Gazipur Sea Products (Pvt) Ltd.</t>
  </si>
  <si>
    <t>Prince House 66 Rupsa Strand Road</t>
  </si>
  <si>
    <t>594-0201000-9</t>
  </si>
  <si>
    <t>14 Belayet Hossain Sarak Rupsha</t>
  </si>
  <si>
    <t>594-0202822-5</t>
  </si>
  <si>
    <t>594-0203345-6</t>
  </si>
  <si>
    <t>PT. Khom Foods</t>
  </si>
  <si>
    <t>Kav. 5</t>
  </si>
  <si>
    <t>Blok I; Jln. Muara Baru; Ujung; Utara</t>
  </si>
  <si>
    <t>594-0204104-6</t>
  </si>
  <si>
    <t>594-0206705-8</t>
  </si>
  <si>
    <t>701-5322981-3</t>
  </si>
  <si>
    <t>16XWT21</t>
  </si>
  <si>
    <t>605-4060691-4</t>
  </si>
  <si>
    <t>605-4062601-1</t>
  </si>
  <si>
    <t>605-4063326-4</t>
  </si>
  <si>
    <t>750-0127268-3</t>
  </si>
  <si>
    <t>Crustalago</t>
  </si>
  <si>
    <t>Ave 8A entre calle 78 y 79 Dr Portillo</t>
  </si>
  <si>
    <t>Maracaibo</t>
  </si>
  <si>
    <t>750-0138570-9</t>
  </si>
  <si>
    <t>814-0168089-7</t>
  </si>
  <si>
    <t>814-0168571-4</t>
  </si>
  <si>
    <t>900-0053589-9</t>
  </si>
  <si>
    <t>16XFN21</t>
  </si>
  <si>
    <t>991-0162907-1</t>
  </si>
  <si>
    <t>991-0162911-3</t>
  </si>
  <si>
    <t>991-0163882-5</t>
  </si>
  <si>
    <t>991-0165522-5</t>
  </si>
  <si>
    <t>Pt Multi Monodon Indonesia</t>
  </si>
  <si>
    <t>1 Block D2b</t>
  </si>
  <si>
    <t>991-0165691-8</t>
  </si>
  <si>
    <t>991-0166139-7</t>
  </si>
  <si>
    <t>991-0167158-6</t>
  </si>
  <si>
    <t>991-0168733-5</t>
  </si>
  <si>
    <t>991-0169137-8</t>
  </si>
  <si>
    <t>Amanda Foods (Vietnam)</t>
  </si>
  <si>
    <t>Long Binh Ward</t>
  </si>
  <si>
    <t>6; 102, Road No.2, Amata Industrial Park</t>
  </si>
  <si>
    <t>Bien Hoa-Dong Nai</t>
  </si>
  <si>
    <t>Dong Nai</t>
  </si>
  <si>
    <t>991-0169412-5</t>
  </si>
  <si>
    <t>991-0169416-6</t>
  </si>
  <si>
    <t>991-0169800-1</t>
  </si>
  <si>
    <t>991-0170359-5</t>
  </si>
  <si>
    <t>991-0171407-1</t>
  </si>
  <si>
    <t>991-0172392-4</t>
  </si>
  <si>
    <t>991-0174860-8</t>
  </si>
  <si>
    <t>991-0175318-6</t>
  </si>
  <si>
    <t>991-0175575-1</t>
  </si>
  <si>
    <t>991-0175722-9</t>
  </si>
  <si>
    <t>991-0177765-6</t>
  </si>
  <si>
    <t>Meenhar Sea Foods Ltd.</t>
  </si>
  <si>
    <t>FIDC Road, Kalurghat Industrial Estate</t>
  </si>
  <si>
    <t xml:space="preserve">Chittagong </t>
  </si>
  <si>
    <t>Chittagong Zila</t>
  </si>
  <si>
    <t>991-0178535-2</t>
  </si>
  <si>
    <t>991-0179297-8</t>
  </si>
  <si>
    <t>Meenhar Fisheries Limited</t>
  </si>
  <si>
    <t>Plot A 13 14 Bscic Industrial Estate</t>
  </si>
  <si>
    <t>Cox's Bazar</t>
  </si>
  <si>
    <t>991-0179308-3</t>
  </si>
  <si>
    <t>991-0179693-8</t>
  </si>
  <si>
    <t>991-0179871-0</t>
  </si>
  <si>
    <t>991-0180072-2</t>
  </si>
  <si>
    <t>Asvini Fisheries Private Limited</t>
  </si>
  <si>
    <t>626/1 Enamaduru Post</t>
  </si>
  <si>
    <t>Dirusumarru Rd</t>
  </si>
  <si>
    <t>991-0180580-4</t>
  </si>
  <si>
    <t>Exportadora De Productos Mexicanos</t>
  </si>
  <si>
    <t>Colonia Aleman N. 512rancho Sn Martin</t>
  </si>
  <si>
    <t>Las Choapas</t>
  </si>
  <si>
    <t>Vercruz</t>
  </si>
  <si>
    <t>16XGP21</t>
  </si>
  <si>
    <t>966-0014485-9</t>
  </si>
  <si>
    <t>AQZ-0298645-6</t>
  </si>
  <si>
    <t>Frozen Factory No.4</t>
  </si>
  <si>
    <t>320 Hung Phu St.</t>
  </si>
  <si>
    <t>AQZ-0232753-7</t>
  </si>
  <si>
    <t>FUJIAN DONGWEI FOOD CO. , LTD.</t>
  </si>
  <si>
    <t>NO.5 Fulu Centre Road,Long Tian Economic</t>
  </si>
  <si>
    <t>Development Area,</t>
  </si>
  <si>
    <t>FUQING</t>
  </si>
  <si>
    <t>AQZ-0241168-7</t>
  </si>
  <si>
    <t>FUQING CITY DONGYI TRADING CO., LTD</t>
  </si>
  <si>
    <t>LONGTIAN INDUSTRIAL ESTATE</t>
  </si>
  <si>
    <t>FUQING FUJIAN</t>
  </si>
  <si>
    <t>AQZ-0241190-1</t>
  </si>
  <si>
    <t>AQZ-0241191-9</t>
  </si>
  <si>
    <t>AQZ-0244175-9</t>
  </si>
  <si>
    <t>AQZ-0244194-0</t>
  </si>
  <si>
    <t>AQZ-0244405-0</t>
  </si>
  <si>
    <t>Qin Ye International Co., Ltd.</t>
  </si>
  <si>
    <t>Qianzhen District</t>
  </si>
  <si>
    <t>NO. 21 Yugang S. 3rd Rd.</t>
  </si>
  <si>
    <t>Kaohsiung City</t>
  </si>
  <si>
    <t>TW-KHH</t>
  </si>
  <si>
    <t>AQZ-0248275-3</t>
  </si>
  <si>
    <t>AQZ-0250890-4</t>
  </si>
  <si>
    <t>Rupsha Fish &amp; Allied Industries Ltd</t>
  </si>
  <si>
    <t>51 Khanjahan Ali Rd</t>
  </si>
  <si>
    <t>AQZ-0251561-0</t>
  </si>
  <si>
    <t>AQZ-0251585-9</t>
  </si>
  <si>
    <t>AQZ-0251866-3</t>
  </si>
  <si>
    <t>Nigico Co., Ltd.</t>
  </si>
  <si>
    <t>National Road 1a Ho Phong Town</t>
  </si>
  <si>
    <t>Giarai District</t>
  </si>
  <si>
    <t>AQZ-0252557-7</t>
  </si>
  <si>
    <t>Jintown Enterprises Limited</t>
  </si>
  <si>
    <t>118 Connaught Road</t>
  </si>
  <si>
    <t>AQZ-0252719-3</t>
  </si>
  <si>
    <t>Penguin Ice &amp; Fish Processing PVT LTD</t>
  </si>
  <si>
    <t>Khulna Mongla Mahashaiak 1</t>
  </si>
  <si>
    <t>Rupsha Approach Road</t>
  </si>
  <si>
    <t>AQZ-0257290-0</t>
  </si>
  <si>
    <t>AQZ-0262439-6</t>
  </si>
  <si>
    <t>AQZ-0263785-1</t>
  </si>
  <si>
    <t>AQZ-0265199-3</t>
  </si>
  <si>
    <t>Coastal Fisheries Development Co</t>
  </si>
  <si>
    <t>177 Dinh Hoang Strdakap Ward Dist</t>
  </si>
  <si>
    <t>AQZ-0266630-6</t>
  </si>
  <si>
    <t>AQZ-0270909-8</t>
  </si>
  <si>
    <t>AQZ-0272871-8</t>
  </si>
  <si>
    <t>Puerto Bahia S.A</t>
  </si>
  <si>
    <t>Av. Eva Peron 710/40parque Industrial</t>
  </si>
  <si>
    <t>Trelew</t>
  </si>
  <si>
    <t>AQZ-0274055-6</t>
  </si>
  <si>
    <t>AQZ-0279591-5</t>
  </si>
  <si>
    <t>AQZ-0280669-6</t>
  </si>
  <si>
    <t>AQZ-0283673-5</t>
  </si>
  <si>
    <t>AQZ-0288952-8</t>
  </si>
  <si>
    <t>AQZ-0292779-9</t>
  </si>
  <si>
    <t>Aquacultura Torrecillas, S.A.</t>
  </si>
  <si>
    <t>Island Mangles Alto</t>
  </si>
  <si>
    <t>Peurto Morazdn</t>
  </si>
  <si>
    <t>Chinandega</t>
  </si>
  <si>
    <t>AQZ-0292817-7</t>
  </si>
  <si>
    <t>AMQ-0563455-8</t>
  </si>
  <si>
    <t>AMQ-0564866-5</t>
  </si>
  <si>
    <t>AMQ-0570192-8</t>
  </si>
  <si>
    <t>AMQ-0573945-6</t>
  </si>
  <si>
    <t>BHQ-0054278-0</t>
  </si>
  <si>
    <t>BLZ-3018798-6</t>
  </si>
  <si>
    <t>BLZ-3018854-7</t>
  </si>
  <si>
    <t>BLZ-3018886-9</t>
  </si>
  <si>
    <t>BLZ-3018901-6</t>
  </si>
  <si>
    <t>BLZ-3018902-4</t>
  </si>
  <si>
    <t>Impromar</t>
  </si>
  <si>
    <t>Sec Nuevo Palmarejo Av #1 La Canada De</t>
  </si>
  <si>
    <t>D97-0402265-3</t>
  </si>
  <si>
    <t>D97-0402267-9</t>
  </si>
  <si>
    <t>D97-0470177-7</t>
  </si>
  <si>
    <t>Empacadora Del Pacifico Sociedad Anonima</t>
  </si>
  <si>
    <t>Munoz Davila 507 Y Av Bolivar</t>
  </si>
  <si>
    <t>D97-0499429-9</t>
  </si>
  <si>
    <t>D97-0513493-7</t>
  </si>
  <si>
    <t>D97-0547325-1</t>
  </si>
  <si>
    <t>D97-0548728-5</t>
  </si>
  <si>
    <t>CEQ-0000307-7</t>
  </si>
  <si>
    <t>Cantho Agricultural &amp; Animal Products (Imex) Co. (CATACO)</t>
  </si>
  <si>
    <t>8 Ngo Huu Hanh St.</t>
  </si>
  <si>
    <t>Cantho</t>
  </si>
  <si>
    <t>E84-0058882-6</t>
  </si>
  <si>
    <t>EF1-0042777-4</t>
  </si>
  <si>
    <t>EF1-0043580-1</t>
  </si>
  <si>
    <t>PT Bumi Menara Internusa - Dampit</t>
  </si>
  <si>
    <t>Jalan Pahlawan No. 1-3</t>
  </si>
  <si>
    <t>Dampit, Malang</t>
  </si>
  <si>
    <t>EF1-0043908-4</t>
  </si>
  <si>
    <t>ZHANJIANG EVERGREEN AQUATIC PRODUCT</t>
  </si>
  <si>
    <t>No. 91 Ruiyun Beilu</t>
  </si>
  <si>
    <t>Mazhang</t>
  </si>
  <si>
    <t>EF1-0045224-4</t>
  </si>
  <si>
    <t>EJ7-0048651-0</t>
  </si>
  <si>
    <t>EJ7-0050141-7</t>
  </si>
  <si>
    <t>EJ7-0050201-9</t>
  </si>
  <si>
    <t>EJ7-0050250-6</t>
  </si>
  <si>
    <t>EJ7-0050706-7</t>
  </si>
  <si>
    <t>EHS-1100013-6</t>
  </si>
  <si>
    <t>Shantou Longfeng Foodstuff Co., Ltd.</t>
  </si>
  <si>
    <t>No 3 Zhufengnanlu</t>
  </si>
  <si>
    <t>Guangdong, China</t>
  </si>
  <si>
    <t>Shantoushi</t>
  </si>
  <si>
    <t>Yandongsheng</t>
  </si>
  <si>
    <t>EO7-0121169-2</t>
  </si>
  <si>
    <t>EO7-0127455-9</t>
  </si>
  <si>
    <t>EO7-0127896-4</t>
  </si>
  <si>
    <t>EO7-0127931-9</t>
  </si>
  <si>
    <t>EO7-0127935-0</t>
  </si>
  <si>
    <t>EO7-0128367-5</t>
  </si>
  <si>
    <t>FS2-1095212-3</t>
  </si>
  <si>
    <t>FS2-1096902-8</t>
  </si>
  <si>
    <t>FS2-1097557-9</t>
  </si>
  <si>
    <t>FS2-1100642-4</t>
  </si>
  <si>
    <t>FS2-1101007-9</t>
  </si>
  <si>
    <t>FS2-1101539-1</t>
  </si>
  <si>
    <t>KM6-0048787-0</t>
  </si>
  <si>
    <t>KM6-0049249-0</t>
  </si>
  <si>
    <t>Fortune Frozen Foods (Thailand) Company Ltd.</t>
  </si>
  <si>
    <t>61 Soi 5 Rathuthid Road, Hatyai,</t>
  </si>
  <si>
    <t>K64-5013922-0</t>
  </si>
  <si>
    <t>Norma Emerita Martinez</t>
  </si>
  <si>
    <t>Arcos De Santa Elena Calle #35</t>
  </si>
  <si>
    <t>El Salvador</t>
  </si>
  <si>
    <t>16XYY21</t>
  </si>
  <si>
    <t>J50-0085768-8</t>
  </si>
  <si>
    <t>Pedro Bautista</t>
  </si>
  <si>
    <t>Guatemala</t>
  </si>
  <si>
    <t>GT</t>
  </si>
  <si>
    <t>J50-0088827-9</t>
  </si>
  <si>
    <t>JK8-0114508-2</t>
  </si>
  <si>
    <t>Sandhya Aqua Exports Pvt.Ltd.</t>
  </si>
  <si>
    <t>Kurumaddali Village, Pamarru Mandal</t>
  </si>
  <si>
    <t>521 157</t>
  </si>
  <si>
    <t>Krishna District</t>
  </si>
  <si>
    <t>ROD-0004331-9</t>
  </si>
  <si>
    <t>ROD-0005621-2</t>
  </si>
  <si>
    <t>ROD-0006717-7</t>
  </si>
  <si>
    <t>ROD-0006779-7</t>
  </si>
  <si>
    <t>ROD-0007068-4</t>
  </si>
  <si>
    <t>ROD-0010141-4</t>
  </si>
  <si>
    <t>Suvarna Rekha Marines Pvt., Ltd./aka Suarna Rekha Exports</t>
  </si>
  <si>
    <t>Ocean Park Apts, Opp. Women's Hostel</t>
  </si>
  <si>
    <t>Beach Road, Marharanipeta</t>
  </si>
  <si>
    <t>In-Ap</t>
  </si>
  <si>
    <t>ROD-0000383-4</t>
  </si>
  <si>
    <t>NS7-0013229-4</t>
  </si>
  <si>
    <t>NS7-0013233-6</t>
  </si>
  <si>
    <t>BLUE STAR SEAFOOD CO.,LIMITED</t>
  </si>
  <si>
    <t>1505, 6 Suite</t>
  </si>
  <si>
    <t>Albion Plaza; 2-6 Granville Road</t>
  </si>
  <si>
    <t>Tsim Sha Tsui</t>
  </si>
  <si>
    <t>NS7-0014227-7</t>
  </si>
  <si>
    <t>NS7-0014229-3</t>
  </si>
  <si>
    <t>NS7-0014231-9</t>
  </si>
  <si>
    <t>NS7-0014541-1</t>
  </si>
  <si>
    <t>NS7-0014542-9</t>
  </si>
  <si>
    <t>NS7-0016139-2</t>
  </si>
  <si>
    <t>Hainan Jiadexin Foodstuff</t>
  </si>
  <si>
    <t>No. 1 Jiadexin Road</t>
  </si>
  <si>
    <t>Jiangdong New Area</t>
  </si>
  <si>
    <t>NS7-0016149-1</t>
  </si>
  <si>
    <t>NS7-0016150-9</t>
  </si>
  <si>
    <t>NS7-0016151-7</t>
  </si>
  <si>
    <t>NS7-0016160-8</t>
  </si>
  <si>
    <t>NS7-0016161-6</t>
  </si>
  <si>
    <t>NS7-0016210-1</t>
  </si>
  <si>
    <t>NS7-0016211-9</t>
  </si>
  <si>
    <t>NS7-0016212-7</t>
  </si>
  <si>
    <t>NS7-0016217-6</t>
  </si>
  <si>
    <t>NS7-0016240-8</t>
  </si>
  <si>
    <t>NS7-0016271-3</t>
  </si>
  <si>
    <t>NS7-0016272-1</t>
  </si>
  <si>
    <t>NS7-0016273-9</t>
  </si>
  <si>
    <t>NS7-0016279-6</t>
  </si>
  <si>
    <t>NS7-0016295-2</t>
  </si>
  <si>
    <t>NS7-0016637-5</t>
  </si>
  <si>
    <t>NS7-0017271-2</t>
  </si>
  <si>
    <t>NS7-0017771-1</t>
  </si>
  <si>
    <t>NS7-0017977-4</t>
  </si>
  <si>
    <t>NS7-0017989-9</t>
  </si>
  <si>
    <t>Guangdong Jinhang Foods Co Ltd</t>
  </si>
  <si>
    <t>Longsheng Industry</t>
  </si>
  <si>
    <t>Region Longhu,Guangdong,China</t>
  </si>
  <si>
    <t>NS7-0019176-1</t>
  </si>
  <si>
    <t>NS7-0019195-1</t>
  </si>
  <si>
    <t>WFN-8071161-3</t>
  </si>
  <si>
    <t>WLQ-0801764-2</t>
  </si>
  <si>
    <t>WNU-0142658-3</t>
  </si>
  <si>
    <t>WNU-0142944-7</t>
  </si>
  <si>
    <t>WNU-0142954-6</t>
  </si>
  <si>
    <t>WNU-0143028-8</t>
  </si>
  <si>
    <t>WNU-0143051-0</t>
  </si>
  <si>
    <t>WNU-0143052-8</t>
  </si>
  <si>
    <t>WNU-0143060-1</t>
  </si>
  <si>
    <t>WNU-0143066-8</t>
  </si>
  <si>
    <t>WNU-0143070-0</t>
  </si>
  <si>
    <t>WNU-0143074-2</t>
  </si>
  <si>
    <t>WRI-0465581-3</t>
  </si>
  <si>
    <t>Industrias del Mar, C. A .</t>
  </si>
  <si>
    <t>Av. 5 San Francisco</t>
  </si>
  <si>
    <t>Parroquia El Bajo</t>
  </si>
  <si>
    <t>Municipio San Francisco</t>
  </si>
  <si>
    <t>WRI-0466926-9</t>
  </si>
  <si>
    <t>WRI-0468680-0</t>
  </si>
  <si>
    <t>WNU-0143106-2</t>
  </si>
  <si>
    <t>WRI-0470725-9</t>
  </si>
  <si>
    <t>Empacadora Ama del Norte S.A. de C.V.</t>
  </si>
  <si>
    <t>1 de Mayo #61 Col Lazaro Cardenas</t>
  </si>
  <si>
    <t>Matamoros</t>
  </si>
  <si>
    <t>Fn</t>
  </si>
  <si>
    <t>027-2717739-2</t>
  </si>
  <si>
    <t>027-2728086-5</t>
  </si>
  <si>
    <t>027-2750614-5</t>
  </si>
  <si>
    <t>027-2754403-9</t>
  </si>
  <si>
    <t>027-2754407-0</t>
  </si>
  <si>
    <t>Alimentos Congelados La Sultana Sa De Cv</t>
  </si>
  <si>
    <t>Calzada Madero 1385 Pte Int 1</t>
  </si>
  <si>
    <t>027-2754410-4</t>
  </si>
  <si>
    <t>SOHAFARM Export-Imort</t>
  </si>
  <si>
    <t>Thoi Long Village, O Mon District</t>
  </si>
  <si>
    <t>Can Tho Province</t>
  </si>
  <si>
    <t>065-1144280-5</t>
  </si>
  <si>
    <t>Ningbo Hualian Group Co. Ltd.</t>
  </si>
  <si>
    <t>238 Zhongshan East Road</t>
  </si>
  <si>
    <t>Ningbo</t>
  </si>
  <si>
    <t>032-0302401-7</t>
  </si>
  <si>
    <t>Zhoushan Aquatic Products Processing Factory</t>
  </si>
  <si>
    <t>265 Xinjian Road, Putuo</t>
  </si>
  <si>
    <t>Zhoushan City, Zhejiang Prov.</t>
  </si>
  <si>
    <t>032-0302442-1</t>
  </si>
  <si>
    <t>023-0230240-7</t>
  </si>
  <si>
    <t>Saint Martin Sea Food Ltd</t>
  </si>
  <si>
    <t>Elaipur East Rupsha Khulna-mongla Highw</t>
  </si>
  <si>
    <t>Rupsha</t>
  </si>
  <si>
    <t>Rupsha East</t>
  </si>
  <si>
    <t>023-0230725-7</t>
  </si>
  <si>
    <t>023-0233001-0</t>
  </si>
  <si>
    <t>004-9358343-9</t>
  </si>
  <si>
    <t>ELABORADOS FREIREMAR VIGO, S.A.</t>
  </si>
  <si>
    <t>Muelle De Reparaciones De Coya-bouzas</t>
  </si>
  <si>
    <t>VIGO</t>
  </si>
  <si>
    <t>ES-PO</t>
  </si>
  <si>
    <t>002-1147335-0</t>
  </si>
  <si>
    <t>004-2053453-9</t>
  </si>
  <si>
    <t>Tropical Canning (Thailand) Public Company</t>
  </si>
  <si>
    <t>1 M.2 T.Thungyai</t>
  </si>
  <si>
    <t>Hat Yai</t>
  </si>
  <si>
    <t>004-8775269-3</t>
  </si>
  <si>
    <t>004-8825856-7</t>
  </si>
  <si>
    <t>004-2111614-6</t>
  </si>
  <si>
    <t>004-2130932-9</t>
  </si>
  <si>
    <t>Bengal Frozen Foods</t>
  </si>
  <si>
    <t>Sandy Lane Farmsandey Lane Aveley</t>
  </si>
  <si>
    <t>Essex</t>
  </si>
  <si>
    <t>077-1003917-8</t>
  </si>
  <si>
    <t>077-1004256-0</t>
  </si>
  <si>
    <t>077-1004257-8</t>
  </si>
  <si>
    <t>Galba Impex Pvt. Ltd.</t>
  </si>
  <si>
    <t>Ichapur Canal Side, Post Santagacji</t>
  </si>
  <si>
    <t>077-3004921-5</t>
  </si>
  <si>
    <t>Mmc Exports Limite</t>
  </si>
  <si>
    <t>Calcutta</t>
  </si>
  <si>
    <t>077-4000402-8</t>
  </si>
  <si>
    <t>Coastal Seafoods</t>
  </si>
  <si>
    <t>33 Road 1 West Wharf. Industrial Area</t>
  </si>
  <si>
    <t>082-0285994-1</t>
  </si>
  <si>
    <t>Pt. Fishindomakmur Santoso Frozen Seafoods Processor &amp; Expor</t>
  </si>
  <si>
    <t>Jl. Raya Cakung-Alincing Kv Rt.007/04</t>
  </si>
  <si>
    <t>082-0247717-3</t>
  </si>
  <si>
    <t>082-0248026-8</t>
  </si>
  <si>
    <t>082-0287665-5</t>
  </si>
  <si>
    <t>082-0248305-6</t>
  </si>
  <si>
    <t>Bay Sea Food Ltd.</t>
  </si>
  <si>
    <t>10 Crooked Lane</t>
  </si>
  <si>
    <t>W. Bengal</t>
  </si>
  <si>
    <t>082-0251402-5</t>
  </si>
  <si>
    <t>GKS Business Associates</t>
  </si>
  <si>
    <t>Gks Complex, Arookutty Ferry Road</t>
  </si>
  <si>
    <t>Alleppey District</t>
  </si>
  <si>
    <t>082-0253382-7</t>
  </si>
  <si>
    <t>Bhatsons Aquatic Products (Office)</t>
  </si>
  <si>
    <t>CC XVI/1564 Bhat Memorial Building</t>
  </si>
  <si>
    <t>082-0257530-7</t>
  </si>
  <si>
    <t>Magnate &amp; Syndicate Co. Ltd.</t>
  </si>
  <si>
    <t>43 Moo 7 Naiklongbangplakod</t>
  </si>
  <si>
    <t>Prasamutjadee</t>
  </si>
  <si>
    <t>082-0257736-0</t>
  </si>
  <si>
    <t>Wenling Shatou Seafood Freezing Plant</t>
  </si>
  <si>
    <t>Diao Bang</t>
  </si>
  <si>
    <t>Wenling, Zhejaing</t>
  </si>
  <si>
    <t>082-0259476-1</t>
  </si>
  <si>
    <t>Guangdong Doumen Aquatic        Products Imp. &amp; Exp. Corpora</t>
  </si>
  <si>
    <t>No. 201 Yanjian Road North,Jinganshen,</t>
  </si>
  <si>
    <t>082-0259576-8</t>
  </si>
  <si>
    <t>Shantou Yuexing Enterprise Company</t>
  </si>
  <si>
    <t>NO 182 Shanzhanglu</t>
  </si>
  <si>
    <t>082-0259934-9</t>
  </si>
  <si>
    <t>110-1004807-2</t>
  </si>
  <si>
    <t>Okeanos Co.,  Ltd.</t>
  </si>
  <si>
    <t>30 Ekachai Road, Tambon Nadee</t>
  </si>
  <si>
    <t>110-1004963-3</t>
  </si>
  <si>
    <t>Shampa Ice &amp; Cold Storage Ltd  (BK-28)</t>
  </si>
  <si>
    <t>Milky Deara</t>
  </si>
  <si>
    <t>110-0572432-3</t>
  </si>
  <si>
    <t>110-0741954-2</t>
  </si>
  <si>
    <t>SHANTOU FREEZING AQUATIC PRODUCT FOODSTUFFS CO.</t>
  </si>
  <si>
    <t>24 Hong Ling Jin Road</t>
  </si>
  <si>
    <t>110-3965309-4</t>
  </si>
  <si>
    <t>110-3966191-5</t>
  </si>
  <si>
    <t>110-3967888-5</t>
  </si>
  <si>
    <t>Pt. Multi Monodon Indonesia</t>
  </si>
  <si>
    <t>Jl Kima Raya 1 Block D28</t>
  </si>
  <si>
    <t>110-3259996-3</t>
  </si>
  <si>
    <t>Sal Marin Export</t>
  </si>
  <si>
    <t>530-002 Visakhapatnam 6-4 Jayaprada Apts</t>
  </si>
  <si>
    <t>Pradesa</t>
  </si>
  <si>
    <t>110-3284865-9</t>
  </si>
  <si>
    <t>110-3297137-8</t>
  </si>
  <si>
    <t>Export Packers Co. Ltd.</t>
  </si>
  <si>
    <t>107 Walker Drive</t>
  </si>
  <si>
    <t>Verval</t>
  </si>
  <si>
    <t>110-3298257-3</t>
  </si>
  <si>
    <t>110-3299391-9</t>
  </si>
  <si>
    <t>110-3299392-7</t>
  </si>
  <si>
    <t>Bharati Marine Exports</t>
  </si>
  <si>
    <t>D. No. 19-16-116/2,30th Ward, Rest House</t>
  </si>
  <si>
    <t>110-4396636-7</t>
  </si>
  <si>
    <t>M/S Bharati Marine Exports</t>
  </si>
  <si>
    <t>1916, 116 3 R. H Road 30th Ward</t>
  </si>
  <si>
    <t>110-4396659-9</t>
  </si>
  <si>
    <t>Sun Biotechnology Ltd</t>
  </si>
  <si>
    <t>21a Shakespeare Sarani</t>
  </si>
  <si>
    <t>110-3310485-4</t>
  </si>
  <si>
    <t>110-3311050-5</t>
  </si>
  <si>
    <t>110-3311100-8</t>
  </si>
  <si>
    <t>110-3312512-3</t>
  </si>
  <si>
    <t>Ocean Seafood Company</t>
  </si>
  <si>
    <t>81 Scottfield Dr</t>
  </si>
  <si>
    <t>Scarborough</t>
  </si>
  <si>
    <t>ON</t>
  </si>
  <si>
    <t>110-3357266-2</t>
  </si>
  <si>
    <t>110-3397592-3</t>
  </si>
  <si>
    <t>Domingo Rodas S.A.</t>
  </si>
  <si>
    <t>Jr. Grau 448</t>
  </si>
  <si>
    <t>110-4683446-3</t>
  </si>
  <si>
    <t>M/S K.R.M. Marine Exports</t>
  </si>
  <si>
    <t>W-113, 2nd Floor,  3rd Avenue       Anna</t>
  </si>
  <si>
    <t>110-3629701-8</t>
  </si>
  <si>
    <t>Sea Plus Marketing</t>
  </si>
  <si>
    <t>3900 Viking Way</t>
  </si>
  <si>
    <t>110-9065676-0</t>
  </si>
  <si>
    <t>Grizzly Fumoir Smoke House</t>
  </si>
  <si>
    <t>2395 Chappe</t>
  </si>
  <si>
    <t>Sainte-Foy</t>
  </si>
  <si>
    <t>16JVT05</t>
  </si>
  <si>
    <t>112-0095080-6</t>
  </si>
  <si>
    <t>Dossier Creative Inc</t>
  </si>
  <si>
    <t>611 Alexander St Ste 305</t>
  </si>
  <si>
    <t>112-0318523-6</t>
  </si>
  <si>
    <t>M/S Liberty Oil Mills Ltd</t>
  </si>
  <si>
    <t>Amerchand Mansion D Wing 16</t>
  </si>
  <si>
    <t>112-2653489-9</t>
  </si>
  <si>
    <t>Uruthira Bros Ltd</t>
  </si>
  <si>
    <t>118/36 St Anthoni Mawath</t>
  </si>
  <si>
    <t>112-0941451-4</t>
  </si>
  <si>
    <t>PT. PANJI SABURAI PUTRA</t>
  </si>
  <si>
    <t>Jl. Raya Tanjung Bintang No. 99</t>
  </si>
  <si>
    <t>Desa Serdang Kec. Tj. Bintang</t>
  </si>
  <si>
    <t>112-1077131-8</t>
  </si>
  <si>
    <t>Ronnie Trading Co Ltd</t>
  </si>
  <si>
    <t>5676 Elizabeth St</t>
  </si>
  <si>
    <t>112-0814331-3</t>
  </si>
  <si>
    <t>Surapon Foods Public Company Limited</t>
  </si>
  <si>
    <t>247 Moo 1, Theparak Road</t>
  </si>
  <si>
    <t>Tambon Theparak, Amphur Muang</t>
  </si>
  <si>
    <t>112-1901853-7</t>
  </si>
  <si>
    <t>112-1908473-7</t>
  </si>
  <si>
    <t>112-1912558-9</t>
  </si>
  <si>
    <t>United Airlines Inc</t>
  </si>
  <si>
    <t>16 Raffles Quay</t>
  </si>
  <si>
    <t>Spore</t>
  </si>
  <si>
    <t>16JHH05</t>
  </si>
  <si>
    <t>112-1527135-4</t>
  </si>
  <si>
    <t>Gulf Seafood</t>
  </si>
  <si>
    <t>Plot Ewta - 64, Jebel Ali Free Zone</t>
  </si>
  <si>
    <t>112-4239215-7</t>
  </si>
  <si>
    <t>Minh Phu Seafood Corp</t>
  </si>
  <si>
    <t>112b Phan Boi Achau At</t>
  </si>
  <si>
    <t>Camau Sity</t>
  </si>
  <si>
    <t>112-4291975-1</t>
  </si>
  <si>
    <t>M/S Overseas Marine Export</t>
  </si>
  <si>
    <t>No 45 Victoria Cresent Road</t>
  </si>
  <si>
    <t>Ethiraj Salai, Egmore</t>
  </si>
  <si>
    <t>112-3677406-2</t>
  </si>
  <si>
    <t>Overseas Marine Export</t>
  </si>
  <si>
    <t>6 Singanna 57</t>
  </si>
  <si>
    <t>112-3690662-3</t>
  </si>
  <si>
    <t>112-3377374-6</t>
  </si>
  <si>
    <t>112-3407926-6</t>
  </si>
  <si>
    <t>112-3412743-8</t>
  </si>
  <si>
    <t>Soonfroze Corporation Sdn Bhd</t>
  </si>
  <si>
    <t>No. 542 Jalan Siakap</t>
  </si>
  <si>
    <t>Bagan Serai</t>
  </si>
  <si>
    <t>112-9745886-1</t>
  </si>
  <si>
    <t>112-9775117-3</t>
  </si>
  <si>
    <t>SONGKLA CANNING PUBLIC COMPANY LIMITED</t>
  </si>
  <si>
    <t>333 Karnjanavanich Rd., Tumbol Pavong</t>
  </si>
  <si>
    <t>Muang Songkhla</t>
  </si>
  <si>
    <t>112-9548783-8</t>
  </si>
  <si>
    <t>Abad Fisheries Pvt Ltd.</t>
  </si>
  <si>
    <t>7/455, Bay Pride Building</t>
  </si>
  <si>
    <t>Jew Town Road, Kochangadi</t>
  </si>
  <si>
    <t>Cochin-2</t>
  </si>
  <si>
    <t>112-9654941-2</t>
  </si>
  <si>
    <t>M/S Abad Fisheries (Unit 1)</t>
  </si>
  <si>
    <t>7/466, Bay Pride Buildings</t>
  </si>
  <si>
    <t>112-9669865-6</t>
  </si>
  <si>
    <t>Continental Pacific Corp., Ltd.</t>
  </si>
  <si>
    <t>136/1 Naklua Road</t>
  </si>
  <si>
    <t>Pattani</t>
  </si>
  <si>
    <t>112-9406582-5</t>
  </si>
  <si>
    <t>112-9407210-2</t>
  </si>
  <si>
    <t>112-8477049-1</t>
  </si>
  <si>
    <t>Rex Canning Co. Sdn Bdh</t>
  </si>
  <si>
    <t>No. 5099, Mk. 14</t>
  </si>
  <si>
    <t>Mak Mandin Industrial Estate</t>
  </si>
  <si>
    <t>Butterworth</t>
  </si>
  <si>
    <t>Penang</t>
  </si>
  <si>
    <t>112-8918080-3</t>
  </si>
  <si>
    <t>Songkla Canning</t>
  </si>
  <si>
    <t>979 Phaholyothin Road</t>
  </si>
  <si>
    <t>S.M. Tower, 12th Flr, Rm 9-10</t>
  </si>
  <si>
    <t>112-9291015-4</t>
  </si>
  <si>
    <t>ANJANEYA SEA FOODS</t>
  </si>
  <si>
    <t>6 - 122a North Rajupalem Village</t>
  </si>
  <si>
    <t>Kodavaluru Mandal</t>
  </si>
  <si>
    <t>Arlapadiya</t>
  </si>
  <si>
    <t>182-0210852-0</t>
  </si>
  <si>
    <t>144-4959752-7</t>
  </si>
  <si>
    <t>Psi Mid Atlantic Seafoods</t>
  </si>
  <si>
    <t>2691 Markham Rd</t>
  </si>
  <si>
    <t>144-3073144-0</t>
  </si>
  <si>
    <t>144-1253964-7</t>
  </si>
  <si>
    <t>Pakfood Public</t>
  </si>
  <si>
    <t>Chong Nonsee</t>
  </si>
  <si>
    <t>103 Nonsee Road</t>
  </si>
  <si>
    <t>Yan Nawa</t>
  </si>
  <si>
    <t>153-0131799-4</t>
  </si>
  <si>
    <t>Zhoushan Guotai Fisheries Co., Ltd.</t>
  </si>
  <si>
    <t>Puxi Development Zone Zhoushan,</t>
  </si>
  <si>
    <t>Zhejiang, China</t>
  </si>
  <si>
    <t>CN-33</t>
  </si>
  <si>
    <t>224-0129730-8</t>
  </si>
  <si>
    <t>Jian Bao Foods Co., Ltd.</t>
  </si>
  <si>
    <t>NO. 69 Beining Rd.</t>
  </si>
  <si>
    <t>Zhongzheng Dist.</t>
  </si>
  <si>
    <t>Keelung City</t>
  </si>
  <si>
    <t>224-0131194-3</t>
  </si>
  <si>
    <t>224-0348457-3</t>
  </si>
  <si>
    <t>GOOD LUCK PRODUCT CO., LTD.</t>
  </si>
  <si>
    <t>9 Ekachai Road, Thajean, Muang</t>
  </si>
  <si>
    <t>224-0440056-0</t>
  </si>
  <si>
    <t>224-0440057-8</t>
  </si>
  <si>
    <t>Sealand Fisheries Pvt. Ltd.</t>
  </si>
  <si>
    <t>N.H. 5, Seragarh, Balasore,</t>
  </si>
  <si>
    <t>221-1137470-2</t>
  </si>
  <si>
    <t>221-1137707-7</t>
  </si>
  <si>
    <t>VIET FOODS CO., LTD.</t>
  </si>
  <si>
    <t>Lot 14</t>
  </si>
  <si>
    <t>Tra Noc 1 Industrial Park</t>
  </si>
  <si>
    <t>221-1139596-2</t>
  </si>
  <si>
    <t>Pt. Seafer General Foods</t>
  </si>
  <si>
    <t>Jl. Wonosari No 3</t>
  </si>
  <si>
    <t>Kendal</t>
  </si>
  <si>
    <t>Jawa Tengah</t>
  </si>
  <si>
    <t>221-1143714-5</t>
  </si>
  <si>
    <t>Yelin Frozen Seafood Company</t>
  </si>
  <si>
    <t>Southwest Of Sport Park</t>
  </si>
  <si>
    <t>Shanfen Road</t>
  </si>
  <si>
    <t>221-1326727-6</t>
  </si>
  <si>
    <t>Thai I-Mei Frozen Foods</t>
  </si>
  <si>
    <t>Tambon Angthong</t>
  </si>
  <si>
    <t>168 M. 4 Phetkasem Road</t>
  </si>
  <si>
    <t>Muang Ratchaburi</t>
  </si>
  <si>
    <t>Ratchaburi</t>
  </si>
  <si>
    <t>221-1327080-9</t>
  </si>
  <si>
    <t>Lian Heng Investment Co., Ltd.</t>
  </si>
  <si>
    <t>Mundol 1, Sangkat 1, Khan Meaptapeap</t>
  </si>
  <si>
    <t>Sihanouk Ville</t>
  </si>
  <si>
    <t>KH</t>
  </si>
  <si>
    <t>221-1805262-4</t>
  </si>
  <si>
    <t>Seaspimex Vietnam</t>
  </si>
  <si>
    <t>Tan Binh District</t>
  </si>
  <si>
    <t>19, 213 Hoa Binh Street, Ward</t>
  </si>
  <si>
    <t>211-9635359-9</t>
  </si>
  <si>
    <t>Accelerated Freeze Drying Co. Ltd.</t>
  </si>
  <si>
    <t>Ezhupunna P.O.</t>
  </si>
  <si>
    <t>Cherthala Taluk, Aleppey District</t>
  </si>
  <si>
    <t>Cherthala</t>
  </si>
  <si>
    <t>231-5434348-9</t>
  </si>
  <si>
    <t>235-8015630-7</t>
  </si>
  <si>
    <t>286-2550328-0</t>
  </si>
  <si>
    <t>Natural Select S.a.</t>
  </si>
  <si>
    <t>Industrial Pascuales via Daule</t>
  </si>
  <si>
    <t>Km 16 1/2 Calle Cobre</t>
  </si>
  <si>
    <t>Ec-g</t>
  </si>
  <si>
    <t>16JWD05</t>
  </si>
  <si>
    <t>238-0180687-0</t>
  </si>
  <si>
    <t>Malabar Coast Products</t>
  </si>
  <si>
    <t>T.B. Road</t>
  </si>
  <si>
    <t>Kottayam</t>
  </si>
  <si>
    <t>KE</t>
  </si>
  <si>
    <t>315-5034338-3</t>
  </si>
  <si>
    <t>UNKNOWN MANUFACTURER</t>
  </si>
  <si>
    <t>UNKNOWN</t>
  </si>
  <si>
    <t>310-9295171-9</t>
  </si>
  <si>
    <t>St. Anthony Seafoods</t>
  </si>
  <si>
    <t>240b East St.</t>
  </si>
  <si>
    <t>Saint Anthony</t>
  </si>
  <si>
    <t>310-9828637-5</t>
  </si>
  <si>
    <t>310-5417089-4</t>
  </si>
  <si>
    <t>Zhanjiang Guolian Aquatic Products Co., Ltd</t>
  </si>
  <si>
    <t>Economic &amp; Technological Development Dis</t>
  </si>
  <si>
    <t>NO. 6 Yongping South Road</t>
  </si>
  <si>
    <t>300-3604111-6</t>
  </si>
  <si>
    <t>Kuliarchar Cold Storage Ltd. (Head Office)</t>
  </si>
  <si>
    <t>28 Dilkhusha C.A.</t>
  </si>
  <si>
    <t>Dilkhusha Centre, Suite 601&amp; 602</t>
  </si>
  <si>
    <t>Dhaka</t>
  </si>
  <si>
    <t>310-1017731-5</t>
  </si>
  <si>
    <t>Nature'S Harvest Foods Ltd</t>
  </si>
  <si>
    <t>101 Sonargoan Road</t>
  </si>
  <si>
    <t>385-1025617-5</t>
  </si>
  <si>
    <t>385-1025651-4</t>
  </si>
  <si>
    <t>CORELINE EXPORTS</t>
  </si>
  <si>
    <t>26 Dr H K</t>
  </si>
  <si>
    <t>NEW ALIPORE</t>
  </si>
  <si>
    <t>385-1025979-9</t>
  </si>
  <si>
    <t>385-1026034-2</t>
  </si>
  <si>
    <t>Calcutta Seafoods Pvt. Ltd</t>
  </si>
  <si>
    <t>174 Hemanta Basu Sarani</t>
  </si>
  <si>
    <t>385-1026084-7</t>
  </si>
  <si>
    <t>Diamond Seafoods</t>
  </si>
  <si>
    <t>3/1 Gas Street</t>
  </si>
  <si>
    <t>385-1026275-1</t>
  </si>
  <si>
    <t>385-1026345-2</t>
  </si>
  <si>
    <t>Coreline Exports</t>
  </si>
  <si>
    <t>24c Bediadanga 2nd Lane</t>
  </si>
  <si>
    <t>385-1026648-9</t>
  </si>
  <si>
    <t>385-1026649-7</t>
  </si>
  <si>
    <t>385-1027362-6</t>
  </si>
  <si>
    <t>M K Fisheries</t>
  </si>
  <si>
    <t>Binny Road, Palluruthy</t>
  </si>
  <si>
    <t>Box 932</t>
  </si>
  <si>
    <t>Kochi</t>
  </si>
  <si>
    <t>385-1027415-2</t>
  </si>
  <si>
    <t>Karthika Marine Industries P. Ltd.</t>
  </si>
  <si>
    <t>XVI/1199</t>
  </si>
  <si>
    <t>Kochi, Kerala</t>
  </si>
  <si>
    <t>385-1027416-0</t>
  </si>
  <si>
    <t>385-1027518-3</t>
  </si>
  <si>
    <t>385-1027601-7</t>
  </si>
  <si>
    <t>385-1027708-0</t>
  </si>
  <si>
    <t>385-1027840-1</t>
  </si>
  <si>
    <t>385-1027955-7</t>
  </si>
  <si>
    <t>Rubian Exports (Processing Hall B)</t>
  </si>
  <si>
    <t>Rubian Complex</t>
  </si>
  <si>
    <t>385-1028045-6</t>
  </si>
  <si>
    <t>385-1028193-4</t>
  </si>
  <si>
    <t>Jaks International</t>
  </si>
  <si>
    <t>385-1028344-3</t>
  </si>
  <si>
    <t>385-1029173-5</t>
  </si>
  <si>
    <t>385-1029175-0</t>
  </si>
  <si>
    <t>Bengal Marines P Ltd</t>
  </si>
  <si>
    <t>New Jessore Rd</t>
  </si>
  <si>
    <t>385-1030977-6</t>
  </si>
  <si>
    <t>Sun Biotechnology Ltd-Bhubaneswar</t>
  </si>
  <si>
    <t>S-3/94, Sector A, Zone 'B'</t>
  </si>
  <si>
    <t>Mancheswar Industrial Estate</t>
  </si>
  <si>
    <t>IN-OR</t>
  </si>
  <si>
    <t>385-1030978-4</t>
  </si>
  <si>
    <t>385-1031175-6</t>
  </si>
  <si>
    <t>NOBLE HOUSE SEAFOODS LIMITED</t>
  </si>
  <si>
    <t>Block 'X' Eccles</t>
  </si>
  <si>
    <t>East Bank</t>
  </si>
  <si>
    <t>385-1031293-7</t>
  </si>
  <si>
    <t>Hindustan Lever Limited</t>
  </si>
  <si>
    <t>R-26,ttc Industrial Area</t>
  </si>
  <si>
    <t>Rabale</t>
  </si>
  <si>
    <t>IN-MH</t>
  </si>
  <si>
    <t>385-1031329-9</t>
  </si>
  <si>
    <t>National Seafoods Company</t>
  </si>
  <si>
    <t>P.O. Box 895, Srampical Road</t>
  </si>
  <si>
    <t>Chullickal, Cochin</t>
  </si>
  <si>
    <t>385-1031368-7</t>
  </si>
  <si>
    <t>Geo Aquatic Products(P) Ltd.</t>
  </si>
  <si>
    <t>Veluthully Road, Chandiroor</t>
  </si>
  <si>
    <t>385-1031370-3</t>
  </si>
  <si>
    <t>Kongphop Frozen Foods Co., Ltd.</t>
  </si>
  <si>
    <t>Nadee District</t>
  </si>
  <si>
    <t>95 Moo 3 Ekachai Road</t>
  </si>
  <si>
    <t>385-1031537-7</t>
  </si>
  <si>
    <t>385-1031652-4</t>
  </si>
  <si>
    <t>385-1031716-7</t>
  </si>
  <si>
    <t>385-1034536-6</t>
  </si>
  <si>
    <t>385-1036861-6</t>
  </si>
  <si>
    <t>389-0033228-9</t>
  </si>
  <si>
    <t>P.T. Bonecom</t>
  </si>
  <si>
    <t>Blok L. No.1</t>
  </si>
  <si>
    <t>Jakarta, Utara</t>
  </si>
  <si>
    <t>Utara</t>
  </si>
  <si>
    <t>406-0382094-1</t>
  </si>
  <si>
    <t>406-0350481-8</t>
  </si>
  <si>
    <t>406-0350483-4</t>
  </si>
  <si>
    <t>406-0351181-3</t>
  </si>
  <si>
    <t>Diana D`Ornellas</t>
  </si>
  <si>
    <t>99 Canaan Garden</t>
  </si>
  <si>
    <t>Land of Canaan</t>
  </si>
  <si>
    <t>GY-DE</t>
  </si>
  <si>
    <t>406-0351510-3</t>
  </si>
  <si>
    <t>Southern Foods Limited</t>
  </si>
  <si>
    <t>51 Khan-A-Sabur Road</t>
  </si>
  <si>
    <t>406-0352402-2</t>
  </si>
  <si>
    <t>406-0352429-5</t>
  </si>
  <si>
    <t>Camimex Corporation</t>
  </si>
  <si>
    <t>Camau</t>
  </si>
  <si>
    <t>406-0332753-3</t>
  </si>
  <si>
    <t>Kiang Huat Sea Gull Trading Frozen Food Co Ltd</t>
  </si>
  <si>
    <t>15/6 Sripuwanart Road</t>
  </si>
  <si>
    <t>Hatyai</t>
  </si>
  <si>
    <t>406-0334698-8</t>
  </si>
  <si>
    <t>Pt Dipasena Citra Darmaja (Processing Plant)</t>
  </si>
  <si>
    <t>Jl Yos Sudarso No 110 Teluk Betung</t>
  </si>
  <si>
    <t>Bandar Lampung</t>
  </si>
  <si>
    <t>406-0335672-2</t>
  </si>
  <si>
    <t>406-0373174-2</t>
  </si>
  <si>
    <t>406-0336624-2</t>
  </si>
  <si>
    <t>Okeanos Co Ltd</t>
  </si>
  <si>
    <t>103 Soi Ruammitr Nonsee Rd</t>
  </si>
  <si>
    <t>406-0338015-1</t>
  </si>
  <si>
    <t>406-0339398-0</t>
  </si>
  <si>
    <t>Rupsha Fish &amp; Allied Ind  (BK-04)</t>
  </si>
  <si>
    <t>B 4 KDA Comm Area Fazal Bros Bldg 5 fl</t>
  </si>
  <si>
    <t>RAMNAGAR (Factory)</t>
  </si>
  <si>
    <t>406-0339544-9</t>
  </si>
  <si>
    <t>Central American Fisheries, S.A.</t>
  </si>
  <si>
    <t>Semaforos Mayoreo 75 vs Arriba</t>
  </si>
  <si>
    <t>Managua</t>
  </si>
  <si>
    <t>406-0340357-3</t>
  </si>
  <si>
    <t>406-0369924-6</t>
  </si>
  <si>
    <t>Importadora Y Exportadora Kunde Ltda.</t>
  </si>
  <si>
    <t>Regimiento Coquimbo No. 210</t>
  </si>
  <si>
    <t>Interior Coquimbo</t>
  </si>
  <si>
    <t>CL</t>
  </si>
  <si>
    <t>406-0313122-4</t>
  </si>
  <si>
    <t>Comercial Santana Cedeno</t>
  </si>
  <si>
    <t>Km 4.5 Via Manta Montecristi</t>
  </si>
  <si>
    <t>Box 2738</t>
  </si>
  <si>
    <t>Manta</t>
  </si>
  <si>
    <t>406-0315119-8</t>
  </si>
  <si>
    <t>Coastal Corporation Ltd.</t>
  </si>
  <si>
    <t>Marikavalasa Village</t>
  </si>
  <si>
    <t>Paradesipalem</t>
  </si>
  <si>
    <t>406-0341904-1</t>
  </si>
  <si>
    <t>TBR  Exports Pvt. Ltd.</t>
  </si>
  <si>
    <t>No. 22, Sengundhar St.</t>
  </si>
  <si>
    <t>Shenoy Nagar</t>
  </si>
  <si>
    <t>406-0319052-7</t>
  </si>
  <si>
    <t>406-0371375-7</t>
  </si>
  <si>
    <t>406-0348606-5</t>
  </si>
  <si>
    <t>Neptuno S.A.</t>
  </si>
  <si>
    <t>Km 18 Carretera Nueva a Leon</t>
  </si>
  <si>
    <t>406-0363098-5</t>
  </si>
  <si>
    <t>442-5908846-4</t>
  </si>
  <si>
    <t>Nguyen Ngoc Tan</t>
  </si>
  <si>
    <t>155 Nguyen Thi Minh Khai St</t>
  </si>
  <si>
    <t>429-0826306-6</t>
  </si>
  <si>
    <t>453-0104417-3</t>
  </si>
  <si>
    <t>C.P Vietnam Livestock Co., Ltd.</t>
  </si>
  <si>
    <t>Bau Xeo Industrial Zone, Song Trau Ward,</t>
  </si>
  <si>
    <t>Thong Nhat District</t>
  </si>
  <si>
    <t>Bien Hoa</t>
  </si>
  <si>
    <t>VN-39</t>
  </si>
  <si>
    <t>453-0106589-7</t>
  </si>
  <si>
    <t>453-0106601-0</t>
  </si>
  <si>
    <t>453-0107466-7</t>
  </si>
  <si>
    <t>International Shrimps Export (Pvt) Limited</t>
  </si>
  <si>
    <t>Castle Salam Ltd (2nd Flor)8 K.D.A.</t>
  </si>
  <si>
    <t>453-0108578-8</t>
  </si>
  <si>
    <t>PT Golden Great Wall Indonesia</t>
  </si>
  <si>
    <t>Desa Cangkir Kec. Drijorejo</t>
  </si>
  <si>
    <t>Kab. Gresik Km 21, 5,</t>
  </si>
  <si>
    <t>Jatim</t>
  </si>
  <si>
    <t>Id-Ji</t>
  </si>
  <si>
    <t>453-0108582-0</t>
  </si>
  <si>
    <t>453-0110224-5</t>
  </si>
  <si>
    <t>453-0113098-0</t>
  </si>
  <si>
    <t>453-0113434-7</t>
  </si>
  <si>
    <t>459-0123377-0</t>
  </si>
  <si>
    <t>Asia Golden Shrimp Limited</t>
  </si>
  <si>
    <t>85/86 Bahosi Housin Compundwar Dan Rd.</t>
  </si>
  <si>
    <t>Yangon</t>
  </si>
  <si>
    <t>BU</t>
  </si>
  <si>
    <t>413-1112484-0</t>
  </si>
  <si>
    <t>413-2241159-0</t>
  </si>
  <si>
    <t>Ccs Travel Plus</t>
  </si>
  <si>
    <t>P.O. Box Kn 1045 Kaneshie</t>
  </si>
  <si>
    <t>Accra              Ghana</t>
  </si>
  <si>
    <t>413-6664224-1</t>
  </si>
  <si>
    <t>Ocean To Ocean Seafood</t>
  </si>
  <si>
    <t>160 Rue King</t>
  </si>
  <si>
    <t>Montreal</t>
  </si>
  <si>
    <t>Quebec</t>
  </si>
  <si>
    <t>551-2229746-3</t>
  </si>
  <si>
    <t>Ningbo Haixin Food Co Ltd</t>
  </si>
  <si>
    <t>Beitang Develop Zone</t>
  </si>
  <si>
    <t>Juexi Xiangshan</t>
  </si>
  <si>
    <t>530-0064430-1</t>
  </si>
  <si>
    <t>530-0070661-3</t>
  </si>
  <si>
    <t>Fisher King Seafoods Limited</t>
  </si>
  <si>
    <t>267 Cobequid Rd Suite 100</t>
  </si>
  <si>
    <t>Lower Sackville</t>
  </si>
  <si>
    <t>Nova Scotia</t>
  </si>
  <si>
    <t>551-2762981-9</t>
  </si>
  <si>
    <t>Ernesto Fashions</t>
  </si>
  <si>
    <t>3484 Rue Fleury E</t>
  </si>
  <si>
    <t>Montreal Nord</t>
  </si>
  <si>
    <t>PQ</t>
  </si>
  <si>
    <t>551-2818208-1</t>
  </si>
  <si>
    <t>551-2829042-1</t>
  </si>
  <si>
    <t>Quin-Sea Fisheries Ltd</t>
  </si>
  <si>
    <t>50-70 Marine Drive</t>
  </si>
  <si>
    <t>Old Perlican</t>
  </si>
  <si>
    <t>Newfoundland and Labrador</t>
  </si>
  <si>
    <t>551-3020177-0</t>
  </si>
  <si>
    <t>551-1834385-9</t>
  </si>
  <si>
    <t>Lafimexico</t>
  </si>
  <si>
    <t>31 Nguyen Thi Bay Street</t>
  </si>
  <si>
    <t>Tun An Town</t>
  </si>
  <si>
    <t>499-1036020-2</t>
  </si>
  <si>
    <t>499-1036133-3</t>
  </si>
  <si>
    <t>HJR International Corporation</t>
  </si>
  <si>
    <t>Don Sergio Sulco Street</t>
  </si>
  <si>
    <t>Riverside, Canduman</t>
  </si>
  <si>
    <t>Mandaue City</t>
  </si>
  <si>
    <t>Cebu</t>
  </si>
  <si>
    <t>555-0362814-5</t>
  </si>
  <si>
    <t>555-0366033-8</t>
  </si>
  <si>
    <t>555-0366907-3</t>
  </si>
  <si>
    <t>555-0367052-7</t>
  </si>
  <si>
    <t>555-0367203-6</t>
  </si>
  <si>
    <t>Sealand Fisheries (P) Ltd.</t>
  </si>
  <si>
    <t>A/118 Saneed Nagar Bhuhaneswar</t>
  </si>
  <si>
    <t>555-0438364-1</t>
  </si>
  <si>
    <t>ARKO FOODS PHILS, INC.</t>
  </si>
  <si>
    <t>108 Decena Street</t>
  </si>
  <si>
    <t>Valenzuela</t>
  </si>
  <si>
    <t>16JCN05</t>
  </si>
  <si>
    <t>555-0439097-6</t>
  </si>
  <si>
    <t>Sun Biotechnology Limited (Formerly known as SB. Agro (India</t>
  </si>
  <si>
    <t>P.O. Maheswan, Vill. Roychowk Dist. 24</t>
  </si>
  <si>
    <t>Parganas S.Roychowk Fish Harbour Comples</t>
  </si>
  <si>
    <t>555-0442949-3</t>
  </si>
  <si>
    <t>Suryo Udyog</t>
  </si>
  <si>
    <t>Industrial Estate, Paradipgarh</t>
  </si>
  <si>
    <t>Via: Kujang District</t>
  </si>
  <si>
    <t>555-0446237-9</t>
  </si>
  <si>
    <t>555-0447266-7</t>
  </si>
  <si>
    <t>555-0447623-9</t>
  </si>
  <si>
    <t>555-0450158-0</t>
  </si>
  <si>
    <t>S.W.F. Importacao E Exportacao Ltda</t>
  </si>
  <si>
    <t>Rua Otavio Correa, 184ponta Da Praia</t>
  </si>
  <si>
    <t>Santos</t>
  </si>
  <si>
    <t>557-3009850-0</t>
  </si>
  <si>
    <t>551-4618051-3</t>
  </si>
  <si>
    <t>551-4719607-0</t>
  </si>
  <si>
    <t>551-4751671-5</t>
  </si>
  <si>
    <t>ONGKORN COLD STORAGE CO., LTD.</t>
  </si>
  <si>
    <t>Kokkham District Amphurmuang</t>
  </si>
  <si>
    <t>60; 104 Moo 4 Ekachai Rd.</t>
  </si>
  <si>
    <t>554-2046704-9</t>
  </si>
  <si>
    <t>pt ocean gemindo</t>
  </si>
  <si>
    <t>Jalan Rungkut Industri 2/6</t>
  </si>
  <si>
    <t>595-2236534-1</t>
  </si>
  <si>
    <t>P.T. Centralindo Panca Sakti</t>
  </si>
  <si>
    <t>595-2239068-7</t>
  </si>
  <si>
    <t>NINGBO DAYU FOOD CO., LTD.</t>
  </si>
  <si>
    <t>Beitang Development Zone Juexi</t>
  </si>
  <si>
    <t>Xiangshan Ningbo China</t>
  </si>
  <si>
    <t>595-2240888-5</t>
  </si>
  <si>
    <t>Ningbo Jiuzhou Food Co., Ltd.</t>
  </si>
  <si>
    <t>No. 266 Songxi Rd</t>
  </si>
  <si>
    <t>Xizhou Town Xiangshan</t>
  </si>
  <si>
    <t>595-2251608-3</t>
  </si>
  <si>
    <t>Shwe Tharawun Shae Hsaung Fisheriery Co. Ltd.</t>
  </si>
  <si>
    <t>9300 Yin Street</t>
  </si>
  <si>
    <t>Rangoon</t>
  </si>
  <si>
    <t>595-2253626-3</t>
  </si>
  <si>
    <t>Rothmans Of Pall Mall Myanmar Pte., Ltd.</t>
  </si>
  <si>
    <t>Virginia Park 38 No. 3 Trunk Road</t>
  </si>
  <si>
    <t>Ranyon</t>
  </si>
  <si>
    <t>595-2302194-3</t>
  </si>
  <si>
    <t>Sun Biotechnology Ltd.</t>
  </si>
  <si>
    <t>Parganas</t>
  </si>
  <si>
    <t>595-2312556-1</t>
  </si>
  <si>
    <t>Beijing Wan Hai</t>
  </si>
  <si>
    <t>Nan Da Hong Men Road Feng Tai Dist</t>
  </si>
  <si>
    <t>Beijing</t>
  </si>
  <si>
    <t>595-2332586-4</t>
  </si>
  <si>
    <t>PT Windu Alam Prima</t>
  </si>
  <si>
    <t>Jalan Khatulistiwa 9.5 Km</t>
  </si>
  <si>
    <t>Pontianak</t>
  </si>
  <si>
    <t>595-2340188-9</t>
  </si>
  <si>
    <t>595-2351342-8</t>
  </si>
  <si>
    <t>Rubian Export , Rubian Complex</t>
  </si>
  <si>
    <t>Aroor 688-534</t>
  </si>
  <si>
    <t>Alappuzha</t>
  </si>
  <si>
    <t>595-2364436-3</t>
  </si>
  <si>
    <t>595-2366660-6</t>
  </si>
  <si>
    <t>595-2368432-8</t>
  </si>
  <si>
    <t>Km. 3.5</t>
  </si>
  <si>
    <t>Jl. Hr. Moch. Mangundiprojo; EAST</t>
  </si>
  <si>
    <t>595-2380302-7</t>
  </si>
  <si>
    <t>595-2391928-6</t>
  </si>
  <si>
    <t>Allana Investments &amp; Trading Co Ltd.</t>
  </si>
  <si>
    <t>M-2, Midc Ind Area Taloja Dist. Raigad</t>
  </si>
  <si>
    <t>595-2392018-5</t>
  </si>
  <si>
    <t>Shantou Wanya Foods Fty. Co., Ltd.</t>
  </si>
  <si>
    <t>Experimental Industry City No.11</t>
  </si>
  <si>
    <t>Building Shenping Industry Park</t>
  </si>
  <si>
    <t>Shantou Sez</t>
  </si>
  <si>
    <t>595-2399906-4</t>
  </si>
  <si>
    <t>Zhoushan Xifeng Aquatic Co., Ltd.</t>
  </si>
  <si>
    <t>Ximatou Dinghai</t>
  </si>
  <si>
    <t>Zhejiangsheng</t>
  </si>
  <si>
    <t>595-2409976-5</t>
  </si>
  <si>
    <t>Bangladesh Sea Food Industries Ltd</t>
  </si>
  <si>
    <t>15 Shipyard Road</t>
  </si>
  <si>
    <t>Labonchora</t>
  </si>
  <si>
    <t>595-2428300-5</t>
  </si>
  <si>
    <t>Victoria Marine Marine &amp; Agro Exports Ltd.</t>
  </si>
  <si>
    <t>3rd Floor,Gokul Arcade 2 Sardar Patel Rd</t>
  </si>
  <si>
    <t>595-2571950-2</t>
  </si>
  <si>
    <t>595-2572190-4</t>
  </si>
  <si>
    <t>595-2572198-7</t>
  </si>
  <si>
    <t>595-2579944-7</t>
  </si>
  <si>
    <t>595-2585236-0</t>
  </si>
  <si>
    <t>Uniroyal Marine Exports Limited</t>
  </si>
  <si>
    <t>11/19 Calicut</t>
  </si>
  <si>
    <t>Koyilandi</t>
  </si>
  <si>
    <t>595-2593852-4</t>
  </si>
  <si>
    <t>595-2607720-7</t>
  </si>
  <si>
    <t>595-2623806-4</t>
  </si>
  <si>
    <t>Amison Foods Ltd. (Nippon Foods)</t>
  </si>
  <si>
    <t>Amisons House, Rameswaram Lane</t>
  </si>
  <si>
    <t>595-2732416-0</t>
  </si>
  <si>
    <t>595-2749628-1</t>
  </si>
  <si>
    <t>Prince Sea Foods Ltd</t>
  </si>
  <si>
    <t>66 Rupsa Strand Road</t>
  </si>
  <si>
    <t>595-4015110-3</t>
  </si>
  <si>
    <t>SHANTOU RED GARDEN FOOD PROCESSING CO. LTD.</t>
  </si>
  <si>
    <t>No. 51 Taishan North Road</t>
  </si>
  <si>
    <t>595-4151950-6</t>
  </si>
  <si>
    <t>595-4168623-0</t>
  </si>
  <si>
    <t>594-0128163-5</t>
  </si>
  <si>
    <t>Ningbo Blue Star International Co., Ltd.</t>
  </si>
  <si>
    <t>B-1701 Rainbow Diamond Building,3-15</t>
  </si>
  <si>
    <t>594-0128589-1</t>
  </si>
  <si>
    <t>INNOVATIVE FOODS LIMITED</t>
  </si>
  <si>
    <t>Alappuzha District</t>
  </si>
  <si>
    <t>Ezhupunna E D</t>
  </si>
  <si>
    <t>594-0149036-8</t>
  </si>
  <si>
    <t>594-0157618-2</t>
  </si>
  <si>
    <t>594-0160090-9</t>
  </si>
  <si>
    <t>Agifish Company</t>
  </si>
  <si>
    <t>2222 Tran Hung Dao Street</t>
  </si>
  <si>
    <t>Long Xuyen City</t>
  </si>
  <si>
    <t>An Giang Province</t>
  </si>
  <si>
    <t>588-0032137-2</t>
  </si>
  <si>
    <t>MICA  BY  THE SEA</t>
  </si>
  <si>
    <t>Zone Ii, Bldg 19, Lanka Street</t>
  </si>
  <si>
    <t>609 Sirloin Street, FTI Complex</t>
  </si>
  <si>
    <t>Taguig City, Metro Manila</t>
  </si>
  <si>
    <t>Ph-Riz</t>
  </si>
  <si>
    <t>713-0171371-6</t>
  </si>
  <si>
    <t>Siam Tin Food Product Co., Ltd.</t>
  </si>
  <si>
    <t>224 Yontakankumton Road</t>
  </si>
  <si>
    <t>Muang Satun</t>
  </si>
  <si>
    <t>Satun</t>
  </si>
  <si>
    <t>718-1614427-4</t>
  </si>
  <si>
    <t>S &amp; D MARINE PRODUCTS CO. LTD.</t>
  </si>
  <si>
    <t>Soi 41</t>
  </si>
  <si>
    <t>Mueang Chumphon</t>
  </si>
  <si>
    <t>Chumphon</t>
  </si>
  <si>
    <t>702-4221998-1</t>
  </si>
  <si>
    <t>702-4226531-5</t>
  </si>
  <si>
    <t>IGE Co Ltd (Happy Fish Brand)</t>
  </si>
  <si>
    <t>Upper Pazundaung Rd.</t>
  </si>
  <si>
    <t>MM</t>
  </si>
  <si>
    <t>702-4233494-7</t>
  </si>
  <si>
    <t>PT. Hotanjaya Graha</t>
  </si>
  <si>
    <t>Kav. 3</t>
  </si>
  <si>
    <t>702-4233610-8</t>
  </si>
  <si>
    <t>702-4251202-1</t>
  </si>
  <si>
    <t>702-4268006-7</t>
  </si>
  <si>
    <t>702-4277037-1</t>
  </si>
  <si>
    <t>702-4277040-5</t>
  </si>
  <si>
    <t>702-4277715-2</t>
  </si>
  <si>
    <t>603-1055890-7</t>
  </si>
  <si>
    <t>603-1063797-4</t>
  </si>
  <si>
    <t>605-7032252-3</t>
  </si>
  <si>
    <t>603-3030333-4</t>
  </si>
  <si>
    <t>603-3031110-5</t>
  </si>
  <si>
    <t>655-1117848-9</t>
  </si>
  <si>
    <t>PT Phillips Seafoods Idonesia, Lampung Plant</t>
  </si>
  <si>
    <t>Jl. Lr Sutami Km 7, Campang Raya</t>
  </si>
  <si>
    <t>788-4848611-0</t>
  </si>
  <si>
    <t>Bonasur S.A.</t>
  </si>
  <si>
    <t>Pueyrredon 508</t>
  </si>
  <si>
    <t>Rawson-Chubut</t>
  </si>
  <si>
    <t>788-8465970-3</t>
  </si>
  <si>
    <t>805-0108488-5</t>
  </si>
  <si>
    <t>Ningbo Haiying Garments Co. Ltd</t>
  </si>
  <si>
    <t>Xi Wu Zhen, Feng Hua, Ning Bo, Zhe</t>
  </si>
  <si>
    <t>Ning Bo</t>
  </si>
  <si>
    <t>805-0110406-3</t>
  </si>
  <si>
    <t>Rigar Inversiones, C.A.</t>
  </si>
  <si>
    <t>Calle 50urb.El Portal,Casa 13b-116</t>
  </si>
  <si>
    <t>826-0109740-3</t>
  </si>
  <si>
    <t>805-0107019-9</t>
  </si>
  <si>
    <t>Samjin Globalnet Co., Ltd.</t>
  </si>
  <si>
    <t>Hwasung-si</t>
  </si>
  <si>
    <t>75 Chorok-ro 532 Beon-gil</t>
  </si>
  <si>
    <t>Hwaseong-si</t>
  </si>
  <si>
    <t>Gybonggi-do</t>
  </si>
  <si>
    <t>805-0107823-4</t>
  </si>
  <si>
    <t>Pr Marketing Limited Partnership</t>
  </si>
  <si>
    <t>2 Photharam Rd</t>
  </si>
  <si>
    <t>Ratchburi</t>
  </si>
  <si>
    <t>880-0029549-8</t>
  </si>
  <si>
    <t>880-0030514-9</t>
  </si>
  <si>
    <t>Veejay Impex</t>
  </si>
  <si>
    <t>69, Ganesh Chandra Avenue</t>
  </si>
  <si>
    <t>880-0043816-3</t>
  </si>
  <si>
    <t>880-0031273-1</t>
  </si>
  <si>
    <t>880-0035480-8</t>
  </si>
  <si>
    <t>880-0036754-5</t>
  </si>
  <si>
    <t>880-0037726-2</t>
  </si>
  <si>
    <t>880-0038879-8</t>
  </si>
  <si>
    <t>880-0038934-1</t>
  </si>
  <si>
    <t>880-0039271-7</t>
  </si>
  <si>
    <t>Pacific Asian International Co Ltd</t>
  </si>
  <si>
    <t>P.O. Box 63 Taling Chan</t>
  </si>
  <si>
    <t>880-0039731-0</t>
  </si>
  <si>
    <t>928-0036903-2</t>
  </si>
  <si>
    <t>945-0003675-4</t>
  </si>
  <si>
    <t>ASIA FOOD STUFFS IMPORT EXPORT COMPANY LIMITED</t>
  </si>
  <si>
    <t>Song Thuan Ward</t>
  </si>
  <si>
    <t>Chau Thanh District</t>
  </si>
  <si>
    <t>VN-46</t>
  </si>
  <si>
    <t>928-0038302-5</t>
  </si>
  <si>
    <t>906-0087267-6</t>
  </si>
  <si>
    <t>Yuehchyang Canned Food Company</t>
  </si>
  <si>
    <t>Nhut Chanh Commune</t>
  </si>
  <si>
    <t>Province</t>
  </si>
  <si>
    <t>Long An</t>
  </si>
  <si>
    <t>916-1039396-8</t>
  </si>
  <si>
    <t>916-1059805-3</t>
  </si>
  <si>
    <t>916-1129578-2</t>
  </si>
  <si>
    <t>Myint Myat Hein Trading Co., Ltd.</t>
  </si>
  <si>
    <t>No.18, Myint Zu Street</t>
  </si>
  <si>
    <t>Parami Yeikha, Yankin Township</t>
  </si>
  <si>
    <t>916-1134985-2</t>
  </si>
  <si>
    <t>Myint Myat Hein Co., Ltd.</t>
  </si>
  <si>
    <t>No 23 (b) Kwin Kyaung Rd</t>
  </si>
  <si>
    <t>Ahlone Township</t>
  </si>
  <si>
    <t>Continental Pacific (1979) Corp Ltd (see listing FCE 08188)</t>
  </si>
  <si>
    <t>391/5-6 Silom Road</t>
  </si>
  <si>
    <t>916-1267384-7</t>
  </si>
  <si>
    <t>916-1268167-5</t>
  </si>
  <si>
    <t>Songkla Canning Com Ltd (HQ Office)</t>
  </si>
  <si>
    <t>30/20-21 Saladaeng Rd</t>
  </si>
  <si>
    <t>916-1268439-8</t>
  </si>
  <si>
    <t>916-1269943-8</t>
  </si>
  <si>
    <t>CA Procesadora Propesca</t>
  </si>
  <si>
    <t>Avenida Principal De San Francisco</t>
  </si>
  <si>
    <t>#260, Sector El Bajo</t>
  </si>
  <si>
    <t>996-5107209-4</t>
  </si>
  <si>
    <t>Golfo Azul</t>
  </si>
  <si>
    <t>Barrio Plaza Marina</t>
  </si>
  <si>
    <t>San Lorenzo Valle</t>
  </si>
  <si>
    <t>996-5111532-3</t>
  </si>
  <si>
    <t>Devi Marine Food Exports Ltd.</t>
  </si>
  <si>
    <t>3/284 Muttukadu Road</t>
  </si>
  <si>
    <t>Neelangarai</t>
  </si>
  <si>
    <t>Chennai, Tamil Nadu</t>
  </si>
  <si>
    <t>996-5116153-3</t>
  </si>
  <si>
    <t>996-5116323-2</t>
  </si>
  <si>
    <t>996-5116427-1</t>
  </si>
  <si>
    <t>996-5116525-2</t>
  </si>
  <si>
    <t>996-5116706-8</t>
  </si>
  <si>
    <t>Oceanpro Sa</t>
  </si>
  <si>
    <t>195 Via A Salinas</t>
  </si>
  <si>
    <t>996-5116760-5</t>
  </si>
  <si>
    <t>Penguin Ice &amp; Fish Processing (Pvt) Ltd</t>
  </si>
  <si>
    <t>Ismailpur,Shyamnagar.</t>
  </si>
  <si>
    <t>BD-58</t>
  </si>
  <si>
    <t>996-5119010-2</t>
  </si>
  <si>
    <t>996-5119485-6</t>
  </si>
  <si>
    <t>Southern Foods</t>
  </si>
  <si>
    <t>Elaipur Rupsha Khulna-Mongla Highway</t>
  </si>
  <si>
    <t>991-0134790-6</t>
  </si>
  <si>
    <t>Compescal - Comercio De Pescado  Aracatiense Ltda</t>
  </si>
  <si>
    <t>Estrada Br 304 Km 54.5</t>
  </si>
  <si>
    <t>Aracati</t>
  </si>
  <si>
    <t>Ceara</t>
  </si>
  <si>
    <t>991-0134823-5</t>
  </si>
  <si>
    <t>Ci Antillana S.A.</t>
  </si>
  <si>
    <t>San Andres Islas</t>
  </si>
  <si>
    <t>CO</t>
  </si>
  <si>
    <t>991-0135129-6</t>
  </si>
  <si>
    <t>Sea-Deli Panama, S.A.</t>
  </si>
  <si>
    <t>Puerto Pesquero De Vacamonte</t>
  </si>
  <si>
    <t>Arraijan</t>
  </si>
  <si>
    <t>Provincia de Panama Oeste</t>
  </si>
  <si>
    <t>PA</t>
  </si>
  <si>
    <t>991-0135153-6</t>
  </si>
  <si>
    <t>991-0135390-4</t>
  </si>
  <si>
    <t>991-0135445-6</t>
  </si>
  <si>
    <t>Pt. Delta Lima Perkasa</t>
  </si>
  <si>
    <t>Jl. Berbek Industri V/25a Kawasan</t>
  </si>
  <si>
    <t>991-0135680-8</t>
  </si>
  <si>
    <t>991-0135834-1</t>
  </si>
  <si>
    <t>991-0135894-5</t>
  </si>
  <si>
    <t>Jln. Tanjung Pasir Mamburungan</t>
  </si>
  <si>
    <t>991-0136131-1</t>
  </si>
  <si>
    <t>Pt. South Suco</t>
  </si>
  <si>
    <t>Jl. Kima Vi Blok G4b-Kawasan Industri</t>
  </si>
  <si>
    <t>991-0137212-8</t>
  </si>
  <si>
    <t>991-0137428-0</t>
  </si>
  <si>
    <t>991-0137537-8</t>
  </si>
  <si>
    <t>991-0137783-8</t>
  </si>
  <si>
    <t>991-0138487-5</t>
  </si>
  <si>
    <t>991-0140396-4</t>
  </si>
  <si>
    <t>991-0141228-8</t>
  </si>
  <si>
    <t>Mariscos Del Ecuador Marecuador</t>
  </si>
  <si>
    <t>Avenida Panamericana KM 7</t>
  </si>
  <si>
    <t>991-0141305-4</t>
  </si>
  <si>
    <t>991-0142340-0</t>
  </si>
  <si>
    <t>Pulaumas Khatulistiwa</t>
  </si>
  <si>
    <t>Batulayang</t>
  </si>
  <si>
    <t>602 Jln. Katulistiwa; KM 6 NO.</t>
  </si>
  <si>
    <t>Kalimantan Barat</t>
  </si>
  <si>
    <t>991-0142578-5</t>
  </si>
  <si>
    <t>SATYA SEAFOODS PVT LTD</t>
  </si>
  <si>
    <t>2 - 159 Apsp</t>
  </si>
  <si>
    <t>Panasapadu</t>
  </si>
  <si>
    <t>991-0142685-8</t>
  </si>
  <si>
    <t>Wayamba Seaquarium (Pvt) Ltd.</t>
  </si>
  <si>
    <t>No. 68, Canal Road,</t>
  </si>
  <si>
    <t>Hendala</t>
  </si>
  <si>
    <t>LK-11</t>
  </si>
  <si>
    <t>991-0142804-5</t>
  </si>
  <si>
    <t>991-0143026-4</t>
  </si>
  <si>
    <t>991-0143231-0</t>
  </si>
  <si>
    <t>991-0143852-3</t>
  </si>
  <si>
    <t>991-0143937-2</t>
  </si>
  <si>
    <t>Seamark (BD) Limited</t>
  </si>
  <si>
    <t>CDA Plot No. 50 ,Fouzdarhat Ind. Estate</t>
  </si>
  <si>
    <t>Sagarika Road , Pahartali</t>
  </si>
  <si>
    <t>991-0144155-0</t>
  </si>
  <si>
    <t>991-0144739-1</t>
  </si>
  <si>
    <t>Tuah Maju Multifood (TMM)  Sdn Bhd</t>
  </si>
  <si>
    <t>Spg 185-82 Kg Katok Tungku</t>
  </si>
  <si>
    <t>Darussalam</t>
  </si>
  <si>
    <t>BN</t>
  </si>
  <si>
    <t>991-0144846-4</t>
  </si>
  <si>
    <t>N.G.R. AQUA INTERNATIONAL</t>
  </si>
  <si>
    <t>Someswaram Village, Alapadu Post,</t>
  </si>
  <si>
    <t>Kaikuluru Mandal, Krishna District</t>
  </si>
  <si>
    <t>SOMESWARAM</t>
  </si>
  <si>
    <t>991-0145046-0</t>
  </si>
  <si>
    <t>Delta Fish Ltd.</t>
  </si>
  <si>
    <t>Chandpur, Devhata</t>
  </si>
  <si>
    <t>Bd-58</t>
  </si>
  <si>
    <t>991-0145248-2</t>
  </si>
  <si>
    <t>991-0146364-6</t>
  </si>
  <si>
    <t>991-0146410-7</t>
  </si>
  <si>
    <t>Grandtrust Overseas Pvt. Ltd.</t>
  </si>
  <si>
    <t>Grandtrust Centre 173  Habibulla Road T.</t>
  </si>
  <si>
    <t>991-0119023-1</t>
  </si>
  <si>
    <t>Veeteejay Exports (P) Ltd.</t>
  </si>
  <si>
    <t>Palluruthy</t>
  </si>
  <si>
    <t>991-0119333-4</t>
  </si>
  <si>
    <t>991-0119507-3</t>
  </si>
  <si>
    <t>991-0119726-9</t>
  </si>
  <si>
    <t>991-0119809-3</t>
  </si>
  <si>
    <t>Delta Fish Limited (office)</t>
  </si>
  <si>
    <t>51 Khan-A-Sabur Rd., 3rd. Fl.</t>
  </si>
  <si>
    <t>991-0120145-9</t>
  </si>
  <si>
    <t>Jinny Marine Traders</t>
  </si>
  <si>
    <t>Plot No 1306/1311 gidc Estate</t>
  </si>
  <si>
    <t>Veraval</t>
  </si>
  <si>
    <t>Gujarat</t>
  </si>
  <si>
    <t>991-0120406-5</t>
  </si>
  <si>
    <t>991-0120910-6</t>
  </si>
  <si>
    <t>991-0121405-6</t>
  </si>
  <si>
    <t>Secom Aquicultura Comercio E Industria S.A.</t>
  </si>
  <si>
    <t>Rua Fernando Simones Barbosa 478 Bo</t>
  </si>
  <si>
    <t>991-0122980-7</t>
  </si>
  <si>
    <t>991-0123250-4</t>
  </si>
  <si>
    <t>991-0123656-2</t>
  </si>
  <si>
    <t>Aqua Panama Overseas, Inc</t>
  </si>
  <si>
    <t>Zona Franca Via Mamonal Isla</t>
  </si>
  <si>
    <t>2a Bodega 11-13-14</t>
  </si>
  <si>
    <t>Cartagena</t>
  </si>
  <si>
    <t>991-0123803-0</t>
  </si>
  <si>
    <t>991-0124509-2</t>
  </si>
  <si>
    <t>Navayuga Exports Ltd.</t>
  </si>
  <si>
    <t>15 Saheed Nagar</t>
  </si>
  <si>
    <t>Bhubaneshwar</t>
  </si>
  <si>
    <t>991-0124578-7</t>
  </si>
  <si>
    <t>Salam Seafoods Ltd.</t>
  </si>
  <si>
    <t>Castle Salam Bldg.  8 K.D.A. Ave</t>
  </si>
  <si>
    <t>991-0124974-8</t>
  </si>
  <si>
    <t>991-0125111-6</t>
  </si>
  <si>
    <t>991-0125863-2</t>
  </si>
  <si>
    <t>Santa Lavinoa Com. E Exp. Ltda.</t>
  </si>
  <si>
    <t>Rua Visconde De Maua    151 A Meireles</t>
  </si>
  <si>
    <t>Fortaleza           Ceara</t>
  </si>
  <si>
    <t>991-0125936-6</t>
  </si>
  <si>
    <t>Quy Nhon Seafoods Processing Factory</t>
  </si>
  <si>
    <t>04-Phan Chu Trinh St.</t>
  </si>
  <si>
    <t>Quy Nhon City</t>
  </si>
  <si>
    <t>991-0126558-7</t>
  </si>
  <si>
    <t>991-0147160-7</t>
  </si>
  <si>
    <t>991-0148961-7</t>
  </si>
  <si>
    <t>PT Dipasena Citra Darmaja (Office)</t>
  </si>
  <si>
    <t>Wisma Hayam Wuruk Lt 11</t>
  </si>
  <si>
    <t>Jl Hayam Wuruk 8</t>
  </si>
  <si>
    <t>991-0149831-1</t>
  </si>
  <si>
    <t>991-0126563-7</t>
  </si>
  <si>
    <t>991-0126570-2</t>
  </si>
  <si>
    <t>991-0127150-2</t>
  </si>
  <si>
    <t>Seafood Marketing (Bangladesh) Ltd.</t>
  </si>
  <si>
    <t>Plot No. 50, Fouzdarhat Industrial</t>
  </si>
  <si>
    <t>991-0129593-1</t>
  </si>
  <si>
    <t>PT LAURA INDO</t>
  </si>
  <si>
    <t>Jln. Batu Jaya</t>
  </si>
  <si>
    <t>Sumatera Selatan</t>
  </si>
  <si>
    <t>991-0129611-1</t>
  </si>
  <si>
    <t>Asian Seafoods Coldstorage Public Company Limited</t>
  </si>
  <si>
    <t>742 SOI KLUEYNAM-TAI</t>
  </si>
  <si>
    <t>BANGKOK</t>
  </si>
  <si>
    <t>TH-NOTA</t>
  </si>
  <si>
    <t>991-0130176-2</t>
  </si>
  <si>
    <t>Far East Cold Storage Co. Ltd.</t>
  </si>
  <si>
    <t>555 Theparak Road</t>
  </si>
  <si>
    <t>991-0130540-9</t>
  </si>
  <si>
    <t>991-0131306-4</t>
  </si>
  <si>
    <t>991-0131922-8</t>
  </si>
  <si>
    <t>991-0132848-4</t>
  </si>
  <si>
    <t>Para Alimentos Do Mar Ltda</t>
  </si>
  <si>
    <t>Vila Dos Inocentes S/N Sala 03</t>
  </si>
  <si>
    <t>991-0133083-7</t>
  </si>
  <si>
    <t>Mariscos Cia De Mariscos Islas De Las Perla S.A.</t>
  </si>
  <si>
    <t>Box 5229</t>
  </si>
  <si>
    <t>Balboa</t>
  </si>
  <si>
    <t>991-0133358-3</t>
  </si>
  <si>
    <t>Aqua Gardens</t>
  </si>
  <si>
    <t>122 Kew Rd</t>
  </si>
  <si>
    <t>Columbo</t>
  </si>
  <si>
    <t>991-0134185-9</t>
  </si>
  <si>
    <t>Aqua Gardens (Pvt) Limited</t>
  </si>
  <si>
    <t>Puttala Road</t>
  </si>
  <si>
    <t>Bangadeniya</t>
  </si>
  <si>
    <t>991-0134193-3</t>
  </si>
  <si>
    <t>991-0134613-0</t>
  </si>
  <si>
    <t>991-0134623-9</t>
  </si>
  <si>
    <t>Kookie Enterprise</t>
  </si>
  <si>
    <t>Accra</t>
  </si>
  <si>
    <t>960-0003247-2</t>
  </si>
  <si>
    <t>Kallah Sylla</t>
  </si>
  <si>
    <t>Rue Ka 026 7 Avenue</t>
  </si>
  <si>
    <t>Quartier Manqurpas</t>
  </si>
  <si>
    <t>GN</t>
  </si>
  <si>
    <t>AA8-0010278-9</t>
  </si>
  <si>
    <t>A Watson Fishing Ent</t>
  </si>
  <si>
    <t>Courbane Park, Annandale</t>
  </si>
  <si>
    <t>East Coast Demerara</t>
  </si>
  <si>
    <t>AA8-0010434-8</t>
  </si>
  <si>
    <t>Carlos Carrillo Redonsel</t>
  </si>
  <si>
    <t>No. 208 Colonia Centro</t>
  </si>
  <si>
    <t>Guaymas Son, Mex</t>
  </si>
  <si>
    <t>AE3-0221057-8</t>
  </si>
  <si>
    <t>Procesadora Y Commercializadora De Mariscos S.A. De C.V.</t>
  </si>
  <si>
    <t>A. De Jesus Alvares Rico #80</t>
  </si>
  <si>
    <t>Ciudad Constitucion</t>
  </si>
  <si>
    <t>Baja California Sur</t>
  </si>
  <si>
    <t>AE3-0248060-1</t>
  </si>
  <si>
    <t>Guangxi Machinery And Equipment    Import And Export Corp.</t>
  </si>
  <si>
    <t>1/F Foreign Trade Bldg.</t>
  </si>
  <si>
    <t>Sichuan Rd.</t>
  </si>
  <si>
    <t>Beihai</t>
  </si>
  <si>
    <t>AB9-0012203-2</t>
  </si>
  <si>
    <t>Cantho Seafood Export</t>
  </si>
  <si>
    <t>08 Ngo Hvv Hanh Sttranoc Export</t>
  </si>
  <si>
    <t>Cantho City</t>
  </si>
  <si>
    <t>AB9-0013240-3</t>
  </si>
  <si>
    <t>Quang Ninh Aquatic Products Export Company No. 2</t>
  </si>
  <si>
    <t>10 Road</t>
  </si>
  <si>
    <t>Yen Hung District</t>
  </si>
  <si>
    <t>Yen Giang Village</t>
  </si>
  <si>
    <t>Quang Ninh</t>
  </si>
  <si>
    <t>AB9-0013387-2</t>
  </si>
  <si>
    <t>Frozen Seafoods Factory No. 32</t>
  </si>
  <si>
    <t>Tho Quang Seafood I.P.Z</t>
  </si>
  <si>
    <t>Son Tra District</t>
  </si>
  <si>
    <t>AB9-0014765-8</t>
  </si>
  <si>
    <t>Danang Processing Import Export Processing Company (Procimex</t>
  </si>
  <si>
    <t>246 Huynh Ngoc Hue St.</t>
  </si>
  <si>
    <t>AMG-0045080-3</t>
  </si>
  <si>
    <t>AH5-0074825-8</t>
  </si>
  <si>
    <t>AX4-0039335-5</t>
  </si>
  <si>
    <t>AWB-0007075-9</t>
  </si>
  <si>
    <t>AYB-2152020-0</t>
  </si>
  <si>
    <t>AYB-2152021-8</t>
  </si>
  <si>
    <t>AYB-2152022-6</t>
  </si>
  <si>
    <t>AYB-2152216-4</t>
  </si>
  <si>
    <t>AV7-0017663-7</t>
  </si>
  <si>
    <t>AV7-0017850-0</t>
  </si>
  <si>
    <t>Fujian Hualong Aquatic Trade Development Co.</t>
  </si>
  <si>
    <t>21 Lianhu Rd.</t>
  </si>
  <si>
    <t>Guantou</t>
  </si>
  <si>
    <t>Lianjiang</t>
  </si>
  <si>
    <t>ASK-9901695-1</t>
  </si>
  <si>
    <t>Shining Dove Enterprise Co.,Ltd</t>
  </si>
  <si>
    <t>No.37,Yu Min Stree Ta Fa Industrial</t>
  </si>
  <si>
    <t>District Taliao Hsiang</t>
  </si>
  <si>
    <t>Kaohsiung Hsien</t>
  </si>
  <si>
    <t>ASK-9904671-9</t>
  </si>
  <si>
    <t>Seaprimexco</t>
  </si>
  <si>
    <t>8 Cao Thang</t>
  </si>
  <si>
    <t>ASK-9906570-1</t>
  </si>
  <si>
    <t>Ocean Light Export  &amp; Import Corporation</t>
  </si>
  <si>
    <t>State Centre Bldg.</t>
  </si>
  <si>
    <t>Suite 1108; 333 Juan Luna Street</t>
  </si>
  <si>
    <t>BDQ-3030382-2</t>
  </si>
  <si>
    <t>BEA-9002577-2</t>
  </si>
  <si>
    <t>Productos Del Campo</t>
  </si>
  <si>
    <t>Centro Distribuidor De Basicoslocal</t>
  </si>
  <si>
    <t>Acapulco DE Juarez</t>
  </si>
  <si>
    <t>Gro</t>
  </si>
  <si>
    <t>BJG-0000127-0</t>
  </si>
  <si>
    <t>BGY-0001330-5</t>
  </si>
  <si>
    <t>BJH-0121399-8</t>
  </si>
  <si>
    <t>Minh Hai-Nissui Girimex Company(Minh Hai Nigico)</t>
  </si>
  <si>
    <t>National Road 1a Ho Phong Towngiaral</t>
  </si>
  <si>
    <t>Bac Liew Province</t>
  </si>
  <si>
    <t>D97-0041783-2</t>
  </si>
  <si>
    <t>D97-0218373-9</t>
  </si>
  <si>
    <t>Atlantic Fish Company Import &amp; Export S A</t>
  </si>
  <si>
    <t>R U C 254995 1403694</t>
  </si>
  <si>
    <t>Panama</t>
  </si>
  <si>
    <t>D97-0248321-2</t>
  </si>
  <si>
    <t>D97-0312092-0</t>
  </si>
  <si>
    <t>Mahi Fish Processing Ltd.</t>
  </si>
  <si>
    <t>Station Road Bhatiary</t>
  </si>
  <si>
    <t>Vatiari</t>
  </si>
  <si>
    <t>D97-0328721-6</t>
  </si>
  <si>
    <t>Oyerly S.A.</t>
  </si>
  <si>
    <t>Km.6 Ave Juan Tanca Marengo,Solar # 11</t>
  </si>
  <si>
    <t>D97-0351927-9</t>
  </si>
  <si>
    <t>Mariscos Frontera S.A. De C.V.</t>
  </si>
  <si>
    <t>Palos Verdes #316col. Los Angeles</t>
  </si>
  <si>
    <t>Cd. Obregon  Sonora</t>
  </si>
  <si>
    <t>D01-0689940-0</t>
  </si>
  <si>
    <t>Belevas Enterprise</t>
  </si>
  <si>
    <t>East Coast</t>
  </si>
  <si>
    <t>DL8-0024511-0</t>
  </si>
  <si>
    <t>Kamlo Viviane</t>
  </si>
  <si>
    <t>32 Abidjan B P 602</t>
  </si>
  <si>
    <t>Abidjan</t>
  </si>
  <si>
    <t>DL8-0026014-3</t>
  </si>
  <si>
    <t>Procesadora De Mariscos Altamar S.A</t>
  </si>
  <si>
    <t>Lauro Villar 418</t>
  </si>
  <si>
    <t>H. Matamoros Tamps.,Mexico</t>
  </si>
  <si>
    <t>DC1-0060456-0</t>
  </si>
  <si>
    <t>DC1-0060520-3</t>
  </si>
  <si>
    <t>DC1-0060529-4</t>
  </si>
  <si>
    <t>DC1-0060534-4</t>
  </si>
  <si>
    <t>DC1-0060542-7</t>
  </si>
  <si>
    <t>DC1-0060547-6</t>
  </si>
  <si>
    <t>DC1-0060554-2</t>
  </si>
  <si>
    <t>DC1-0060560-9</t>
  </si>
  <si>
    <t>DC1-0060561-7</t>
  </si>
  <si>
    <t>VIETLONG SAIGON JOINT STOCK COMPANY</t>
  </si>
  <si>
    <t>208 Nguyen Duy street, District 8</t>
  </si>
  <si>
    <t>Ho Chi Minh</t>
  </si>
  <si>
    <t>VN-65</t>
  </si>
  <si>
    <t>DK3-0724331-3</t>
  </si>
  <si>
    <t>Bersah Aruba Nv</t>
  </si>
  <si>
    <t>Schotlandstraat 51 Suite 3</t>
  </si>
  <si>
    <t>Oranjestad</t>
  </si>
  <si>
    <t>AW</t>
  </si>
  <si>
    <t>DL8-0021496-7</t>
  </si>
  <si>
    <t>DP4-0320260-0</t>
  </si>
  <si>
    <t>Darrib International Ltd.</t>
  </si>
  <si>
    <t>6/7 Balogum Street</t>
  </si>
  <si>
    <t>Lagos Island</t>
  </si>
  <si>
    <t>E10-0104434-9</t>
  </si>
  <si>
    <t>Productora Y Comercializadora De Especies Marinas V.I.P.S.A.</t>
  </si>
  <si>
    <t>Km 170 Carr. Mexicali-San Felipe B.C.</t>
  </si>
  <si>
    <t>Mexicali, B.C.   Mexico</t>
  </si>
  <si>
    <t>DX7-0144724-6</t>
  </si>
  <si>
    <t>LINK RICH TRADING LTD</t>
  </si>
  <si>
    <t>Rm,604,6/f., Mohan's Building</t>
  </si>
  <si>
    <t>14-16 Hankow Road, Tsim Sha Tsui</t>
  </si>
  <si>
    <t>KOWLOON</t>
  </si>
  <si>
    <t>DZ1-0242125-9</t>
  </si>
  <si>
    <t>Coastal Fisheries Development Corp. (Cofidec) (Office)</t>
  </si>
  <si>
    <t>30 Dang Tat</t>
  </si>
  <si>
    <t>District 1</t>
  </si>
  <si>
    <t>DZ1-0249396-9</t>
  </si>
  <si>
    <t>DZ1-0254862-2</t>
  </si>
  <si>
    <t>PROMOTORA Y EXPORTADORA GAMBOA</t>
  </si>
  <si>
    <t>RANCHO SAN GABRIEL DEL URO KM 10</t>
  </si>
  <si>
    <t>SAN PEDRO SANTIAGO</t>
  </si>
  <si>
    <t>DV1-0059718-1</t>
  </si>
  <si>
    <t>Supersea Fish Centre Sdn. Bhd.</t>
  </si>
  <si>
    <t>12 Taman Lahat Baru 10</t>
  </si>
  <si>
    <t>Ipoh</t>
  </si>
  <si>
    <t>DZ1-0294902-8</t>
  </si>
  <si>
    <t>DZ1-0298006-4</t>
  </si>
  <si>
    <t>Hai Son Foods</t>
  </si>
  <si>
    <t>Phuoc Long Ward</t>
  </si>
  <si>
    <t>28B, Phuoc Long Street</t>
  </si>
  <si>
    <t>Nhatrang</t>
  </si>
  <si>
    <t>DZ1-0300615-8</t>
  </si>
  <si>
    <t>EF1-0033001-0</t>
  </si>
  <si>
    <t>Coastal Fisheries Development Corp. (plant)</t>
  </si>
  <si>
    <t>9-10 Hanoi Highway</t>
  </si>
  <si>
    <t>District 9</t>
  </si>
  <si>
    <t>EF1-0034246-0</t>
  </si>
  <si>
    <t>EF1-0034479-7</t>
  </si>
  <si>
    <t>Thai Tan Seafood Factory</t>
  </si>
  <si>
    <t>145 National Highway 1, Ward 7</t>
  </si>
  <si>
    <t>EF1-0034495-3</t>
  </si>
  <si>
    <t>EF1-0034552-1</t>
  </si>
  <si>
    <t>EF1-0034913-5</t>
  </si>
  <si>
    <t>Pt. Windhu Mutiara</t>
  </si>
  <si>
    <t>Jl. Yos Sudarso No. 89 A</t>
  </si>
  <si>
    <t>EF1-0036003-3</t>
  </si>
  <si>
    <t>EF1-0036468-8</t>
  </si>
  <si>
    <t>EF1-0036601-4</t>
  </si>
  <si>
    <t>EF1-0036769-9</t>
  </si>
  <si>
    <t>EF1-0037005-7</t>
  </si>
  <si>
    <t>EF1-0037112-1</t>
  </si>
  <si>
    <t>PT KARIMATA TIMUR</t>
  </si>
  <si>
    <t>JL. A. YANI NO. 88 KM 34 RT 2/RW 2</t>
  </si>
  <si>
    <t>DESA NUSA INDAH, KEC. BATI-BATI</t>
  </si>
  <si>
    <t>BANJARMASIN</t>
  </si>
  <si>
    <t>EF1-0037944-7</t>
  </si>
  <si>
    <t>EF1-0038289-6</t>
  </si>
  <si>
    <t>PT ASI Pudjiastuti</t>
  </si>
  <si>
    <t>Jalan Merdeka 312</t>
  </si>
  <si>
    <t>Pangandaran</t>
  </si>
  <si>
    <t>ID-NOTA</t>
  </si>
  <si>
    <t>EF1-0038331-6</t>
  </si>
  <si>
    <t>EF1-0038429-8</t>
  </si>
  <si>
    <t>EF1-0038612-9</t>
  </si>
  <si>
    <t>Vietnam Fish-One Co.</t>
  </si>
  <si>
    <t>No. 1, Km 2087+500, National Road</t>
  </si>
  <si>
    <t>Long Thanh Ward</t>
  </si>
  <si>
    <t>Phung Hiep Dist.</t>
  </si>
  <si>
    <t>Hau Giang</t>
  </si>
  <si>
    <t>EF1-0038642-6</t>
  </si>
  <si>
    <t>Camaronera de Cocle, S.A.</t>
  </si>
  <si>
    <t>Hacienda La Estrella</t>
  </si>
  <si>
    <t>Via Interamericana, Nata</t>
  </si>
  <si>
    <t>Nata</t>
  </si>
  <si>
    <t>Provincia de Cocle</t>
  </si>
  <si>
    <t>EF1-0039000-6</t>
  </si>
  <si>
    <t>EF1-0039634-2</t>
  </si>
  <si>
    <t>EF1-0039681-3</t>
  </si>
  <si>
    <t>EF1-0039802-5</t>
  </si>
  <si>
    <t>EF1-0039856-1</t>
  </si>
  <si>
    <t>Km. 4.3</t>
  </si>
  <si>
    <t>Jl. Mundu Pesisir No. 33</t>
  </si>
  <si>
    <t>Cirebon</t>
  </si>
  <si>
    <t>Jawa Barat</t>
  </si>
  <si>
    <t>EF1-0040514-3</t>
  </si>
  <si>
    <t>EE6-3300294-8</t>
  </si>
  <si>
    <t>Omarsa S.A.  Operadora Y Procesadora De Products Marinos</t>
  </si>
  <si>
    <t>EJ7-0029435-1</t>
  </si>
  <si>
    <t>EJ7-0039282-5</t>
  </si>
  <si>
    <t>Marinos Del Litoral, S.A. De C.V.</t>
  </si>
  <si>
    <t>Carretera Campeche Lerma S/N</t>
  </si>
  <si>
    <t>Campeche, Campeche</t>
  </si>
  <si>
    <t>ET8-2005533-2</t>
  </si>
  <si>
    <t>ET8-2008027-2</t>
  </si>
  <si>
    <t>Congeladora Exportadora Mariscos Ochoas (CEMOSA) (Plant)</t>
  </si>
  <si>
    <t>Puerto Madero</t>
  </si>
  <si>
    <t>Chiapas</t>
  </si>
  <si>
    <t>ET8-2011281-0</t>
  </si>
  <si>
    <t>Chalna Marine Products Limited</t>
  </si>
  <si>
    <t>Probaha Bhaban 3, K.D.A. Ave.</t>
  </si>
  <si>
    <t>ES2-0061840-4</t>
  </si>
  <si>
    <t>Maritima Ind Com Ltda</t>
  </si>
  <si>
    <t>R Valdir De Souza, 10</t>
  </si>
  <si>
    <t>Itajai</t>
  </si>
  <si>
    <t>F57-4959317-7</t>
  </si>
  <si>
    <t>F57-5025998-1</t>
  </si>
  <si>
    <t>F23-0877900-8</t>
  </si>
  <si>
    <t>F23-0878461-0</t>
  </si>
  <si>
    <t>F23-0885732-5</t>
  </si>
  <si>
    <t>Sea Fresh Industries</t>
  </si>
  <si>
    <t>152 25 N Sathon Rd</t>
  </si>
  <si>
    <t>F57-2611167-0</t>
  </si>
  <si>
    <t>Gepimex 404 Company</t>
  </si>
  <si>
    <t>Le Hong Phong St Binh Thuy</t>
  </si>
  <si>
    <t>FM9-1001449-3</t>
  </si>
  <si>
    <t>Vinh Hoan Corporation</t>
  </si>
  <si>
    <t>National Road 30</t>
  </si>
  <si>
    <t>Ward 11</t>
  </si>
  <si>
    <t>Cao Lanh</t>
  </si>
  <si>
    <t>VN-45</t>
  </si>
  <si>
    <t>FS2-1017291-2</t>
  </si>
  <si>
    <t>FS2-1017494-2</t>
  </si>
  <si>
    <t>FS2-1018203-6</t>
  </si>
  <si>
    <t>FY1-1017047-6</t>
  </si>
  <si>
    <t>FS2-8002485-2</t>
  </si>
  <si>
    <t>Shantou Dongtao Trade Co., Ltd</t>
  </si>
  <si>
    <t>Guanghui Lou Room 1104</t>
  </si>
  <si>
    <t>Guoxin Garded</t>
  </si>
  <si>
    <t>FS2-1037504-4</t>
  </si>
  <si>
    <t>A Jays Enterprise</t>
  </si>
  <si>
    <t>1053 Bru Street</t>
  </si>
  <si>
    <t>GH-AA</t>
  </si>
  <si>
    <t>16JGP05</t>
  </si>
  <si>
    <t>FY4-0036220-5</t>
  </si>
  <si>
    <t>FS2-1048049-7</t>
  </si>
  <si>
    <t>FS2-1050299-3</t>
  </si>
  <si>
    <t>M28-0052137-1</t>
  </si>
  <si>
    <t>Pescados Y Mariscos Espuma</t>
  </si>
  <si>
    <t>Teran 11 Y 12 1112</t>
  </si>
  <si>
    <t>M28-0052673-5</t>
  </si>
  <si>
    <t>Campeche Seafoods Products Mexico</t>
  </si>
  <si>
    <t>3a Avenida 707 Colonia Isleta Perez</t>
  </si>
  <si>
    <t>Tampico</t>
  </si>
  <si>
    <t>M28-0055980-1</t>
  </si>
  <si>
    <t>Grann Productos Del Campo</t>
  </si>
  <si>
    <t>Ave Los Angeles No 1000</t>
  </si>
  <si>
    <t>San Nicolas De Los Garza</t>
  </si>
  <si>
    <t>M92-5006056-0</t>
  </si>
  <si>
    <t>Pescados Industrializados, S.a. De C.v.</t>
  </si>
  <si>
    <t>Avenida Puerto Mazatlan 406</t>
  </si>
  <si>
    <t>Col. PARQUE INDUSTRIAL ALFREDO V. BONFIL</t>
  </si>
  <si>
    <t>G59-0018876-6</t>
  </si>
  <si>
    <t>R &amp; S Fishing Enterprise</t>
  </si>
  <si>
    <t>28 Holmes Street</t>
  </si>
  <si>
    <t>G75-1000643-8</t>
  </si>
  <si>
    <t>GX5-9911336-0</t>
  </si>
  <si>
    <t>PHUTAN SEAFOOD EXPORT PROCESSING FACTORY</t>
  </si>
  <si>
    <t>CAINUOC DISTRICT CAIDOIVAM TOWN</t>
  </si>
  <si>
    <t>GL5-0720479-7</t>
  </si>
  <si>
    <t>GJ8-0037071-1</t>
  </si>
  <si>
    <t>KM6-0100305-6</t>
  </si>
  <si>
    <t>K64-0455133-0</t>
  </si>
  <si>
    <t>K64-0456760-9</t>
  </si>
  <si>
    <t>Kiang Huat Sea Gull Trading Frozen Co., Ltd.</t>
  </si>
  <si>
    <t>2 Soi 43</t>
  </si>
  <si>
    <t>Na Mom</t>
  </si>
  <si>
    <t>K64-0456931-6</t>
  </si>
  <si>
    <t>KB7-0020515-0</t>
  </si>
  <si>
    <t>Hua Heong Food Industries (Vietnam) CO., Ltd</t>
  </si>
  <si>
    <t>D3a-D3b Le Minh Xuan, Industrial Zone</t>
  </si>
  <si>
    <t>KH9-0003410-0</t>
  </si>
  <si>
    <t>JN4-0028853-4</t>
  </si>
  <si>
    <t>HK1-0129433-6</t>
  </si>
  <si>
    <t>Seaprodex Quang Tri</t>
  </si>
  <si>
    <t>63 Tran Hung Dao St Dong Ha Town</t>
  </si>
  <si>
    <t>Quang Ti Province</t>
  </si>
  <si>
    <t>J34-0028332-4</t>
  </si>
  <si>
    <t>J34-0029005-5</t>
  </si>
  <si>
    <t>NGHE AN SEAPRODUCT EXPORT IMPORT COMPANY</t>
  </si>
  <si>
    <t>Nghi Hai Ward</t>
  </si>
  <si>
    <t>CUA LO</t>
  </si>
  <si>
    <t>VN-22</t>
  </si>
  <si>
    <t>JK8-0108160-0</t>
  </si>
  <si>
    <t>Koon Chun Hing Kee Soy &amp; Sauce Factory Ltd</t>
  </si>
  <si>
    <t>Lot 1910,  D.D.107</t>
  </si>
  <si>
    <t>Au Tau, Yuen Long</t>
  </si>
  <si>
    <t>J34-0038815-6</t>
  </si>
  <si>
    <t>Phuthanh Co. Ltd.</t>
  </si>
  <si>
    <t>690 National Road 1A</t>
  </si>
  <si>
    <t>Chau Thangh District</t>
  </si>
  <si>
    <t>Tan Phu Thanh Village</t>
  </si>
  <si>
    <t>J34-0042454-8</t>
  </si>
  <si>
    <t>HK1-0137225-6</t>
  </si>
  <si>
    <t>Royal Greenland A/S</t>
  </si>
  <si>
    <t>Hedelund 8, Glyngore</t>
  </si>
  <si>
    <t>Roslev</t>
  </si>
  <si>
    <t>DK-NOTA</t>
  </si>
  <si>
    <t>DK</t>
  </si>
  <si>
    <t>J59-0027750-8</t>
  </si>
  <si>
    <t>Congelados y Frescos del Mar S.A.</t>
  </si>
  <si>
    <t>Calle Herreros 54</t>
  </si>
  <si>
    <t>Poligono Industrial Los Angeles</t>
  </si>
  <si>
    <t>Getafe</t>
  </si>
  <si>
    <t>Madrid</t>
  </si>
  <si>
    <t>HTP-0041928-2</t>
  </si>
  <si>
    <t>F.A.I.T. Corporation Ltd.</t>
  </si>
  <si>
    <t>99/222-224 Nontxi Rd</t>
  </si>
  <si>
    <t>Sathupradi</t>
  </si>
  <si>
    <t>HK1-0117346-4</t>
  </si>
  <si>
    <t>Khanh Loi Production and Trading Co., Ltd.</t>
  </si>
  <si>
    <t>44 Road No.3 Tan Tao Industry Zone</t>
  </si>
  <si>
    <t>T76-0125765-4</t>
  </si>
  <si>
    <t>T76-0126770-3</t>
  </si>
  <si>
    <t>T76-0126991-5</t>
  </si>
  <si>
    <t>T76-0127310-7</t>
  </si>
  <si>
    <t>T77-0870160-4</t>
  </si>
  <si>
    <t>Jin Yang Sikpoom Company</t>
  </si>
  <si>
    <t>1061-3 Jae Song-Dong Haeun Dae</t>
  </si>
  <si>
    <t>Pusan</t>
  </si>
  <si>
    <t>N16-1008808-3</t>
  </si>
  <si>
    <t>Ram Distributor</t>
  </si>
  <si>
    <t>Av Monaco No 110</t>
  </si>
  <si>
    <t>Ensenada Bc Mexico</t>
  </si>
  <si>
    <t>N55-0117564-4</t>
  </si>
  <si>
    <t>Comercializadora De Productos Del Campo</t>
  </si>
  <si>
    <t>El Tigre Av. Sanchez Taboada #15206</t>
  </si>
  <si>
    <t>Tijuana</t>
  </si>
  <si>
    <t>Baja California</t>
  </si>
  <si>
    <t>N55-0123688-3</t>
  </si>
  <si>
    <t>N16-1016129-4</t>
  </si>
  <si>
    <t>Ningbo Today Food Co., Ltd.</t>
  </si>
  <si>
    <t>No. 38 Zhongxing East Rd</t>
  </si>
  <si>
    <t>Fenghua</t>
  </si>
  <si>
    <t>MC2-0001318-3</t>
  </si>
  <si>
    <t>MC2-0004130-9</t>
  </si>
  <si>
    <t>Zhoushan Lizhou Fishery Co,Ltd.</t>
  </si>
  <si>
    <t>No.118 Qingleitou Road Dinghai Zhoushan</t>
  </si>
  <si>
    <t>Zhejiang,China</t>
  </si>
  <si>
    <t>N35-0178405-1</t>
  </si>
  <si>
    <t>SHANTOU LONGSHENG AQUATIC PRODUCT FOODSTUFFS CO., LTD.</t>
  </si>
  <si>
    <t>Rongsheng Science And Technology Garden</t>
  </si>
  <si>
    <t>Da Xue Road</t>
  </si>
  <si>
    <t>N35-0179330-0</t>
  </si>
  <si>
    <t>National Seafood Industries Ltd (BK-38)</t>
  </si>
  <si>
    <t>71 South Central Rd (office)</t>
  </si>
  <si>
    <t>N35-0180248-1</t>
  </si>
  <si>
    <t>Zhangzhou Guoyu Foods Co Ltd</t>
  </si>
  <si>
    <t>Zhangzhou City</t>
  </si>
  <si>
    <t>NS7-0004011-7</t>
  </si>
  <si>
    <t>Zhoushan Diciyuan Aquatic Product</t>
  </si>
  <si>
    <t>No.265,xinjie Lu, Putuo Qu</t>
  </si>
  <si>
    <t>Zhoushan,Pr China</t>
  </si>
  <si>
    <t>CH</t>
  </si>
  <si>
    <t>16JFY05</t>
  </si>
  <si>
    <t>NS7-0004174-3</t>
  </si>
  <si>
    <t>MC2-0202068-1</t>
  </si>
  <si>
    <t>MC2-0202710-8</t>
  </si>
  <si>
    <t>MC2-0202727-2</t>
  </si>
  <si>
    <t>MC2-0204356-8</t>
  </si>
  <si>
    <t>Agri Marine Exports Ltd</t>
  </si>
  <si>
    <t>216,B  Egnore Coastal High Road</t>
  </si>
  <si>
    <t>Kaladipet</t>
  </si>
  <si>
    <t>TN</t>
  </si>
  <si>
    <t>ML2-3009420-3</t>
  </si>
  <si>
    <t>DEVI SEAFOODS LIMITED</t>
  </si>
  <si>
    <t># 9-14-8/1</t>
  </si>
  <si>
    <t>C B M COMPOUND</t>
  </si>
  <si>
    <t>VISAKHAPATNAM</t>
  </si>
  <si>
    <t>ML2-3009501-0</t>
  </si>
  <si>
    <t>ML2-3009646-3</t>
  </si>
  <si>
    <t>Innovative Marine Foods - Aka Hindustan Lever Ltd.</t>
  </si>
  <si>
    <t>Karumaddali</t>
  </si>
  <si>
    <t>Pamarru</t>
  </si>
  <si>
    <t>Krishna District, Andhra Pradesh State</t>
  </si>
  <si>
    <t>ML2-3010625-4</t>
  </si>
  <si>
    <t>ML2-3010658-5</t>
  </si>
  <si>
    <t>ML2-3010747-6</t>
  </si>
  <si>
    <t>N35-0185148-8</t>
  </si>
  <si>
    <t>Jrk Seafoods Pvt. Ltd.,</t>
  </si>
  <si>
    <t>140-K Cavel Cross Lane No.7 Gaiwadi</t>
  </si>
  <si>
    <t>N35-0190390-9</t>
  </si>
  <si>
    <t>ND7-0021764-6</t>
  </si>
  <si>
    <t>Isabel Meza Partida Com. Venta De Frutas Y Legumbres</t>
  </si>
  <si>
    <t>Calle 'F' No. 253 Zona Centro</t>
  </si>
  <si>
    <t>N55-0111337-1</t>
  </si>
  <si>
    <t>Hanoi Sea Products Import Export Corp.</t>
  </si>
  <si>
    <t>20 Langha St.</t>
  </si>
  <si>
    <t>Hanoi</t>
  </si>
  <si>
    <t>XXX-0438138-1</t>
  </si>
  <si>
    <t>XXX-2236534-1</t>
  </si>
  <si>
    <t>XXX-5105130-9</t>
  </si>
  <si>
    <t>W21-0478446-7</t>
  </si>
  <si>
    <t>Putin Co Ltd</t>
  </si>
  <si>
    <t>3714 Ks Street Tan Binh District</t>
  </si>
  <si>
    <t>W21-0488057-0</t>
  </si>
  <si>
    <t>W21-0488886-2</t>
  </si>
  <si>
    <t>W21-0496038-0</t>
  </si>
  <si>
    <t>W21-0504492-9</t>
  </si>
  <si>
    <t>W21-0511352-6</t>
  </si>
  <si>
    <t>W21-0519377-5</t>
  </si>
  <si>
    <t>W21-0532795-1</t>
  </si>
  <si>
    <t>Dawood Bacchus</t>
  </si>
  <si>
    <t>19 Peters Hall  Public Road</t>
  </si>
  <si>
    <t>E Bank Demerara</t>
  </si>
  <si>
    <t>WBG-0021208-7</t>
  </si>
  <si>
    <t>WBG-0027230-5</t>
  </si>
  <si>
    <t>WBG-0028453-2</t>
  </si>
  <si>
    <t>N Dos Ramos</t>
  </si>
  <si>
    <t>Anna Catherina</t>
  </si>
  <si>
    <t>West Coast Demerrara</t>
  </si>
  <si>
    <t>WBG-0043329-5</t>
  </si>
  <si>
    <t>WAP-2019149-5</t>
  </si>
  <si>
    <t>WAP-2019366-5</t>
  </si>
  <si>
    <t>WAP-2020152-6</t>
  </si>
  <si>
    <t>Vuong Kim Long Co., LTD.</t>
  </si>
  <si>
    <t>213/58A Khuong Viet Street</t>
  </si>
  <si>
    <t>Ward: Phu Trung    District:  Tan Phu</t>
  </si>
  <si>
    <t>W69-1235413-2</t>
  </si>
  <si>
    <t>WAP-2020370-4</t>
  </si>
  <si>
    <t>IFB AGRO INDUSTRIES</t>
  </si>
  <si>
    <t>Plot No Ind - 5</t>
  </si>
  <si>
    <t>W12-1002692-0</t>
  </si>
  <si>
    <t>RONGCHENG HONGDA FOODSTUFFS CO., LTD.</t>
  </si>
  <si>
    <t>NO.78 GUANHAI ZHONGLU,</t>
  </si>
  <si>
    <t>Rongcheng City</t>
  </si>
  <si>
    <t>WDA-0017753-0</t>
  </si>
  <si>
    <t>Ogura Company Ltd</t>
  </si>
  <si>
    <t>Shizuoka</t>
  </si>
  <si>
    <t>JP</t>
  </si>
  <si>
    <t>WT8-0304648-9</t>
  </si>
  <si>
    <t>WT8-0305593-6</t>
  </si>
  <si>
    <t>WT8-0308703-8</t>
  </si>
  <si>
    <t>WIM-0026046-4</t>
  </si>
  <si>
    <t>CHANTHABURI SEAFOODS CO.,LTD.</t>
  </si>
  <si>
    <t>1 Nayai-Arm, Nayai-Arm</t>
  </si>
  <si>
    <t>Chanthaburi</t>
  </si>
  <si>
    <t>WUG-0127055-1</t>
  </si>
  <si>
    <t>WJE-0267874-3</t>
  </si>
  <si>
    <t>WRI-0034718-3</t>
  </si>
  <si>
    <t>WUG-0127959-4</t>
  </si>
  <si>
    <t>XXX-0040576-2</t>
  </si>
  <si>
    <t>XXX-0049904-7</t>
  </si>
  <si>
    <t>MRS. B.C. MANU</t>
  </si>
  <si>
    <t>BOX 05 3306</t>
  </si>
  <si>
    <t>OSU-ACCRA</t>
  </si>
  <si>
    <t>XXX-0050400-2</t>
  </si>
  <si>
    <t>Suriname Sea Catch N.V. (S.S.C. N.V.)</t>
  </si>
  <si>
    <t>Tennisbaan Straat 9</t>
  </si>
  <si>
    <t>Paramaribo</t>
  </si>
  <si>
    <t>SR</t>
  </si>
  <si>
    <t>XXX-0041575-3</t>
  </si>
  <si>
    <t>GENERAL JOSE MARIA CANO</t>
  </si>
  <si>
    <t>COL. TACUBAYA C.P. 01160</t>
  </si>
  <si>
    <t>XXX-0054347-1</t>
  </si>
  <si>
    <t>H</t>
  </si>
  <si>
    <t>Texcumar SA</t>
  </si>
  <si>
    <t>unknown</t>
  </si>
  <si>
    <t>guayaquil</t>
  </si>
  <si>
    <t>16JYE05</t>
  </si>
  <si>
    <t>XXX-0044119-7</t>
  </si>
  <si>
    <t>XXX-0054921-3</t>
  </si>
  <si>
    <t>XXX-0088328-1</t>
  </si>
  <si>
    <t>XXX-0039742-3</t>
  </si>
  <si>
    <t>Parker-Migliorini International, Inc.</t>
  </si>
  <si>
    <t>141 W Pierpont Ave</t>
  </si>
  <si>
    <t>Salt Lake City</t>
  </si>
  <si>
    <t>UT</t>
  </si>
  <si>
    <t>XXX-0045001-6</t>
  </si>
  <si>
    <t>XXX-0048898-2</t>
  </si>
  <si>
    <t>Mamaie Sons Trading Center</t>
  </si>
  <si>
    <t>Sinkor Airfield Wroto Town</t>
  </si>
  <si>
    <t>Monrovia</t>
  </si>
  <si>
    <t>LR</t>
  </si>
  <si>
    <t>XXX-0104848-8</t>
  </si>
  <si>
    <t>XXX-0040255-3</t>
  </si>
  <si>
    <t>Saota Seafood Factory</t>
  </si>
  <si>
    <t>89 National Road 1a, Ward 2</t>
  </si>
  <si>
    <t>032-0316146-2</t>
  </si>
  <si>
    <t>082-0281243-7</t>
  </si>
  <si>
    <t>082-0281457-3</t>
  </si>
  <si>
    <t>082-0281656-0</t>
  </si>
  <si>
    <t>082-0281865-7</t>
  </si>
  <si>
    <t>082-0281897-0</t>
  </si>
  <si>
    <t>082-0282224-6</t>
  </si>
  <si>
    <t>082-0282416-8</t>
  </si>
  <si>
    <t>082-0282417-6</t>
  </si>
  <si>
    <t>082-0282901-9</t>
  </si>
  <si>
    <t>082-0283369-8</t>
  </si>
  <si>
    <t>082-0283487-8</t>
  </si>
  <si>
    <t>082-0283686-5</t>
  </si>
  <si>
    <t>082-0283771-5</t>
  </si>
  <si>
    <t>082-0283790-5</t>
  </si>
  <si>
    <t>082-0283846-5</t>
  </si>
  <si>
    <t>082-0284010-7</t>
  </si>
  <si>
    <t>082-0285012-2</t>
  </si>
  <si>
    <t>Chalna Marine Products Ltd</t>
  </si>
  <si>
    <t>Chalna Bazaar</t>
  </si>
  <si>
    <t>Dacope</t>
  </si>
  <si>
    <t>Khulna Zila</t>
  </si>
  <si>
    <t>Kulna</t>
  </si>
  <si>
    <t>082-0285018-9</t>
  </si>
  <si>
    <t>082-0285511-3</t>
  </si>
  <si>
    <t>M.S.C. Marine exporters</t>
  </si>
  <si>
    <t>Seesali Village</t>
  </si>
  <si>
    <t>Kalla Mandalam</t>
  </si>
  <si>
    <t>bhimavaram</t>
  </si>
  <si>
    <t>082-0285840-6</t>
  </si>
  <si>
    <t>082-0287424-7</t>
  </si>
  <si>
    <t>082-0287557-4</t>
  </si>
  <si>
    <t>082-0287824-8</t>
  </si>
  <si>
    <t>082-0289206-6</t>
  </si>
  <si>
    <t>082-0289242-1</t>
  </si>
  <si>
    <t>082-0289326-2</t>
  </si>
  <si>
    <t>082-0289475-7</t>
  </si>
  <si>
    <t>082-0290170-1</t>
  </si>
  <si>
    <t>082-0290262-6</t>
  </si>
  <si>
    <t>082-0290263-4</t>
  </si>
  <si>
    <t>082-0252253-1</t>
  </si>
  <si>
    <t>082-0252303-4</t>
  </si>
  <si>
    <t>Balaji Bio Tech Limited</t>
  </si>
  <si>
    <t>Vakadu (Thupillipalem) Village</t>
  </si>
  <si>
    <t>Vakadu Mandal</t>
  </si>
  <si>
    <t>082-0253262-1</t>
  </si>
  <si>
    <t>Min Zar</t>
  </si>
  <si>
    <t>4kha</t>
  </si>
  <si>
    <t>082-0253274-6</t>
  </si>
  <si>
    <t>Fisheries And Marine Products 2000 Limited</t>
  </si>
  <si>
    <t>Sinmin Street</t>
  </si>
  <si>
    <t>082-0255799-0</t>
  </si>
  <si>
    <t>082-0255877-4</t>
  </si>
  <si>
    <t>PT. Malino Kencana Utama</t>
  </si>
  <si>
    <t>Jalan Yos Sudarso 57</t>
  </si>
  <si>
    <t>P. O. Box 134</t>
  </si>
  <si>
    <t>ID-KI</t>
  </si>
  <si>
    <t>082-0256063-0</t>
  </si>
  <si>
    <t>082-0256244-6</t>
  </si>
  <si>
    <t>082-0256353-5</t>
  </si>
  <si>
    <t>Ngoc Thu Co. Ltd.</t>
  </si>
  <si>
    <t>Hung Vuong St., Quarter 6</t>
  </si>
  <si>
    <t>Soctrang Province</t>
  </si>
  <si>
    <t>082-0257131-4</t>
  </si>
  <si>
    <t>082-0257155-3</t>
  </si>
  <si>
    <t>082-0290569-4</t>
  </si>
  <si>
    <t>082-0290574-4</t>
  </si>
  <si>
    <t>082-0290575-1</t>
  </si>
  <si>
    <t>082-0290636-1</t>
  </si>
  <si>
    <t>Straits Sea Foods Trading Co., Sdn. Bhd.</t>
  </si>
  <si>
    <t>57 Jalan Industri</t>
  </si>
  <si>
    <t>082-0257474-8</t>
  </si>
  <si>
    <t>082-0257949-9</t>
  </si>
  <si>
    <t>082-0258042-2</t>
  </si>
  <si>
    <t>Satkhira Foods Ltd (BK-33) (office)</t>
  </si>
  <si>
    <t>36 Sher E Bangla Road</t>
  </si>
  <si>
    <t>082-0258708-8</t>
  </si>
  <si>
    <t>082-0259341-7</t>
  </si>
  <si>
    <t>082-0259347-4</t>
  </si>
  <si>
    <t>082-0259920-8</t>
  </si>
  <si>
    <t>Thai International Seafoods Co.,Ltd.</t>
  </si>
  <si>
    <t>592 Moo 2, Taiban Road, Muang District</t>
  </si>
  <si>
    <t>082-0260562-5</t>
  </si>
  <si>
    <t>082-0260595-5</t>
  </si>
  <si>
    <t>082-0261807-3</t>
  </si>
  <si>
    <t>Sharat Industries</t>
  </si>
  <si>
    <t>T.P. Gudur Mandal</t>
  </si>
  <si>
    <t>Mahalakshmipuram Village</t>
  </si>
  <si>
    <t>082-0262519-3</t>
  </si>
  <si>
    <t>Oceanos S.A.</t>
  </si>
  <si>
    <t>Albornoz Via Mamonal 1-504</t>
  </si>
  <si>
    <t>Bolivar</t>
  </si>
  <si>
    <t>082-0262611-8</t>
  </si>
  <si>
    <t>082-0262656-3</t>
  </si>
  <si>
    <t>Sabah Sea Produce SDN BHD</t>
  </si>
  <si>
    <t>Lot A3 B D C Mile 1 1/2 North Rd</t>
  </si>
  <si>
    <t>Sabah</t>
  </si>
  <si>
    <t>Sandakan</t>
  </si>
  <si>
    <t>082-0263159-7</t>
  </si>
  <si>
    <t>082-0263323-9</t>
  </si>
  <si>
    <t>082-0264502-7</t>
  </si>
  <si>
    <t>082-0264682-7</t>
  </si>
  <si>
    <t>082-0264828-6</t>
  </si>
  <si>
    <t>UNITED SEAFOOD PACKERS JOINT STOCK COMPANY (USPC)</t>
  </si>
  <si>
    <t>Lot D1, Road 3, Dong An Industrial Park</t>
  </si>
  <si>
    <t>Thuan An Dist.,</t>
  </si>
  <si>
    <t>Binh Duong Province</t>
  </si>
  <si>
    <t>VN-57</t>
  </si>
  <si>
    <t>082-0265703-0</t>
  </si>
  <si>
    <t>082-0265976-2</t>
  </si>
  <si>
    <t>082-0266213-9</t>
  </si>
  <si>
    <t>082-0267221-1</t>
  </si>
  <si>
    <t>M/S. Veejay Impex</t>
  </si>
  <si>
    <t>4 Achamlit Shaw Road, Hastings</t>
  </si>
  <si>
    <t>IN-WB</t>
  </si>
  <si>
    <t>082-0267547-9</t>
  </si>
  <si>
    <t>Aa Export &amp; Import Corp. - Sta. Maria</t>
  </si>
  <si>
    <t>145 Barangay Catmon</t>
  </si>
  <si>
    <t>Santa Maria, Bulacan State</t>
  </si>
  <si>
    <t>082-0268791-2</t>
  </si>
  <si>
    <t>082-0270449-3</t>
  </si>
  <si>
    <t>082-0270689-4</t>
  </si>
  <si>
    <t>082-0271474-0</t>
  </si>
  <si>
    <t>082-0273043-1</t>
  </si>
  <si>
    <t>082-0273626-3</t>
  </si>
  <si>
    <t>Kuliarchar Seafoods (Cox's Bazar)</t>
  </si>
  <si>
    <t>Plot No. A-1, B-16 &amp; B-17 BSCIC</t>
  </si>
  <si>
    <t>Industrial Estate Jhilonja</t>
  </si>
  <si>
    <t>Cox¿¿s Bazar</t>
  </si>
  <si>
    <t>BD-11</t>
  </si>
  <si>
    <t>082-0273794-9</t>
  </si>
  <si>
    <t>International Shrimps Exports (Pvt) Limited</t>
  </si>
  <si>
    <t>Bagmara, Naithati Union Rupsha Thana</t>
  </si>
  <si>
    <t>082-0273871-5</t>
  </si>
  <si>
    <t>Ocean Light Export and Import Corp</t>
  </si>
  <si>
    <t>No.7 Irc Compound Paso De Blas</t>
  </si>
  <si>
    <t>Malinta Valenzuela City</t>
  </si>
  <si>
    <t>082-0274653-6</t>
  </si>
  <si>
    <t>AA Export &amp; Import Corp. - Roxas</t>
  </si>
  <si>
    <t>Barangay Nipa</t>
  </si>
  <si>
    <t>Culasi</t>
  </si>
  <si>
    <t>Roxas</t>
  </si>
  <si>
    <t>PH-CAP</t>
  </si>
  <si>
    <t>082-0274673-4</t>
  </si>
  <si>
    <t>AA Export &amp; Import Corp. - Ozamis</t>
  </si>
  <si>
    <t>Don Anselmo Bernad Avenue</t>
  </si>
  <si>
    <t>Misamis Occidental</t>
  </si>
  <si>
    <t>Northern Mindanao</t>
  </si>
  <si>
    <t>082-0274684-1</t>
  </si>
  <si>
    <t>Jl.  Aji Iskandar, Rt. 12 Juata Laut</t>
  </si>
  <si>
    <t>082-0277089-0</t>
  </si>
  <si>
    <t>082-0277090-8</t>
  </si>
  <si>
    <t>President Marine Products Corporation</t>
  </si>
  <si>
    <t>Plaridel St., Alang-alng</t>
  </si>
  <si>
    <t>Mandaue</t>
  </si>
  <si>
    <t>PH-CEB</t>
  </si>
  <si>
    <t>082-0277407-4</t>
  </si>
  <si>
    <t>082-0277515-4</t>
  </si>
  <si>
    <t>082-0277516-2</t>
  </si>
  <si>
    <t>082-0278013-9</t>
  </si>
  <si>
    <t>082-0278189-7</t>
  </si>
  <si>
    <t>082-0278470-1</t>
  </si>
  <si>
    <t>082-0278549-2</t>
  </si>
  <si>
    <t>082-0278724-1</t>
  </si>
  <si>
    <t>082-0279414-8</t>
  </si>
  <si>
    <t>De Oro Resources Inc.</t>
  </si>
  <si>
    <t>Suba Basbas</t>
  </si>
  <si>
    <t>Lapu-Lapu City</t>
  </si>
  <si>
    <t>CEBU</t>
  </si>
  <si>
    <t>082-0279449-4</t>
  </si>
  <si>
    <t>082-0279521-0</t>
  </si>
  <si>
    <t>082-0279698-6</t>
  </si>
  <si>
    <t>082-0279824-8</t>
  </si>
  <si>
    <t>082-0280094-5</t>
  </si>
  <si>
    <t>082-0280687-6</t>
  </si>
  <si>
    <t>109-0033617-2</t>
  </si>
  <si>
    <t>16XGY21</t>
  </si>
  <si>
    <t>110-5441731-8</t>
  </si>
  <si>
    <t>110-6286289-3</t>
  </si>
  <si>
    <t>Sandcastle Seafood Ltd</t>
  </si>
  <si>
    <t>2200 6th Ave Ste 1000</t>
  </si>
  <si>
    <t>Whitby</t>
  </si>
  <si>
    <t>112-0617115-9</t>
  </si>
  <si>
    <t>112-1914758-3</t>
  </si>
  <si>
    <t>Mail Boxes Etc 58</t>
  </si>
  <si>
    <t>9040 Blundell Rd</t>
  </si>
  <si>
    <t>112-1467564-8</t>
  </si>
  <si>
    <t>112-9695863-0</t>
  </si>
  <si>
    <t>Main Road</t>
  </si>
  <si>
    <t>Samalkot</t>
  </si>
  <si>
    <t>112-9723531-8</t>
  </si>
  <si>
    <t>112-9742945-7</t>
  </si>
  <si>
    <t>Lockpur Fish Procesing Co. Ltd</t>
  </si>
  <si>
    <t>51, Khan-A-Sabur Road</t>
  </si>
  <si>
    <t>112-9528834-4</t>
  </si>
  <si>
    <t>112-9530824-1</t>
  </si>
  <si>
    <t>112-9530927-2</t>
  </si>
  <si>
    <t>112-9531330-8</t>
  </si>
  <si>
    <t>112-9540795-1</t>
  </si>
  <si>
    <t>112-9551965-5</t>
  </si>
  <si>
    <t>112-9553797-1</t>
  </si>
  <si>
    <t>153-0126974-0</t>
  </si>
  <si>
    <t>153-0127747-9</t>
  </si>
  <si>
    <t>153-0128127-3</t>
  </si>
  <si>
    <t>153-0129143-9</t>
  </si>
  <si>
    <t>Saanthi Sea Food Private Limited</t>
  </si>
  <si>
    <t>4/364, Anna Road,</t>
  </si>
  <si>
    <t>Palavakkam</t>
  </si>
  <si>
    <t>CHENNAI</t>
  </si>
  <si>
    <t>153-0130175-8</t>
  </si>
  <si>
    <t>Apex Exports</t>
  </si>
  <si>
    <t>47-1-5, Near Boat Building Yard</t>
  </si>
  <si>
    <t>153-0130954-6</t>
  </si>
  <si>
    <t>153-0130967-8</t>
  </si>
  <si>
    <t>153-0131124-5</t>
  </si>
  <si>
    <t>153-0131357-1</t>
  </si>
  <si>
    <t>153-0131749-9</t>
  </si>
  <si>
    <t>153-0131782-0</t>
  </si>
  <si>
    <t>153-0134966-6</t>
  </si>
  <si>
    <t>224-4201365-6</t>
  </si>
  <si>
    <t>235-1240395-9</t>
  </si>
  <si>
    <t>The Son Company Ltd</t>
  </si>
  <si>
    <t>1/3 Truong Son F4, Tan Binh District</t>
  </si>
  <si>
    <t>225-3018269-4</t>
  </si>
  <si>
    <t>241-9200011-5</t>
  </si>
  <si>
    <t>241-9200102-2</t>
  </si>
  <si>
    <t>The Union Frozen Products Co., Ltd.</t>
  </si>
  <si>
    <t>Ampur Muang</t>
  </si>
  <si>
    <t>1259 1094/10 Wichianchodok Road</t>
  </si>
  <si>
    <t>310-9780072-1</t>
  </si>
  <si>
    <t>322-6390803-3</t>
  </si>
  <si>
    <t>Pt. Mega Marine Pride</t>
  </si>
  <si>
    <t>Desa Wonokoyo</t>
  </si>
  <si>
    <t>Kecamatan Beji</t>
  </si>
  <si>
    <t>310-9125510-4</t>
  </si>
  <si>
    <t>309-0868206-2</t>
  </si>
  <si>
    <t>309-3014542-7</t>
  </si>
  <si>
    <t>385-0068522-7</t>
  </si>
  <si>
    <t>Pt Istana Cipta Sembada</t>
  </si>
  <si>
    <t>Jl Raya Waru No 30a, Waru</t>
  </si>
  <si>
    <t>Sidoarjo, Jawa Timur</t>
  </si>
  <si>
    <t>385-1027062-2</t>
  </si>
  <si>
    <t>385-1027783-3</t>
  </si>
  <si>
    <t>385-1027812-0</t>
  </si>
  <si>
    <t>385-1034859-2</t>
  </si>
  <si>
    <t>Tho Quang Seafood Processing and Export Company</t>
  </si>
  <si>
    <t>Danang Fisheries Service Industrial Zone</t>
  </si>
  <si>
    <t>Da Nang City</t>
  </si>
  <si>
    <t>Vn-60</t>
  </si>
  <si>
    <t>336-4240347-3</t>
  </si>
  <si>
    <t>336-4240399-4</t>
  </si>
  <si>
    <t>336-4622457-8</t>
  </si>
  <si>
    <t>336-4627242-9</t>
  </si>
  <si>
    <t>336-2553581-3</t>
  </si>
  <si>
    <t>336-4906169-6</t>
  </si>
  <si>
    <t>Exproaqua C.A.</t>
  </si>
  <si>
    <t>Galpones 3 Y 4</t>
  </si>
  <si>
    <t>Sucre</t>
  </si>
  <si>
    <t>406-0335028-7</t>
  </si>
  <si>
    <t>Mayasal S.A.</t>
  </si>
  <si>
    <t>Edificio 74-7a, Avenida 3-74,  Zona 9</t>
  </si>
  <si>
    <t>Oficina 301</t>
  </si>
  <si>
    <t>406-0336249-8</t>
  </si>
  <si>
    <t>406-0368690-4</t>
  </si>
  <si>
    <t>406-0337860-1</t>
  </si>
  <si>
    <t>406-0339117-4</t>
  </si>
  <si>
    <t>406-0339119-0</t>
  </si>
  <si>
    <t>406-0356689-0</t>
  </si>
  <si>
    <t>406-0358351-5</t>
  </si>
  <si>
    <t>406-0342013-0</t>
  </si>
  <si>
    <t>Hindustan Lever Ltd.</t>
  </si>
  <si>
    <t>3rd Floor, Ramanashree Arcase 18, M G</t>
  </si>
  <si>
    <t>Bangalore</t>
  </si>
  <si>
    <t>406-0365680-8</t>
  </si>
  <si>
    <t>406-0359736-6</t>
  </si>
  <si>
    <t>406-0372138-8</t>
  </si>
  <si>
    <t>406-0362303-0</t>
  </si>
  <si>
    <t>442-7628744-6</t>
  </si>
  <si>
    <t>442-1689035-8</t>
  </si>
  <si>
    <t>442-1698257-7</t>
  </si>
  <si>
    <t>530-0066168-5</t>
  </si>
  <si>
    <t>Icapel Icapui Pesca, Ltda</t>
  </si>
  <si>
    <t>Vila Barra Grande, Centro</t>
  </si>
  <si>
    <t>Icapui</t>
  </si>
  <si>
    <t>530-0066518-1</t>
  </si>
  <si>
    <t>530-0067788-9</t>
  </si>
  <si>
    <t>530-0068619-5</t>
  </si>
  <si>
    <t>530-0068717-7</t>
  </si>
  <si>
    <t>530-0071319-7</t>
  </si>
  <si>
    <t>530-0072278-4</t>
  </si>
  <si>
    <t>New Foods Limited</t>
  </si>
  <si>
    <t>Jabusha, Rupsha (Plant)</t>
  </si>
  <si>
    <t>BK-12</t>
  </si>
  <si>
    <t>530-0072901-1</t>
  </si>
  <si>
    <t>PT. Lola Mina, Jakarta</t>
  </si>
  <si>
    <t>Kav. 5-6</t>
  </si>
  <si>
    <t>Blok N; Jln. Muara Baru; UJUNG</t>
  </si>
  <si>
    <t>530-0075541-2</t>
  </si>
  <si>
    <t>530-0075791-3</t>
  </si>
  <si>
    <t>530-0246144-9</t>
  </si>
  <si>
    <t>541-0214943-9</t>
  </si>
  <si>
    <t>Wellcome Fisheries (P) Limited - Office</t>
  </si>
  <si>
    <t>G-5 Amar Sindhur, 43, Pantheon Rd</t>
  </si>
  <si>
    <t>Egmore</t>
  </si>
  <si>
    <t>595-2228350-2</t>
  </si>
  <si>
    <t>Qingdao Unifit Radiator Co Ltd</t>
  </si>
  <si>
    <t>1a Quan Zhou Road</t>
  </si>
  <si>
    <t>Qingdao</t>
  </si>
  <si>
    <t>595-2230990-1</t>
  </si>
  <si>
    <t>595-2240300-1</t>
  </si>
  <si>
    <t>595-2242636-6</t>
  </si>
  <si>
    <t>595-2268376-8</t>
  </si>
  <si>
    <t>595-2278010-1</t>
  </si>
  <si>
    <t>The Second Aquatic Foodstuffs Factory Shandong Hisea Group</t>
  </si>
  <si>
    <t>West Of Yanhe St.</t>
  </si>
  <si>
    <t>Shandong</t>
  </si>
  <si>
    <t>PT Sekar Mulia (Representative Office)</t>
  </si>
  <si>
    <t>JL Muara Baru Ujung</t>
  </si>
  <si>
    <t>Jakarta Utara</t>
  </si>
  <si>
    <t>595-2291020-3</t>
  </si>
  <si>
    <t>595-2304648-6</t>
  </si>
  <si>
    <t>Hophong Seaproducts Import And Export Co. (HOSIMEXICO)</t>
  </si>
  <si>
    <t>76 Highway 1A, 1st Area</t>
  </si>
  <si>
    <t>Giarai Distr.</t>
  </si>
  <si>
    <t>Hophong Townlet</t>
  </si>
  <si>
    <t>Baclieu</t>
  </si>
  <si>
    <t>595-2321970-3</t>
  </si>
  <si>
    <t>Swarna Sea Foods Limited</t>
  </si>
  <si>
    <t>Seesali Village, Kalla</t>
  </si>
  <si>
    <t>Andhrapradesh</t>
  </si>
  <si>
    <t>595-2324246-5</t>
  </si>
  <si>
    <t>595-2326434-5</t>
  </si>
  <si>
    <t>595-2329154-6</t>
  </si>
  <si>
    <t>595-2329468-0</t>
  </si>
  <si>
    <t>595-2330076-8</t>
  </si>
  <si>
    <t>PT.Sabindo Raya Gemilang</t>
  </si>
  <si>
    <t>Jl. Gajah Mada Kompleks Tpi</t>
  </si>
  <si>
    <t>595-2330382-0</t>
  </si>
  <si>
    <t>595-2331208-6</t>
  </si>
  <si>
    <t>595-2334542-5</t>
  </si>
  <si>
    <t>595-2343186-0</t>
  </si>
  <si>
    <t>PT. SYAM SURYA MANDIRI</t>
  </si>
  <si>
    <t>SUNGAI MARIAM, SAMAINDA</t>
  </si>
  <si>
    <t>KALIMANTAN, TIMUR</t>
  </si>
  <si>
    <t>595-2345748-5</t>
  </si>
  <si>
    <t>595-2348616-1</t>
  </si>
  <si>
    <t>595-2349408-2</t>
  </si>
  <si>
    <t>595-2355484-4</t>
  </si>
  <si>
    <t>595-2356922-2</t>
  </si>
  <si>
    <t>595-2360570-3</t>
  </si>
  <si>
    <t>595-2371626-0</t>
  </si>
  <si>
    <t>M/S Kalyanee Marine ( Processing Site)</t>
  </si>
  <si>
    <t>21 Old Mahabalipuram Road</t>
  </si>
  <si>
    <t>595-2375398-2</t>
  </si>
  <si>
    <t>Swarna Sea Foods Ltd.</t>
  </si>
  <si>
    <t>Plot No. 20, Vijayanagar Place Layout</t>
  </si>
  <si>
    <t>Pedawaltair</t>
  </si>
  <si>
    <t>595-2384726-3</t>
  </si>
  <si>
    <t>595-2406286-2</t>
  </si>
  <si>
    <t>595-2418380-9</t>
  </si>
  <si>
    <t>595-2419046-5</t>
  </si>
  <si>
    <t>595-2421600-5</t>
  </si>
  <si>
    <t>595-2421602-1</t>
  </si>
  <si>
    <t>595-2428298-1</t>
  </si>
  <si>
    <t>595-2431242-4</t>
  </si>
  <si>
    <t>595-2431244-0</t>
  </si>
  <si>
    <t>595-2433390-9</t>
  </si>
  <si>
    <t>595-2446414-2</t>
  </si>
  <si>
    <t>595-2454134-5</t>
  </si>
  <si>
    <t>595-2468228-9</t>
  </si>
  <si>
    <t>595-2471708-5</t>
  </si>
  <si>
    <t>595-2478794-8</t>
  </si>
  <si>
    <t>595-2480288-7</t>
  </si>
  <si>
    <t>595-2483652-1</t>
  </si>
  <si>
    <t>595-2488266-5</t>
  </si>
  <si>
    <t>595-2504058-6</t>
  </si>
  <si>
    <t>595-2519314-6</t>
  </si>
  <si>
    <t>595-2527480-5</t>
  </si>
  <si>
    <t>595-2563582-3</t>
  </si>
  <si>
    <t>Amison Foods Limited</t>
  </si>
  <si>
    <t>22/13 88A Aameer (Amir) Complex</t>
  </si>
  <si>
    <t>In-Kl</t>
  </si>
  <si>
    <t>595-2565498-0</t>
  </si>
  <si>
    <t>595-2578778-0</t>
  </si>
  <si>
    <t>595-2579952-0</t>
  </si>
  <si>
    <t>595-2582176-1</t>
  </si>
  <si>
    <t>595-2582936-8</t>
  </si>
  <si>
    <t>595-2596906-5</t>
  </si>
  <si>
    <t>595-2603910-8</t>
  </si>
  <si>
    <t>Great Ocean Seafood Sdn. Bhd</t>
  </si>
  <si>
    <t>16 , 2nd Floor, Jalansg, An3, P.O. Box</t>
  </si>
  <si>
    <t>Sibu</t>
  </si>
  <si>
    <t>595-2606424-7</t>
  </si>
  <si>
    <t>595-2643240-2</t>
  </si>
  <si>
    <t>595-2691354-2</t>
  </si>
  <si>
    <t>595-2691396-3</t>
  </si>
  <si>
    <t>595-2702768-0</t>
  </si>
  <si>
    <t>595-2707862-6</t>
  </si>
  <si>
    <t>595-2711404-1</t>
  </si>
  <si>
    <t>THE SECOND AQUATIC FOODSTUFFS FACTORY SHANDONG HISEA GROUP</t>
  </si>
  <si>
    <t>West Of Yanhe Street, Qingshan Road</t>
  </si>
  <si>
    <t>Rushan City, Shandong</t>
  </si>
  <si>
    <t>Weihaishi</t>
  </si>
  <si>
    <t>595-2719018-1</t>
  </si>
  <si>
    <t>595-2722798-3</t>
  </si>
  <si>
    <t>595-4142058-0</t>
  </si>
  <si>
    <t>595-4176489-6</t>
  </si>
  <si>
    <t>595-4221697-9</t>
  </si>
  <si>
    <t>595-4238699-6</t>
  </si>
  <si>
    <t>594-0117493-9</t>
  </si>
  <si>
    <t>Valenca Da Bahia Maricultura SA</t>
  </si>
  <si>
    <t>Estrada Valenca Guaibim Km 12.5</t>
  </si>
  <si>
    <t>Valenca</t>
  </si>
  <si>
    <t>594-0118920-0</t>
  </si>
  <si>
    <t>594-0121030-3</t>
  </si>
  <si>
    <t>594-0125232-1</t>
  </si>
  <si>
    <t>594-0127109-9</t>
  </si>
  <si>
    <t>594-0127186-7</t>
  </si>
  <si>
    <t>594-0127963-9</t>
  </si>
  <si>
    <t>SM Pescados Industria, Comercio e Exportacao Ltda</t>
  </si>
  <si>
    <t>Av Santos Dumont, 3060 Sala 606 E 608</t>
  </si>
  <si>
    <t>Fortaleza</t>
  </si>
  <si>
    <t>BR-CE</t>
  </si>
  <si>
    <t>594-0130174-8</t>
  </si>
  <si>
    <t>594-0133703-1</t>
  </si>
  <si>
    <t>594-0134621-4</t>
  </si>
  <si>
    <t>594-0136024-9</t>
  </si>
  <si>
    <t>594-0137433-1</t>
  </si>
  <si>
    <t>Queiroz Galvao Alimentos S.A</t>
  </si>
  <si>
    <t>Rua Fazenda S/N</t>
  </si>
  <si>
    <t>ESPERA NOVA</t>
  </si>
  <si>
    <t>Pendencias</t>
  </si>
  <si>
    <t>Rio Grande do norte</t>
  </si>
  <si>
    <t>594-0137436-4</t>
  </si>
  <si>
    <t>Rams Associated Cold Storage</t>
  </si>
  <si>
    <t>54 Nayapalli</t>
  </si>
  <si>
    <t>Bhuraneswar</t>
  </si>
  <si>
    <t>594-0137724-3</t>
  </si>
  <si>
    <t>594-0138243-3</t>
  </si>
  <si>
    <t>594-0139062-6</t>
  </si>
  <si>
    <t>Karpicorp S.A.</t>
  </si>
  <si>
    <t>Km. 16 1/2 Via A Daule</t>
  </si>
  <si>
    <t>EC-G</t>
  </si>
  <si>
    <t>594-0140560-6</t>
  </si>
  <si>
    <t>594-0141043-2</t>
  </si>
  <si>
    <t>Frigomaris Ltda</t>
  </si>
  <si>
    <t>Rua Jao De Brito Lima Moura, 1226</t>
  </si>
  <si>
    <t>Mandacaru</t>
  </si>
  <si>
    <t>Pernambuco</t>
  </si>
  <si>
    <t>594-0141400-4</t>
  </si>
  <si>
    <t>Celpex Industria Do Pescado LTDA</t>
  </si>
  <si>
    <t>Av.Parque Sul, S/N Distrito Industrial</t>
  </si>
  <si>
    <t>Maracanau</t>
  </si>
  <si>
    <t>594-0142626-3</t>
  </si>
  <si>
    <t>594-0143296-4</t>
  </si>
  <si>
    <t>594-0146249-0</t>
  </si>
  <si>
    <t>594-0146318-3</t>
  </si>
  <si>
    <t>594-0146319-1</t>
  </si>
  <si>
    <t>594-0146321-7</t>
  </si>
  <si>
    <t>594-0146322-5</t>
  </si>
  <si>
    <t>594-0146323-3</t>
  </si>
  <si>
    <t>594-0146324-1</t>
  </si>
  <si>
    <t>594-0146325-8</t>
  </si>
  <si>
    <t>594-0146326-6</t>
  </si>
  <si>
    <t>594-0146327-4</t>
  </si>
  <si>
    <t>594-0146550-1</t>
  </si>
  <si>
    <t>594-0146602-0</t>
  </si>
  <si>
    <t>594-0146899-2</t>
  </si>
  <si>
    <t>594-0146998-2</t>
  </si>
  <si>
    <t>594-0147130-1</t>
  </si>
  <si>
    <t>594-0149279-4</t>
  </si>
  <si>
    <t>PT. Ayu Bumi Sejati</t>
  </si>
  <si>
    <t>Km. 17.5</t>
  </si>
  <si>
    <t>Jln. Medan Belawan</t>
  </si>
  <si>
    <t>594-0151340-9</t>
  </si>
  <si>
    <t>PROCESADORA DEL RIO S.A. PRORIOSA</t>
  </si>
  <si>
    <t>SECTOR INDUSTRIAL EL RECREO</t>
  </si>
  <si>
    <t>AV. VENEZUELA LOTE 8</t>
  </si>
  <si>
    <t>594-0151931-5</t>
  </si>
  <si>
    <t>594-0152089-1</t>
  </si>
  <si>
    <t>594-0152091-7</t>
  </si>
  <si>
    <t>594-0152395-2</t>
  </si>
  <si>
    <t>594-0152397-8</t>
  </si>
  <si>
    <t>594-0152620-3</t>
  </si>
  <si>
    <t>594-0154420-6</t>
  </si>
  <si>
    <t>Marine Maricultura Do Nordeste S.A.</t>
  </si>
  <si>
    <t>Rod. Barra De Cunhau Rod. 269 Km. 6</t>
  </si>
  <si>
    <t>Zona Rural</t>
  </si>
  <si>
    <t>Canguaretama</t>
  </si>
  <si>
    <t>594-0155133-4</t>
  </si>
  <si>
    <t>Asvini Exports</t>
  </si>
  <si>
    <t>136 &amp; 139 Old Mahabalipuram Road</t>
  </si>
  <si>
    <t>Karapakkam</t>
  </si>
  <si>
    <t>594-0156532-6</t>
  </si>
  <si>
    <t>594-0156716-5</t>
  </si>
  <si>
    <t>594-0156973-2</t>
  </si>
  <si>
    <t>Sri Sakkthi Cold Storage Pvt.Ltd.</t>
  </si>
  <si>
    <t>5 Venkatesa Street</t>
  </si>
  <si>
    <t>594-0157390-8</t>
  </si>
  <si>
    <t>594-0157711-5</t>
  </si>
  <si>
    <t>594-0164241-4</t>
  </si>
  <si>
    <t>Dunci Sa</t>
  </si>
  <si>
    <t>594-0164688-6</t>
  </si>
  <si>
    <t>B &amp; L Export and Services Inc.</t>
  </si>
  <si>
    <t>Puerto Vacamonte, No. 6</t>
  </si>
  <si>
    <t>Vista Alegre</t>
  </si>
  <si>
    <t>594-0166202-4</t>
  </si>
  <si>
    <t>PESCAZUL S.A</t>
  </si>
  <si>
    <t>MAPASINQUE ESTE CALLE CUARTA</t>
  </si>
  <si>
    <t>#316 AVENIDA SEGUNDA</t>
  </si>
  <si>
    <t>GUAYAQUIL Q</t>
  </si>
  <si>
    <t>EC-NOTA</t>
  </si>
  <si>
    <t>594-0167089-4</t>
  </si>
  <si>
    <t>713-0160897-3</t>
  </si>
  <si>
    <t>Pt.Eratama Putra Mandiri</t>
  </si>
  <si>
    <t>Jl.Dr.Kusumaatmaja No.61</t>
  </si>
  <si>
    <t>Jakarta Pusat</t>
  </si>
  <si>
    <t>713-0162521-7</t>
  </si>
  <si>
    <t>Pt. Putri Anemon Sakti</t>
  </si>
  <si>
    <t>Jl.Prof.Majid Ibrahim</t>
  </si>
  <si>
    <t>Aceh Timur</t>
  </si>
  <si>
    <t>713-0162522-5</t>
  </si>
  <si>
    <t>M/S. Alsa Marine &amp; Harvest Ltd.,</t>
  </si>
  <si>
    <t>Madras 600-400</t>
  </si>
  <si>
    <t>713-0164552-0</t>
  </si>
  <si>
    <t>713-0165127-0</t>
  </si>
  <si>
    <t>713-0167338-1</t>
  </si>
  <si>
    <t>Angiang Agricultural Technology Service Company, The</t>
  </si>
  <si>
    <t>69-71-73 Nguyen Hue B, Longxuyen,</t>
  </si>
  <si>
    <t>Angiang, Vietnam</t>
  </si>
  <si>
    <t>713-0168248-1</t>
  </si>
  <si>
    <t>16XBD21</t>
  </si>
  <si>
    <t>713-0171516-6</t>
  </si>
  <si>
    <t>713-0172943-1</t>
  </si>
  <si>
    <t>713-0173030-6</t>
  </si>
  <si>
    <t>713-0173067-8</t>
  </si>
  <si>
    <t>M/S. Victoria Marine &amp; Agro Exportsltd., Aqua Division</t>
  </si>
  <si>
    <t>3,3rd Floor, Gokul Arcade, 2 S.P. Road</t>
  </si>
  <si>
    <t>713-0175364-7</t>
  </si>
  <si>
    <t>713-0175890-1</t>
  </si>
  <si>
    <t>657-1006360-6</t>
  </si>
  <si>
    <t>713-0176197-0</t>
  </si>
  <si>
    <t>713-0176342-2</t>
  </si>
  <si>
    <t>713-0178122-6</t>
  </si>
  <si>
    <t>713-0178733-0</t>
  </si>
  <si>
    <t>713-0178851-0</t>
  </si>
  <si>
    <t>713-0178954-2</t>
  </si>
  <si>
    <t>Gallant Ocean (Lianjiang) Co., Ltd</t>
  </si>
  <si>
    <t>Yingzi Town</t>
  </si>
  <si>
    <t>713-0178956-7</t>
  </si>
  <si>
    <t>Vifaco Nong Hai San-Xay</t>
  </si>
  <si>
    <t>8 Tong Van Tran Street</t>
  </si>
  <si>
    <t>District 11, Ward 5</t>
  </si>
  <si>
    <t>713-0178960-9</t>
  </si>
  <si>
    <t>713-0179058-1</t>
  </si>
  <si>
    <t>713-0179060-7</t>
  </si>
  <si>
    <t>713-0179061-5</t>
  </si>
  <si>
    <t>713-0179369-2</t>
  </si>
  <si>
    <t>EVER SPRING FOODS SUPPLIER INC.</t>
  </si>
  <si>
    <t>27 Yu-Kang South 1st Road</t>
  </si>
  <si>
    <t>Chien-Chen Dist.</t>
  </si>
  <si>
    <t>Kaohsiung</t>
  </si>
  <si>
    <t>713-0180649-4</t>
  </si>
  <si>
    <t>713-0180667-6</t>
  </si>
  <si>
    <t>713-0182742-5</t>
  </si>
  <si>
    <t>Marine-Mariculturado</t>
  </si>
  <si>
    <t>Nordeste'S A.</t>
  </si>
  <si>
    <t>Rodv Barra De Cunham</t>
  </si>
  <si>
    <t>702-4226096-9</t>
  </si>
  <si>
    <t>Cosechas Marinas S.A.</t>
  </si>
  <si>
    <t>1.5 Km Oeste De Firestone.</t>
  </si>
  <si>
    <t>Contiguo A Intel</t>
  </si>
  <si>
    <t>La Ribera de Belen</t>
  </si>
  <si>
    <t>Cr-H</t>
  </si>
  <si>
    <t>CR</t>
  </si>
  <si>
    <t>750-0109396-4</t>
  </si>
  <si>
    <t>Acuarius</t>
  </si>
  <si>
    <t>Barrio Aterrizaje3 Calle Sur Este</t>
  </si>
  <si>
    <t>900-0037916-5</t>
  </si>
  <si>
    <t>900-0038779-6</t>
  </si>
  <si>
    <t>Cesar Rodriguez Jaimes</t>
  </si>
  <si>
    <t>Loc. 50 Arroeas Col Cincuenta Arroeas</t>
  </si>
  <si>
    <t>Amatepec Edo</t>
  </si>
  <si>
    <t>966-0054381-1</t>
  </si>
  <si>
    <t>991-0136148-5</t>
  </si>
  <si>
    <t>991-0141089-4</t>
  </si>
  <si>
    <t>Rm.1115 State Centre Bldg.</t>
  </si>
  <si>
    <t>Juan Luna Street</t>
  </si>
  <si>
    <t>Manila</t>
  </si>
  <si>
    <t>991-0141217-1</t>
  </si>
  <si>
    <t>Ethakota Village</t>
  </si>
  <si>
    <t>Ravulapalem Mandal</t>
  </si>
  <si>
    <t>East Godavari District</t>
  </si>
  <si>
    <t>991-0141299-9</t>
  </si>
  <si>
    <t>Oceaninvest S.A.</t>
  </si>
  <si>
    <t>Urb. Inmaconsa Calle Casuarinas Y Cedros</t>
  </si>
  <si>
    <t>Km 10 Via  a Daule</t>
  </si>
  <si>
    <t>991-0133232-0</t>
  </si>
  <si>
    <t>Potiguar Alimentos Do Mar Ltda</t>
  </si>
  <si>
    <t>Rua Chile 164 Ribeira</t>
  </si>
  <si>
    <t>Natal</t>
  </si>
  <si>
    <t>991-0134160-2</t>
  </si>
  <si>
    <t>AF0-0017283-9</t>
  </si>
  <si>
    <t>K.R.M. Marine Exports</t>
  </si>
  <si>
    <t>AF0-0017624-4</t>
  </si>
  <si>
    <t>AF0-0017939-6</t>
  </si>
  <si>
    <t>AF0-0018077-4</t>
  </si>
  <si>
    <t>AF0-0018118-6</t>
  </si>
  <si>
    <t>Akhlaq Enterprises</t>
  </si>
  <si>
    <t>F2 Karachi Fish Harbour</t>
  </si>
  <si>
    <t>AF0-0018119-4</t>
  </si>
  <si>
    <t>Peoples Fisheries  Pvt Ltd.</t>
  </si>
  <si>
    <t>C/3 Fish Harbour, West Wharf</t>
  </si>
  <si>
    <t>AF0-0012594-4</t>
  </si>
  <si>
    <t>United K.M.K. Co., Ltd.</t>
  </si>
  <si>
    <t>No. 33 137th Street</t>
  </si>
  <si>
    <t>Tamwe Township</t>
  </si>
  <si>
    <t>AF0-0013973-9</t>
  </si>
  <si>
    <t>AF0-0015745-9</t>
  </si>
  <si>
    <t>AF0-0016761-5</t>
  </si>
  <si>
    <t>Ruby Consulting &amp; Trading Ltd.</t>
  </si>
  <si>
    <t>No. 39 11th St.</t>
  </si>
  <si>
    <t>Lanmadaw Township</t>
  </si>
  <si>
    <t>AF0-0016878-7</t>
  </si>
  <si>
    <t>AF0-0016925-6</t>
  </si>
  <si>
    <t>Hindustan Lever Ltd</t>
  </si>
  <si>
    <t>123 G N Chetty Rd</t>
  </si>
  <si>
    <t>Madras</t>
  </si>
  <si>
    <t>AF0-0017275-5</t>
  </si>
  <si>
    <t>Zhoushan Huading Seafood</t>
  </si>
  <si>
    <t>Building 1, No. 396 Room 264</t>
  </si>
  <si>
    <t>Xingzhou Avenue, Yangcang, Dinghai</t>
  </si>
  <si>
    <t>AJ7-0207003-5</t>
  </si>
  <si>
    <t>Yantai Marine Fishery Corp. Aquatic Products Processing Fty</t>
  </si>
  <si>
    <t>172 Beima Rd.</t>
  </si>
  <si>
    <t>Yantai</t>
  </si>
  <si>
    <t>AJ7-0307297-2</t>
  </si>
  <si>
    <t>AJ7-0307412-7</t>
  </si>
  <si>
    <t>Shanghai Ever Rich Trade Co.</t>
  </si>
  <si>
    <t>No. 551 Lao Shan Wu Cun</t>
  </si>
  <si>
    <t>AJ7-0307539-7</t>
  </si>
  <si>
    <t>Pabrik Pengolahan Cold Storage</t>
  </si>
  <si>
    <t>Kav. 5-8</t>
  </si>
  <si>
    <t>AJ7-0408155-0</t>
  </si>
  <si>
    <t>AJ7-0408166-7</t>
  </si>
  <si>
    <t>AJ7-0408250-9</t>
  </si>
  <si>
    <t>AQZ-0210124-7</t>
  </si>
  <si>
    <t>AQZ-0210125-4</t>
  </si>
  <si>
    <t>Hoa Nam</t>
  </si>
  <si>
    <t>14/21 A An Binh</t>
  </si>
  <si>
    <t>Di An</t>
  </si>
  <si>
    <t>16XGH21</t>
  </si>
  <si>
    <t>AQZ-0211336-6</t>
  </si>
  <si>
    <t>AQZ-0214385-0</t>
  </si>
  <si>
    <t>AQZ-0215472-5</t>
  </si>
  <si>
    <t>Industrial Pesquera Monteverde C A (INPECA)</t>
  </si>
  <si>
    <t>Ave Domingo Comin Y P J Bolona</t>
  </si>
  <si>
    <t>P.O box 4093</t>
  </si>
  <si>
    <t>AQZ-0218313-8</t>
  </si>
  <si>
    <t>Industrial Pesquera Santa Priscila</t>
  </si>
  <si>
    <t>Km 5 1/2 Via a Duale</t>
  </si>
  <si>
    <t>AQZ-0218587-7</t>
  </si>
  <si>
    <t>AQZ-0218600-8</t>
  </si>
  <si>
    <t>Edpacif S.A</t>
  </si>
  <si>
    <t>Km 6 Via Pedernales</t>
  </si>
  <si>
    <t>San Vicente</t>
  </si>
  <si>
    <t>AQZ-0218651-1</t>
  </si>
  <si>
    <t>Fortumar Ecuador S A</t>
  </si>
  <si>
    <t>Km 8.5 Via Duale</t>
  </si>
  <si>
    <t>Casilla 2184</t>
  </si>
  <si>
    <t>AQZ-0220467-8</t>
  </si>
  <si>
    <t>Pt Central Transnasional Service</t>
  </si>
  <si>
    <t>Jl Kelapa Gading Boulevard Blok Pd 9 No</t>
  </si>
  <si>
    <t>AQZ-0220821-6</t>
  </si>
  <si>
    <t>Empacadora Litoral, S.A. de C.V.</t>
  </si>
  <si>
    <t>Carretera Tegucigalpa, Km 5</t>
  </si>
  <si>
    <t>HN-CH</t>
  </si>
  <si>
    <t>AQZ-0222457-7</t>
  </si>
  <si>
    <t>AQZ-0223246-3</t>
  </si>
  <si>
    <t>AQZ-0223703-3</t>
  </si>
  <si>
    <t>AQZ-0223731-4</t>
  </si>
  <si>
    <t>AQZ-0223732-2</t>
  </si>
  <si>
    <t>AQZ-0223740-5</t>
  </si>
  <si>
    <t>AQZ-0223741-3</t>
  </si>
  <si>
    <t>AQZ-0223742-1</t>
  </si>
  <si>
    <t>AQZ-0223743-9</t>
  </si>
  <si>
    <t>AQZ-0230430-4</t>
  </si>
  <si>
    <t>AQZ-0233834-4</t>
  </si>
  <si>
    <t>AQZ-0235956-3</t>
  </si>
  <si>
    <t>AQZ-0237806-8</t>
  </si>
  <si>
    <t>AQZ-0238663-2</t>
  </si>
  <si>
    <t>AQZ-0182265-2</t>
  </si>
  <si>
    <t>AQZ-0182753-7</t>
  </si>
  <si>
    <t>AQZ-0182782-6</t>
  </si>
  <si>
    <t>AQZ-0184020-9</t>
  </si>
  <si>
    <t>AQZ-0184028-2</t>
  </si>
  <si>
    <t>AQZ-0187203-8</t>
  </si>
  <si>
    <t>AQZ-0189218-4</t>
  </si>
  <si>
    <t>AQZ-0189281-2</t>
  </si>
  <si>
    <t>AQZ-0189328-1</t>
  </si>
  <si>
    <t>AQZ-0189394-3</t>
  </si>
  <si>
    <t>AQZ-0194694-9</t>
  </si>
  <si>
    <t>AQZ-0201491-1</t>
  </si>
  <si>
    <t>AQZ-0201495-2</t>
  </si>
  <si>
    <t>AQZ-0202252-6</t>
  </si>
  <si>
    <t>68 Phan Boi Chau St.</t>
  </si>
  <si>
    <t>AQZ-0202389-6</t>
  </si>
  <si>
    <t>AQZ-0203863-9</t>
  </si>
  <si>
    <t>P.T.Bona Karya Indah</t>
  </si>
  <si>
    <t>No 1a</t>
  </si>
  <si>
    <t>AQZ-0204542-8</t>
  </si>
  <si>
    <t>AQZ-0205761-3</t>
  </si>
  <si>
    <t>APD-2020328-7</t>
  </si>
  <si>
    <t>Sakura Shoten Inc.</t>
  </si>
  <si>
    <t>3-14-2-234 Nagahama Chud - K 9</t>
  </si>
  <si>
    <t>Fukuoka</t>
  </si>
  <si>
    <t>JP-NOTA</t>
  </si>
  <si>
    <t>16XFC21</t>
  </si>
  <si>
    <t>DN4-0037082-6</t>
  </si>
  <si>
    <t>16XVD21</t>
  </si>
  <si>
    <t>E96-0037800-0</t>
  </si>
  <si>
    <t>E96-0038821-5</t>
  </si>
  <si>
    <t>E96-0050096-7</t>
  </si>
  <si>
    <t>Discal</t>
  </si>
  <si>
    <t>Maracaido</t>
  </si>
  <si>
    <t>EJ7-0033667-3</t>
  </si>
  <si>
    <t>Mares de Columbia S.A.</t>
  </si>
  <si>
    <t>Calle 1 a, No. 11-75 Riohacha</t>
  </si>
  <si>
    <t>Guajira</t>
  </si>
  <si>
    <t>EJ7-0034011-3</t>
  </si>
  <si>
    <t>EJ7-0047828-5</t>
  </si>
  <si>
    <t>PT. INDRA SURYA INDOPERKASA</t>
  </si>
  <si>
    <t>Jalan Margomulyo No. 4g</t>
  </si>
  <si>
    <t>SURABAYA</t>
  </si>
  <si>
    <t>J49-0366896-1</t>
  </si>
  <si>
    <t>RF7-0004484-3</t>
  </si>
  <si>
    <t>RF7-0004489-2</t>
  </si>
  <si>
    <t>RF7-0004494-2</t>
  </si>
  <si>
    <t>RF7-0004496-7</t>
  </si>
  <si>
    <t>Secom Aquicultura Industria E Comercio S.A.</t>
  </si>
  <si>
    <t>Rua Fernando Simoes</t>
  </si>
  <si>
    <t>Barbosa</t>
  </si>
  <si>
    <t>Sao Paulo</t>
  </si>
  <si>
    <t>16XJD21</t>
  </si>
  <si>
    <t>MN1-0035305-6</t>
  </si>
  <si>
    <t>WAP-2013845-4</t>
  </si>
  <si>
    <t>WAP-2021232-5</t>
  </si>
  <si>
    <t>WAP-2023096-2</t>
  </si>
  <si>
    <t>WAP-2023097-0</t>
  </si>
  <si>
    <t>WRE-0305630-6</t>
  </si>
  <si>
    <t>Cheoga-Maeul Co., Ltd.</t>
  </si>
  <si>
    <t>589-1, Jayang-ri, Gurim-myeon</t>
  </si>
  <si>
    <t>Sunchang-gun</t>
  </si>
  <si>
    <t>KR-45</t>
  </si>
  <si>
    <t>WRE-0323530-6</t>
  </si>
  <si>
    <t>P.T. Aquarium Shrimp</t>
  </si>
  <si>
    <t>Jl. Khatulistiwa Km 6.6 - Batulayang</t>
  </si>
  <si>
    <t>ID-KB</t>
  </si>
  <si>
    <t>WRE-0325234-3</t>
  </si>
  <si>
    <t>WRE-0325716-9</t>
  </si>
  <si>
    <t>WRI-0032258-2</t>
  </si>
  <si>
    <t>WRI-0040433-1</t>
  </si>
  <si>
    <t>WRI-0040656-7</t>
  </si>
  <si>
    <t>WRI-0040695-5</t>
  </si>
  <si>
    <t>WRI-0040707-8</t>
  </si>
  <si>
    <t>WRI-0043863-6</t>
  </si>
  <si>
    <t>Aqua Resources Ltd.</t>
  </si>
  <si>
    <t>La-7, Pscic Industrial Estate</t>
  </si>
  <si>
    <t>WRI-0045730-5</t>
  </si>
  <si>
    <t>WRI-0048405-1</t>
  </si>
  <si>
    <t>WRI-0053877-3</t>
  </si>
  <si>
    <t>WRI-0055477-0</t>
  </si>
  <si>
    <t>Asvini Cold Storage</t>
  </si>
  <si>
    <t>24 A Mowbrays Rd,1st Cross St.</t>
  </si>
  <si>
    <t>Sriram Nagar</t>
  </si>
  <si>
    <t>Tamilnadu</t>
  </si>
  <si>
    <t>WRI-0057317-6</t>
  </si>
  <si>
    <t>WRI-0058854-7</t>
  </si>
  <si>
    <t>WRI-0452883-8</t>
  </si>
  <si>
    <t>WRI-0453461-2</t>
  </si>
  <si>
    <t>WRI-0454347-2</t>
  </si>
  <si>
    <t>WRI-0454998-2</t>
  </si>
  <si>
    <t>WRI-0455173-1</t>
  </si>
  <si>
    <t>Malabar Arabian Fisheries Ltd.</t>
  </si>
  <si>
    <t>Neendakara</t>
  </si>
  <si>
    <t>Quilon</t>
  </si>
  <si>
    <t>WRI-0455873-6</t>
  </si>
  <si>
    <t>WRI-0456254-8</t>
  </si>
  <si>
    <t>WRI-0457044-2</t>
  </si>
  <si>
    <t>Vaibhav Seafoods</t>
  </si>
  <si>
    <t>Devispet Village Indukurpeta</t>
  </si>
  <si>
    <t>WRI-0458250-4</t>
  </si>
  <si>
    <t>WRI-0462887-7</t>
  </si>
  <si>
    <t>XXX-0088127-7</t>
  </si>
  <si>
    <t>XXX-0088129-3</t>
  </si>
  <si>
    <t>COUNTRY</t>
  </si>
  <si>
    <t>AF</t>
  </si>
  <si>
    <t>AX</t>
  </si>
  <si>
    <t>AL</t>
  </si>
  <si>
    <t>DZ</t>
  </si>
  <si>
    <t>AS</t>
  </si>
  <si>
    <t>AD</t>
  </si>
  <si>
    <t>AO</t>
  </si>
  <si>
    <t>AI</t>
  </si>
  <si>
    <t>AQ</t>
  </si>
  <si>
    <t>AG</t>
  </si>
  <si>
    <t>AM</t>
  </si>
  <si>
    <t>AU</t>
  </si>
  <si>
    <t>AT</t>
  </si>
  <si>
    <t>AZ</t>
  </si>
  <si>
    <t>BS</t>
  </si>
  <si>
    <t>BH</t>
  </si>
  <si>
    <t>BB</t>
  </si>
  <si>
    <t>BY</t>
  </si>
  <si>
    <t>BE</t>
  </si>
  <si>
    <t>BZ</t>
  </si>
  <si>
    <t>BJ</t>
  </si>
  <si>
    <t>BM</t>
  </si>
  <si>
    <t>BT</t>
  </si>
  <si>
    <t>BO</t>
  </si>
  <si>
    <t>BQ</t>
  </si>
  <si>
    <t>BA</t>
  </si>
  <si>
    <t>BW</t>
  </si>
  <si>
    <t>BV</t>
  </si>
  <si>
    <t>IO</t>
  </si>
  <si>
    <t>BG</t>
  </si>
  <si>
    <t>BF</t>
  </si>
  <si>
    <t>BI</t>
  </si>
  <si>
    <t>CV</t>
  </si>
  <si>
    <t>CM</t>
  </si>
  <si>
    <t>KY</t>
  </si>
  <si>
    <t>CF</t>
  </si>
  <si>
    <t>TD</t>
  </si>
  <si>
    <t>CX</t>
  </si>
  <si>
    <t>CC</t>
  </si>
  <si>
    <t>KM</t>
  </si>
  <si>
    <t>CG</t>
  </si>
  <si>
    <t>CD</t>
  </si>
  <si>
    <t>CK</t>
  </si>
  <si>
    <t>HR</t>
  </si>
  <si>
    <t>CU</t>
  </si>
  <si>
    <t>CW</t>
  </si>
  <si>
    <t>CY</t>
  </si>
  <si>
    <t>CZ</t>
  </si>
  <si>
    <t>DJ</t>
  </si>
  <si>
    <t>DM</t>
  </si>
  <si>
    <t>DO</t>
  </si>
  <si>
    <t>EG</t>
  </si>
  <si>
    <t>GQ</t>
  </si>
  <si>
    <t>ER</t>
  </si>
  <si>
    <t>EE</t>
  </si>
  <si>
    <t>SZ</t>
  </si>
  <si>
    <t>ET</t>
  </si>
  <si>
    <t>FK</t>
  </si>
  <si>
    <t>FO</t>
  </si>
  <si>
    <t>FJ</t>
  </si>
  <si>
    <t>FI</t>
  </si>
  <si>
    <t>FR</t>
  </si>
  <si>
    <t>GF</t>
  </si>
  <si>
    <t>PF</t>
  </si>
  <si>
    <t>TF</t>
  </si>
  <si>
    <t>GA</t>
  </si>
  <si>
    <t>GM</t>
  </si>
  <si>
    <t>GE</t>
  </si>
  <si>
    <t>DE</t>
  </si>
  <si>
    <t>GI</t>
  </si>
  <si>
    <t>GR</t>
  </si>
  <si>
    <t>GL</t>
  </si>
  <si>
    <t>GD</t>
  </si>
  <si>
    <t>GP</t>
  </si>
  <si>
    <t>GU</t>
  </si>
  <si>
    <t>GG</t>
  </si>
  <si>
    <t>GW</t>
  </si>
  <si>
    <t>HT</t>
  </si>
  <si>
    <t>HM</t>
  </si>
  <si>
    <t>VA</t>
  </si>
  <si>
    <t>HU</t>
  </si>
  <si>
    <t>IS</t>
  </si>
  <si>
    <t>IR</t>
  </si>
  <si>
    <t>IQ</t>
  </si>
  <si>
    <t>IE</t>
  </si>
  <si>
    <t>IM</t>
  </si>
  <si>
    <t>IL</t>
  </si>
  <si>
    <t>IT</t>
  </si>
  <si>
    <t>JE</t>
  </si>
  <si>
    <t>JO</t>
  </si>
  <si>
    <t>KZ</t>
  </si>
  <si>
    <t>KI</t>
  </si>
  <si>
    <t>KP</t>
  </si>
  <si>
    <t>KW</t>
  </si>
  <si>
    <t>KG</t>
  </si>
  <si>
    <t>LA</t>
  </si>
  <si>
    <t>LV</t>
  </si>
  <si>
    <t>LB</t>
  </si>
  <si>
    <t>LS</t>
  </si>
  <si>
    <t>LY</t>
  </si>
  <si>
    <t>LI</t>
  </si>
  <si>
    <t>LT</t>
  </si>
  <si>
    <t>LU</t>
  </si>
  <si>
    <t>MO</t>
  </si>
  <si>
    <t>MK</t>
  </si>
  <si>
    <t>MG</t>
  </si>
  <si>
    <t>MW</t>
  </si>
  <si>
    <t>MV</t>
  </si>
  <si>
    <t>ML</t>
  </si>
  <si>
    <t>MT</t>
  </si>
  <si>
    <t>MH</t>
  </si>
  <si>
    <t>MQ</t>
  </si>
  <si>
    <t>MR</t>
  </si>
  <si>
    <t>MU</t>
  </si>
  <si>
    <t>YT</t>
  </si>
  <si>
    <t>FM</t>
  </si>
  <si>
    <t>MD</t>
  </si>
  <si>
    <t>MC</t>
  </si>
  <si>
    <t>MN</t>
  </si>
  <si>
    <t>ME</t>
  </si>
  <si>
    <t>MS</t>
  </si>
  <si>
    <t>MA</t>
  </si>
  <si>
    <t>MZ</t>
  </si>
  <si>
    <t>NA</t>
  </si>
  <si>
    <t>NR</t>
  </si>
  <si>
    <t>NP</t>
  </si>
  <si>
    <t>NC</t>
  </si>
  <si>
    <t>NZ</t>
  </si>
  <si>
    <t>NE</t>
  </si>
  <si>
    <t>NU</t>
  </si>
  <si>
    <t>NF</t>
  </si>
  <si>
    <t>MP</t>
  </si>
  <si>
    <t>NO</t>
  </si>
  <si>
    <t>OM</t>
  </si>
  <si>
    <t>PW</t>
  </si>
  <si>
    <t>PS</t>
  </si>
  <si>
    <t>PG</t>
  </si>
  <si>
    <t>PY</t>
  </si>
  <si>
    <t>PN</t>
  </si>
  <si>
    <t>PL</t>
  </si>
  <si>
    <t>PT</t>
  </si>
  <si>
    <t>PR</t>
  </si>
  <si>
    <t>QA</t>
  </si>
  <si>
    <t>RE</t>
  </si>
  <si>
    <t>RO</t>
  </si>
  <si>
    <t>RU</t>
  </si>
  <si>
    <t>RW</t>
  </si>
  <si>
    <t>BL</t>
  </si>
  <si>
    <t>SH</t>
  </si>
  <si>
    <t>KN</t>
  </si>
  <si>
    <t>LC</t>
  </si>
  <si>
    <t>MF</t>
  </si>
  <si>
    <t>PM</t>
  </si>
  <si>
    <t>VC</t>
  </si>
  <si>
    <t>WS</t>
  </si>
  <si>
    <t>SM</t>
  </si>
  <si>
    <t>ST</t>
  </si>
  <si>
    <t>SA</t>
  </si>
  <si>
    <t>SN</t>
  </si>
  <si>
    <t>RS</t>
  </si>
  <si>
    <t>SC</t>
  </si>
  <si>
    <t>SL</t>
  </si>
  <si>
    <t>SX</t>
  </si>
  <si>
    <t>SK</t>
  </si>
  <si>
    <t>SI</t>
  </si>
  <si>
    <t>SB</t>
  </si>
  <si>
    <t>SO</t>
  </si>
  <si>
    <t>ZA</t>
  </si>
  <si>
    <t>GS</t>
  </si>
  <si>
    <t>SS</t>
  </si>
  <si>
    <t>SD</t>
  </si>
  <si>
    <t>SJ</t>
  </si>
  <si>
    <t>SE</t>
  </si>
  <si>
    <t>SY</t>
  </si>
  <si>
    <t>TJ</t>
  </si>
  <si>
    <t>TZ</t>
  </si>
  <si>
    <t>TL</t>
  </si>
  <si>
    <t>TG</t>
  </si>
  <si>
    <t>TK</t>
  </si>
  <si>
    <t>TO</t>
  </si>
  <si>
    <t>TT</t>
  </si>
  <si>
    <t>TR</t>
  </si>
  <si>
    <t>TM</t>
  </si>
  <si>
    <t>TC</t>
  </si>
  <si>
    <t>TV</t>
  </si>
  <si>
    <t>UG</t>
  </si>
  <si>
    <t>UA</t>
  </si>
  <si>
    <t>GB</t>
  </si>
  <si>
    <t>UM</t>
  </si>
  <si>
    <t>UY</t>
  </si>
  <si>
    <t>UZ</t>
  </si>
  <si>
    <t>VU</t>
  </si>
  <si>
    <t>VG</t>
  </si>
  <si>
    <t>VI</t>
  </si>
  <si>
    <t>WF</t>
  </si>
  <si>
    <t>EH</t>
  </si>
  <si>
    <t>YE</t>
  </si>
  <si>
    <t>ZM</t>
  </si>
  <si>
    <t>ZW</t>
  </si>
  <si>
    <t> Afghanistan</t>
  </si>
  <si>
    <t> Åland Islands</t>
  </si>
  <si>
    <t> Albania</t>
  </si>
  <si>
    <t> Algeria</t>
  </si>
  <si>
    <t> American Samoa</t>
  </si>
  <si>
    <t> Andorra</t>
  </si>
  <si>
    <t> Angola</t>
  </si>
  <si>
    <t> Anguilla</t>
  </si>
  <si>
    <t> Antarctica</t>
  </si>
  <si>
    <t> Antigua and Barbuda</t>
  </si>
  <si>
    <t> Argentina</t>
  </si>
  <si>
    <t> Armenia</t>
  </si>
  <si>
    <t> Aruba</t>
  </si>
  <si>
    <t> Australia</t>
  </si>
  <si>
    <t> Austria</t>
  </si>
  <si>
    <t> Azerbaijan</t>
  </si>
  <si>
    <t> Bahamas</t>
  </si>
  <si>
    <t> Bahrain</t>
  </si>
  <si>
    <t> Bangladesh</t>
  </si>
  <si>
    <t> Barbados</t>
  </si>
  <si>
    <t> Belarus</t>
  </si>
  <si>
    <t> Belgium</t>
  </si>
  <si>
    <t> Belize</t>
  </si>
  <si>
    <t> Benin</t>
  </si>
  <si>
    <t> Bermuda</t>
  </si>
  <si>
    <t> Bhutan</t>
  </si>
  <si>
    <t> Bolivia (Plurinational State of)</t>
  </si>
  <si>
    <t> Bonaire, Sint Eustatius and Saba</t>
  </si>
  <si>
    <t> Bosnia and Herzegovina</t>
  </si>
  <si>
    <t> Botswana</t>
  </si>
  <si>
    <t> Bouvet Island</t>
  </si>
  <si>
    <t> Brazil</t>
  </si>
  <si>
    <t> British Indian Ocean Territory</t>
  </si>
  <si>
    <t> Brunei Darussalam</t>
  </si>
  <si>
    <t> Bulgaria</t>
  </si>
  <si>
    <t> Burkina Faso</t>
  </si>
  <si>
    <t> Burundi</t>
  </si>
  <si>
    <t> Cabo Verde</t>
  </si>
  <si>
    <t> Cambodia</t>
  </si>
  <si>
    <t> Cameroon</t>
  </si>
  <si>
    <t> Canada</t>
  </si>
  <si>
    <t> Cayman Islands</t>
  </si>
  <si>
    <t> Central African Republic</t>
  </si>
  <si>
    <t> Chad</t>
  </si>
  <si>
    <t> Chile</t>
  </si>
  <si>
    <t> China</t>
  </si>
  <si>
    <t> Christmas Island</t>
  </si>
  <si>
    <t> Cocos (Keeling) Islands</t>
  </si>
  <si>
    <t> Colombia</t>
  </si>
  <si>
    <t> Comoros</t>
  </si>
  <si>
    <t> Congo</t>
  </si>
  <si>
    <t> Congo, Democratic Republic of the</t>
  </si>
  <si>
    <t> Cook Islands</t>
  </si>
  <si>
    <t> Costa Rica</t>
  </si>
  <si>
    <t> Côte d'Ivoire</t>
  </si>
  <si>
    <t> Croatia</t>
  </si>
  <si>
    <t> Cuba</t>
  </si>
  <si>
    <t> Curaçao</t>
  </si>
  <si>
    <t> Cyprus</t>
  </si>
  <si>
    <t> Czechia</t>
  </si>
  <si>
    <t> Denmark</t>
  </si>
  <si>
    <t> Djibouti</t>
  </si>
  <si>
    <t> Dominica</t>
  </si>
  <si>
    <t> Dominican Republic</t>
  </si>
  <si>
    <t> Ecuador</t>
  </si>
  <si>
    <t> Egypt</t>
  </si>
  <si>
    <t> El Salvador</t>
  </si>
  <si>
    <t> Equatorial Guinea</t>
  </si>
  <si>
    <t> Eritrea</t>
  </si>
  <si>
    <t> Estonia</t>
  </si>
  <si>
    <t> Eswatini</t>
  </si>
  <si>
    <t> Ethiopia</t>
  </si>
  <si>
    <t> Falkland Islands (Malvinas)</t>
  </si>
  <si>
    <t> Faroe Islands</t>
  </si>
  <si>
    <t> Fiji</t>
  </si>
  <si>
    <t> Finland</t>
  </si>
  <si>
    <t> France</t>
  </si>
  <si>
    <t> French Guiana</t>
  </si>
  <si>
    <t> French Polynesia</t>
  </si>
  <si>
    <t> French Southern Territories</t>
  </si>
  <si>
    <t> Gabon</t>
  </si>
  <si>
    <t> Gambia</t>
  </si>
  <si>
    <t> Georgia</t>
  </si>
  <si>
    <t> Germany</t>
  </si>
  <si>
    <t> Ghana</t>
  </si>
  <si>
    <t> Gibraltar</t>
  </si>
  <si>
    <t> Greece</t>
  </si>
  <si>
    <t> Greenland</t>
  </si>
  <si>
    <t> Grenada</t>
  </si>
  <si>
    <t> Guadeloupe</t>
  </si>
  <si>
    <t> Guam</t>
  </si>
  <si>
    <t> Guatemala</t>
  </si>
  <si>
    <t> Guernsey</t>
  </si>
  <si>
    <t> Guinea</t>
  </si>
  <si>
    <t> Guinea-Bissau</t>
  </si>
  <si>
    <t> Guyana</t>
  </si>
  <si>
    <t> Haiti</t>
  </si>
  <si>
    <t> Heard Island and McDonald Islands</t>
  </si>
  <si>
    <t> Holy See</t>
  </si>
  <si>
    <t> Honduras</t>
  </si>
  <si>
    <t> Hong Kong</t>
  </si>
  <si>
    <t> Hungary</t>
  </si>
  <si>
    <t> Iceland</t>
  </si>
  <si>
    <t> India</t>
  </si>
  <si>
    <t> Indonesia</t>
  </si>
  <si>
    <t> Iran (Islamic Republic of)</t>
  </si>
  <si>
    <t> Iraq</t>
  </si>
  <si>
    <t> Ireland</t>
  </si>
  <si>
    <t> Isle of Man</t>
  </si>
  <si>
    <t> Israel</t>
  </si>
  <si>
    <t> Italy</t>
  </si>
  <si>
    <t> Jamaica</t>
  </si>
  <si>
    <t> Japan</t>
  </si>
  <si>
    <t> Jersey</t>
  </si>
  <si>
    <t> Jordan</t>
  </si>
  <si>
    <t> Kazakhstan</t>
  </si>
  <si>
    <t> Kenya</t>
  </si>
  <si>
    <t> Kiribati</t>
  </si>
  <si>
    <t> Korea (Democratic People's Republic of)</t>
  </si>
  <si>
    <t> Korea, Republic of</t>
  </si>
  <si>
    <t> Kuwait</t>
  </si>
  <si>
    <t> Kyrgyzstan</t>
  </si>
  <si>
    <t> Lao People's Democratic Republic</t>
  </si>
  <si>
    <t> Latvia</t>
  </si>
  <si>
    <t> Lebanon</t>
  </si>
  <si>
    <t> Lesotho</t>
  </si>
  <si>
    <t> Liberia</t>
  </si>
  <si>
    <t> Libya</t>
  </si>
  <si>
    <t> Liechtenstein</t>
  </si>
  <si>
    <t> Lithuania</t>
  </si>
  <si>
    <t> Luxembourg</t>
  </si>
  <si>
    <t> Macao</t>
  </si>
  <si>
    <t> Macedonia, the former Yugoslav Republic of</t>
  </si>
  <si>
    <t> Madagascar</t>
  </si>
  <si>
    <t> Malawi</t>
  </si>
  <si>
    <t> Malaysia</t>
  </si>
  <si>
    <t> Maldives</t>
  </si>
  <si>
    <t> Mali</t>
  </si>
  <si>
    <t> Malta</t>
  </si>
  <si>
    <t> Marshall Islands</t>
  </si>
  <si>
    <t> Martinique</t>
  </si>
  <si>
    <t> Mauritania</t>
  </si>
  <si>
    <t> Mauritius</t>
  </si>
  <si>
    <t> Mayotte</t>
  </si>
  <si>
    <t> Mexico</t>
  </si>
  <si>
    <t> Micronesia (Federated States of)</t>
  </si>
  <si>
    <t> Moldova, Republic of</t>
  </si>
  <si>
    <t> Monaco</t>
  </si>
  <si>
    <t> Mongolia</t>
  </si>
  <si>
    <t> Montenegro</t>
  </si>
  <si>
    <t> Montserrat</t>
  </si>
  <si>
    <t> Morocco</t>
  </si>
  <si>
    <t> Mozambique</t>
  </si>
  <si>
    <t> Myanmar</t>
  </si>
  <si>
    <t> Namibia</t>
  </si>
  <si>
    <t> Nauru</t>
  </si>
  <si>
    <t> Nepal</t>
  </si>
  <si>
    <t> Netherlands</t>
  </si>
  <si>
    <t> New Caledonia</t>
  </si>
  <si>
    <t> New Zealand</t>
  </si>
  <si>
    <t> Nicaragua</t>
  </si>
  <si>
    <t> Niger</t>
  </si>
  <si>
    <t> Nigeria</t>
  </si>
  <si>
    <t> Niue</t>
  </si>
  <si>
    <t> Norfolk Island</t>
  </si>
  <si>
    <t> Northern Mariana Islands</t>
  </si>
  <si>
    <t> Norway</t>
  </si>
  <si>
    <t> Oman</t>
  </si>
  <si>
    <t> Pakistan</t>
  </si>
  <si>
    <t> Palau</t>
  </si>
  <si>
    <t> Palestine, State of</t>
  </si>
  <si>
    <t> Panama</t>
  </si>
  <si>
    <t> Papua New Guinea</t>
  </si>
  <si>
    <t> Paraguay</t>
  </si>
  <si>
    <t> Peru</t>
  </si>
  <si>
    <t> Philippines</t>
  </si>
  <si>
    <t> Pitcairn</t>
  </si>
  <si>
    <t> Poland</t>
  </si>
  <si>
    <t> Portugal</t>
  </si>
  <si>
    <t> Puerto Rico</t>
  </si>
  <si>
    <t> Qatar</t>
  </si>
  <si>
    <t> Réunion</t>
  </si>
  <si>
    <t> Romania</t>
  </si>
  <si>
    <t> Russian Federation</t>
  </si>
  <si>
    <t> Rwanda</t>
  </si>
  <si>
    <t> Saint Barthélemy</t>
  </si>
  <si>
    <t> Saint Helena, Ascension and Tristan da Cunha</t>
  </si>
  <si>
    <t> Saint Kitts and Nevis</t>
  </si>
  <si>
    <t> Saint Lucia</t>
  </si>
  <si>
    <t> Saint Martin (French part)</t>
  </si>
  <si>
    <t> Saint Pierre and Miquelon</t>
  </si>
  <si>
    <t> Saint Vincent and the Grenadines</t>
  </si>
  <si>
    <t> Samoa</t>
  </si>
  <si>
    <t> San Marino</t>
  </si>
  <si>
    <t> Sao Tome and Principe</t>
  </si>
  <si>
    <t> Saudi Arabia</t>
  </si>
  <si>
    <t> Senegal</t>
  </si>
  <si>
    <t> Serbia</t>
  </si>
  <si>
    <t> Seychelles</t>
  </si>
  <si>
    <t> Sierra Leone</t>
  </si>
  <si>
    <t> Singapore</t>
  </si>
  <si>
    <t> Sint Maarten (Dutch part)</t>
  </si>
  <si>
    <t> Slovakia</t>
  </si>
  <si>
    <t> Slovenia</t>
  </si>
  <si>
    <t> Solomon Islands</t>
  </si>
  <si>
    <t> Somalia</t>
  </si>
  <si>
    <t> South Africa</t>
  </si>
  <si>
    <t> South Georgia and the South Sandwich Islands</t>
  </si>
  <si>
    <t> South Sudan</t>
  </si>
  <si>
    <t> Spain</t>
  </si>
  <si>
    <t> Sri Lanka</t>
  </si>
  <si>
    <t> Sudan</t>
  </si>
  <si>
    <t> Suriname</t>
  </si>
  <si>
    <t> Svalbard and Jan Mayen</t>
  </si>
  <si>
    <t> Sweden</t>
  </si>
  <si>
    <t> Switzerland</t>
  </si>
  <si>
    <t> Syrian Arab Republic</t>
  </si>
  <si>
    <r>
      <t> Taiwan, Province of China</t>
    </r>
    <r>
      <rPr>
        <vertAlign val="superscript"/>
        <sz val="11"/>
        <rFont val="Arial"/>
        <family val="2"/>
      </rPr>
      <t>[a]</t>
    </r>
  </si>
  <si>
    <t> Tajikistan</t>
  </si>
  <si>
    <t> Tanzania, United Republic of</t>
  </si>
  <si>
    <t> Thailand</t>
  </si>
  <si>
    <t> Timor-Leste</t>
  </si>
  <si>
    <t> Togo</t>
  </si>
  <si>
    <t> Tokelau</t>
  </si>
  <si>
    <t> Tonga</t>
  </si>
  <si>
    <t> Trinidad and Tobago</t>
  </si>
  <si>
    <t> Tunisia</t>
  </si>
  <si>
    <t> Turkey</t>
  </si>
  <si>
    <t> Turkmenistan</t>
  </si>
  <si>
    <t> Turks and Caicos Islands</t>
  </si>
  <si>
    <t> Tuvalu</t>
  </si>
  <si>
    <t> Uganda</t>
  </si>
  <si>
    <t> Ukraine</t>
  </si>
  <si>
    <t> United Arab Emirates</t>
  </si>
  <si>
    <t> United Kingdom of Great Britain and Northern Ireland</t>
  </si>
  <si>
    <t> United States of America</t>
  </si>
  <si>
    <t> United States Minor Outlying Islands</t>
  </si>
  <si>
    <t> Uruguay</t>
  </si>
  <si>
    <t> Uzbekistan</t>
  </si>
  <si>
    <t> Vanuatu</t>
  </si>
  <si>
    <t> Venezuela (Bolivarian Republic of)</t>
  </si>
  <si>
    <t> Viet Nam</t>
  </si>
  <si>
    <t> Virgin Islands (British)</t>
  </si>
  <si>
    <t> Virgin Islands (U.S.)</t>
  </si>
  <si>
    <t> Wallis and Futuna</t>
  </si>
  <si>
    <t> Western Sahara</t>
  </si>
  <si>
    <t> Yemen</t>
  </si>
  <si>
    <t> Zambia</t>
  </si>
  <si>
    <t> Zimbabwe</t>
  </si>
  <si>
    <t>ASC_ID</t>
  </si>
  <si>
    <t>CHRG_CODE</t>
  </si>
  <si>
    <t>CHRG_STMNT_TEXT</t>
  </si>
  <si>
    <t>SCTN_NAME</t>
  </si>
  <si>
    <t>NO LICENSE-71</t>
  </si>
  <si>
    <t>The article is subject to refusal of admission under section 801(a)(3) of the Federal Food, Drug, and Cosmetic Act (FD&amp;C Act) because it appears to be a biological product for which a biologics license is not in effect under the Public Health Service Act, Part F, Subpart 1-Biological Products, Section 351(a), and it is not the subject of an Investigational New Drug application that is in effect.  Therefore, it appears to be a new drug under 201(p) of the FD&amp;C Act that it is in violation of section 505(a) of the FD&amp;C Act because it lacks a new drug approval and because it is misbranded under section 502(f)(1)of the FD&amp;C Act because it fails to bear adequate directions for use</t>
  </si>
  <si>
    <t>801(a)(3), 505, 502(f)(1); UNAPPROVED, MISBRANDED &amp; PHS ACT</t>
  </si>
  <si>
    <t>NEW VET DR-72</t>
  </si>
  <si>
    <t>The article is subject to refusal of admission pursuant to Section 801(a)(3) of the Federal Food, Drug, and Cosmetic Act in that it appears to be a new animal drug that is unsafe within the meaning of Section 512(a) of the Federal Food, Drug, and Cosmetic Act as it is not the subject of an approved new animal drug application, conditionally approved new animal drug application, or index listing, and no investigational new animal drug exemption applies.</t>
  </si>
  <si>
    <t>501(a)(5), 801(a)(3); ADULTERATION</t>
  </si>
  <si>
    <t>DRUG COLOR-73</t>
  </si>
  <si>
    <t>The article appears to be a color additive the intended use of which is for the purpose of coloring only, and its packaging and labeling do not conform to regulations issued under section 721.</t>
  </si>
  <si>
    <t>502(m), 801(a)(3); MISBRANDING</t>
  </si>
  <si>
    <t>GINSENG-74</t>
  </si>
  <si>
    <t>The article appears to bear or contain 'Ginseng', a food additive which is unsafe within the meaning of Section 409.</t>
  </si>
  <si>
    <t>402(a)(2)(C), 801(a)(3); ADULTERATION</t>
  </si>
  <si>
    <t>UNAPPROVED-75</t>
  </si>
  <si>
    <t>The article appears to be a new drug without an approved new drug application.</t>
  </si>
  <si>
    <t>505(a), 801(a)(3); UNAPPROVED NEW DRUG</t>
  </si>
  <si>
    <t>STERILITY-78</t>
  </si>
  <si>
    <t>The article appears to have been prepared, packed or held under insanitary conditions whereby it may have been contaminated with filth, or whereby it may have been rendered injurious to health.</t>
  </si>
  <si>
    <t>501(a)(2)(A), 801(a)(3); ADULTERATION</t>
  </si>
  <si>
    <t>RX LEGEND-82</t>
  </si>
  <si>
    <t>The article appears to be a prescription drug without a prescription drug legend as required by Section 503(b)(4).</t>
  </si>
  <si>
    <t>502(a) &amp; (f)(1), 801(a)(3); MISBRANDING</t>
  </si>
  <si>
    <t>NO PROCESS-83</t>
  </si>
  <si>
    <t>The article is subject to refusal of admission pursuant to Section 801(a)(3) in that the manufacturer's failure 
to file a scheduled process demonstrates that the product is not being manufactured under the mandatory 
provisions of 21 CFR Part 108 and therefore appears to have been manufactured, processed, or packed, under 
insanitary conditions whereby it may have been rendered injurious to health.</t>
  </si>
  <si>
    <t>402(a)(4), 801(a)(3); ADULTERATION</t>
  </si>
  <si>
    <t>RX DEVICE-84</t>
  </si>
  <si>
    <t>The article appears to be a prescription device without a prescription device legend as required by 21 CFR 801.109.</t>
  </si>
  <si>
    <t>502(a),(f)(1), 801(a)(3); MISBRANDING</t>
  </si>
  <si>
    <t>DR QUALITY-115</t>
  </si>
  <si>
    <t>The article appears to be represented as a drug the name of which is recognized in an official compendium and its strength appears to differ from or its quality or purity appear to fall below the standards set forth in such compendium.</t>
  </si>
  <si>
    <t>501(b), 801(a)(3); ADULTERATION</t>
  </si>
  <si>
    <t>DANGEROUS-117</t>
  </si>
  <si>
    <t>The article appears to be dangerous to health when used in the dosage or manner, or with the frequency or duration, prescribed, recommended, or suggested in the labeling thereof.</t>
  </si>
  <si>
    <t>502(j), 801(a)(3); MISBRANDING</t>
  </si>
  <si>
    <t>NOT LISTED-118</t>
  </si>
  <si>
    <t>It appears the drug or device is not included in a list required by Section 510(j), or a notice or other information respecting it was not provided as required by section 510(j) or 510(k).</t>
  </si>
  <si>
    <t>502(o), 801(a)(3); MISBRANDING</t>
  </si>
  <si>
    <t>ANTIBIOTIC-122</t>
  </si>
  <si>
    <t>The drug appears to purport, or represented as, being composed wholly or partly of an antibiotic and it does not appear to be from a batch with respect to which a certificate or release has been issued pursuant to section 507. REPEALED11/97</t>
  </si>
  <si>
    <t>502(l), 801(a)(3); MISBRANDING</t>
  </si>
  <si>
    <t>BANNED-123</t>
  </si>
  <si>
    <t>The article appears to be a banned device.</t>
  </si>
  <si>
    <t>501(g), 801(a)(3); ADULTERATION</t>
  </si>
  <si>
    <t>FAILS STD-126</t>
  </si>
  <si>
    <t>The article appears to be a device which is subject to a performance standard established under Section 514 and does not appear to be in all respects in conformity with such standard.</t>
  </si>
  <si>
    <t>501(e), 801(a)(3); ADULTERATION</t>
  </si>
  <si>
    <t>SOAKED/WET-152</t>
  </si>
  <si>
    <t>The article appears to have been prepared, packed, or held under insanitary conditions whereby it may have become contaminated with filth, or whereby it may have been rendered injurious to health in that it appears to been held in water.</t>
  </si>
  <si>
    <t>FLUOROCARB-154</t>
  </si>
  <si>
    <t>The article appears to contain chloroflurocarbons in violation of 21 CFR 2.125.</t>
  </si>
  <si>
    <t>402(a)(2)(A), 801(a)(3); ADULTERATION</t>
  </si>
  <si>
    <t>NO PERMIT-156</t>
  </si>
  <si>
    <t>The article of milk or cream is not accompanied by a valid import milk permit, as required by the Federal Import Milk Act (21 U.S.C. 141-149).</t>
  </si>
  <si>
    <t>1, 2; PROHIBITION WITHOUT PERMIT</t>
  </si>
  <si>
    <t>FOREIGN OB-157</t>
  </si>
  <si>
    <t>The article appears to consist in whole or in part of a filthy, putrid, or decomposed substance, or is otherwise unfit for food in that it appears to contain foreign objects.</t>
  </si>
  <si>
    <t>402(a)(3), 801(a)(3); ADULTERATION</t>
  </si>
  <si>
    <t>LEAK/SWELL-160</t>
  </si>
  <si>
    <t>The article appears to be held in swollen containers or contains micro leaks.</t>
  </si>
  <si>
    <t>CONTAM CAN-170</t>
  </si>
  <si>
    <t>The article appears to be held in a container containing a poisonous or deleterious substance which may render it injurious to health.</t>
  </si>
  <si>
    <t>402(a)(1), 801(a)(3); ADULTERATION</t>
  </si>
  <si>
    <t>CONTAINER-171</t>
  </si>
  <si>
    <t>The container appears to be composed, in whole or in part, of a poisonous or deleterious substance which  may render the contents injurious to health.</t>
  </si>
  <si>
    <t>402(a)(6), 801(a)(3); ADULTERATION</t>
  </si>
  <si>
    <t>IMITATION-173</t>
  </si>
  <si>
    <t>The article appears to be an imitation of another food, and the label does not bear in type of uniform size and prominence, the word 'imitation' and immediately thereafter, the name of the food imitated.</t>
  </si>
  <si>
    <t>403(c), 801(a)(3); MISBRANDING</t>
  </si>
  <si>
    <t>ALCOHOL-175</t>
  </si>
  <si>
    <t>The article appears to be a confectionary that bears or contains alcohol in excess of 1/2 of 1% by volume derived solely from the use of flavoring extracts.</t>
  </si>
  <si>
    <t>402(d)(2), 801(a)(3); ADULTERATION</t>
  </si>
  <si>
    <t>COL ADDED-178</t>
  </si>
  <si>
    <t>The article appears to bear or contain, for the purpose of coloring only, a color additive which is unsafe within the meaning of Section 721(a).</t>
  </si>
  <si>
    <t>501(a)(4)(A), 801(a)(3); ADULTERATION</t>
  </si>
  <si>
    <t>AGR RX-179</t>
  </si>
  <si>
    <t>The article appears to be a prescription drug manufactured in the U.S. and offered for import by other than the manufacturer and reimportation does not appear to have been authorized by the Secretary for use in a medical emergency.</t>
  </si>
  <si>
    <t>801(d)(1),(2); IMPORTATION RESTRICTED</t>
  </si>
  <si>
    <t>UNDER PRC-181</t>
  </si>
  <si>
    <t>The article appears to have inadequate processing in having been prepared, packed, or held under insanitary conditions whereby it may have been rendered injurious to health.</t>
  </si>
  <si>
    <t>REDUCED-185</t>
  </si>
  <si>
    <t>It appears to be a drug that a substance has been mixed or packed with so as to reduce its strength.</t>
  </si>
  <si>
    <t>501(d)(1), 801(a)(3); ADULTERATION</t>
  </si>
  <si>
    <t>INSANITARY-186</t>
  </si>
  <si>
    <t>FLUOROCARB-188</t>
  </si>
  <si>
    <t>The article appears to be a new animal drug containing chloroflurocarbons in violation of 21 CFR 2.125.</t>
  </si>
  <si>
    <t>FLUOROCARB-189</t>
  </si>
  <si>
    <t>The article appears to contain chloroflurocarbons in violation of 21 CFR Part 2.125.</t>
  </si>
  <si>
    <t>601(a), 801(a)(3); ADULTERATION</t>
  </si>
  <si>
    <t>COSM COLOR-197</t>
  </si>
  <si>
    <t>The article is subject to refusal of admission pursuant to Section 801(a)(3) in that it appears to contain a color additive which is unsafe within the meaning of Section 721(a) which renders it adulterated under Section 601(e).</t>
  </si>
  <si>
    <t>601(e), 801(a)(3); ADULTERATION</t>
  </si>
  <si>
    <t>COLOR LBLG-198</t>
  </si>
  <si>
    <t>The color additive appears to not have its packaging and labeling in conformity with such requirements as issued under section 721.</t>
  </si>
  <si>
    <t>602(e), 801(a)(3); MISBRANDING</t>
  </si>
  <si>
    <t>FEED &amp; NAD-199</t>
  </si>
  <si>
    <t>The article appears to be an animal feed bearing or containing a new animal drug, and such animal feed is unsafe within the meaning of section 512.</t>
  </si>
  <si>
    <t>501(a)(6), 801(a)(3); ADULTERATION</t>
  </si>
  <si>
    <t>LIST INGRE-218</t>
  </si>
  <si>
    <t>The article is subject to refusal of admission pursuant to Section 801(a)(3) of the FD&amp;C Act in that it appears to be misbranded within the meaning of Section 403(i)(2) of the FD&amp;C Act in that it is fabricated from two or more ingredients and the label fails to bear the common or usual name of each such ingredient and/or the article purports to be a beverage containing vegetable or fruit juice, but does not bear a statement with appropriate prominence on the information panel of the total percentage of such fruit or vegetable juice contained in the food.</t>
  </si>
  <si>
    <t>403(i)(2), 801(a)(3); MISBRANDING</t>
  </si>
  <si>
    <t>FALSE-223</t>
  </si>
  <si>
    <t>The labeling for this article appears to be false or misleading</t>
  </si>
  <si>
    <t>502(a), 801(a)(3); MISBRANDING</t>
  </si>
  <si>
    <t>DEVICE GMP-226</t>
  </si>
  <si>
    <t>The methods, facilities, or controls used for the article's manufacture, packing, storage. or installation do not conform with applicable requirements under section 520(f)(1) or a condition prescribed by an order under section 520(f)(2).</t>
  </si>
  <si>
    <t>501(h), 801(a)(3); ADULTERATION</t>
  </si>
  <si>
    <t>LENS CERT-231</t>
  </si>
  <si>
    <t>The lenses are declared by accompanying certificate to meet the requirements for impact-resistant lenses in 21 CFR 801.410 but does not appear to be impact-resistant.</t>
  </si>
  <si>
    <t>NOT IMPACT-235</t>
  </si>
  <si>
    <t>The article appears to not have impact-resistant lenses in accordance with 21 CFR 801.410.</t>
  </si>
  <si>
    <t>501(c), 801(a)(3); ADULTERATION</t>
  </si>
  <si>
    <t>NO PMA-237</t>
  </si>
  <si>
    <t>The article is subject to refusal of admission pursuant to Section 801(a)(3) in that the device appears to be a Class III device and does not appear to have in effect an approved application for premarket approval pursuant to Section 515 of the Act, or an exemption pursuant to Section 520(g)(1).</t>
  </si>
  <si>
    <t>501(f)(1)(B), 801(a)(3); ADULTERATION</t>
  </si>
  <si>
    <t>UNSAFE ADD-238</t>
  </si>
  <si>
    <t>The article is subject to refusal of admission pursuant to Section 801(a)(3) in that it appears to bear or contain an unsafe food additive within the meaning of section 409.[Adulteration, Section 402(a)(2)(C)(i)]</t>
  </si>
  <si>
    <t>402(a)(2)(C)(i), 801(a)(3); ADULTERATION</t>
  </si>
  <si>
    <t>PESTICIDE-241</t>
  </si>
  <si>
    <t>The article is subject to refusal of admission pursuant to Section 801(a)(3) in that it appears to bear or contain a pesticide chemical residue, which causes the article to be adulterated within the meaning of section 402(a)(2)(B) of the FD&amp;C Act. Bears or contains:</t>
  </si>
  <si>
    <t>402(a)(2)(B), 801(a)(3); ADULTERATION</t>
  </si>
  <si>
    <t>EXCESS SUL-245</t>
  </si>
  <si>
    <t>The article appears to contain excessive sulfites, a poisonous and deleterious substance which may render it injurious to health.</t>
  </si>
  <si>
    <t>FILTHY-249</t>
  </si>
  <si>
    <t>The article appears to consist in whole or in part of a filthy, putrid, or decomposed substance or be otherwise unfit for food.</t>
  </si>
  <si>
    <t>POISONOUS-251</t>
  </si>
  <si>
    <t>The article is subject to refusal of admission pursuant to Section 801(a)(3) in that it appears to bear or contain a poisonous or deleterious substance which may render the article injurious to health. [Adulteration, Section 402(a)(1)]. Contains:</t>
  </si>
  <si>
    <t>STD IDENT-253</t>
  </si>
  <si>
    <t xml:space="preserve">The article is subject to refusal of admission pursuant to Section 801(a)(3) of the FD&amp;C Act in that it appears to be misbranded within the meaning of Section 403(g)(1) of the FD&amp;C Act in that the article purports to be or is represented as a food for which a definition and standard of identity have been prescribed by regulations as provided by section 401 of the FD&amp;C Act and the article does not conform to such definition and standard.
</t>
  </si>
  <si>
    <t>403(g)(1), 801(a)(3); MISBRANDING</t>
  </si>
  <si>
    <t>STD QUALIT-254</t>
  </si>
  <si>
    <t xml:space="preserve">The article is subject to refusal of admission pursuant to Section 801(a)(3) of the FD&amp;C Act in that it appears to be misbranded within the meaning of Section 403(h)(1) of the FD&amp;C Act in that the article purports to be or is represented as a food for which a standard of quality has been prescribed by regulation as provided by Section 401 of the FD&amp;C Act, and its quality falls below such standard and its label does not bear a statement that it falls below such standard in such manner and form as such regulations specify.
</t>
  </si>
  <si>
    <t>403(h)(1), 801(a)(3); MISBRANDING</t>
  </si>
  <si>
    <t>STD FILL-255</t>
  </si>
  <si>
    <t>The article is subject to refusal of admission pursuant to Section 801(a)(3) of the FD&amp;C Act in that it appears to be misbranded within the meaning of Section 403(h)(2) of the FD&amp;C Act in that the article purports to be or is represented as a food for which a standard or standards of fill of container have been prescribed by regulations as provided by Section 401 of the FD&amp;C Act and the article falls below the applicable standard of fill and its label does not bear a statement that it falls below such standard in such manner and form as such regulations specify.</t>
  </si>
  <si>
    <t>403(h)(2), 801(a)(3); MISBRANDING</t>
  </si>
  <si>
    <t>INCONSPICU-256</t>
  </si>
  <si>
    <t>The article is subject to refusal of admission pursuant to Section 801(a)(3) of the FD&amp;C Act in that it appears to be misbranded within the meaning of Section 403(f) of the FD&amp;C Act in that any word, statement, or other information required by or under the authority of the FD&amp;C Act to appear on the label or labeling is not prominently placed thereon with such conspicuousness (as compared with other words, statements, designs, or devices, in the labeling) and in such terms as to render it likely to be read and understood by the ordinary individual under customary terms of purchase and use (for example, label contains information in two or more   languages but fails to repeat all required information in both languages in accordance with 21 CFR 101.15(c)(2), or label fails  to include all required information in English in accordance with 21 CFR 101.15(c)(1), except in the case of articles distributed solely in the Commonwealth of Puerto Rico or in a  Territory where the predominant language is one other than English)).</t>
  </si>
  <si>
    <t>403(f), 801(a)(3); MISBRANDING</t>
  </si>
  <si>
    <t>FLAVR LBLG-258</t>
  </si>
  <si>
    <t>The article appears to contain an artificial flavoring and it fails to bear labeling stating that fact.</t>
  </si>
  <si>
    <t>403(k), 801(a)(3); MISBRANDING</t>
  </si>
  <si>
    <t>FALSE-260</t>
  </si>
  <si>
    <t>The article is subject to refusal of admission pursuant to Section 801(a)(3) of the FD&amp;C Act in that it appears to be misbranded within the meaning of Section 403(a)(1 ) of the FD&amp;C Act in that the labeling is false or misleading in any particular.</t>
  </si>
  <si>
    <t>403(a)(1), 801(a)(3); MISBRANDING</t>
  </si>
  <si>
    <t>TP VIOL911-3580</t>
  </si>
  <si>
    <t>The article is subject to refusal of admission pursuant to section 801(a)(3) of the Act in that it appears to be a tobacco product in violation of section 911 of the Act.</t>
  </si>
  <si>
    <t>902(8); 801(a)(3), Adulteration</t>
  </si>
  <si>
    <t>INADQ PAST-3661</t>
  </si>
  <si>
    <t>The article is subject to refusal of admission pursuant to section 801 (a)(1) in that it appears to have been manufactured or processed under insanitary conditions which may result in unpasteurized or inadequately pasteurized product.</t>
  </si>
  <si>
    <t>REFUSE EI-3600</t>
  </si>
  <si>
    <t>The article is subject to refusal of admission pursuant to Section 801(a)(1) in that the article appears to have been manufactured, processed, or packed under insanitary conditions.</t>
  </si>
  <si>
    <t>801(a)(1); INSANITARY MANUFACTURING, PROCESSING OR PACKING</t>
  </si>
  <si>
    <t>FRNMFGREG-3741</t>
  </si>
  <si>
    <t>The article is subject to refusal of admission pursuant to section 801(o) in that it is being imported or offered for import into the United States, and the importer, owner, or consignee of such article did not, at the time of offering the article for import, submit to the Secretary a statement that identifies the registration under section 510(i) of the Act of each establishment that with respect to such article is required under such section to register with the Secretary.</t>
  </si>
  <si>
    <t>510(i); 801(o)</t>
  </si>
  <si>
    <t>CHOKE HZRD-3641</t>
  </si>
  <si>
    <t>The article is subject to refusal of admission pursuant to section 801(a)(3) in that it appears to be unfit for food, because it contains a foreign object which may pose a choking hazard.</t>
  </si>
  <si>
    <t>FILTH-3761</t>
  </si>
  <si>
    <t>The article is subject to refusal of admission pursuant to section 801(a)(3) of the FFD&amp;CA in that the article contains potentially hazardous, or otherwise objectionable in light of intended use, microbial adulteration and therefore consists in part of a filthy substance</t>
  </si>
  <si>
    <t>501(a)(1)Adulteration</t>
  </si>
  <si>
    <t>AGRINSULIN-2060</t>
  </si>
  <si>
    <t>The article appears to be composed wholly or partly of insulin manufactured in the US and offered for import by other than the manufacturer and reimportation does not appear to have been authorized by the Secretary for a medical emergency</t>
  </si>
  <si>
    <t>801(d)(1),(2);IMPORTATION RESTRICTED</t>
  </si>
  <si>
    <t>COUMARIN-2080</t>
  </si>
  <si>
    <t>The article appears to bear or contain Coumarin, a poisonous or deleterious substance, which may render it injurious to health.</t>
  </si>
  <si>
    <t>402(a)(1), 801(a)(3), Adulteration</t>
  </si>
  <si>
    <t>POISONOUS-2100</t>
  </si>
  <si>
    <t>listeria (test^ ddd</t>
  </si>
  <si>
    <t>402(A)(3)</t>
  </si>
  <si>
    <t>UNSFDIETSP-2120</t>
  </si>
  <si>
    <t>The article appears to be a dietary supplement or ingredient for which there is inadequate information to provide reasonable assurance that such ingredient does not present a significant or unreasonable risk of illness or injury.</t>
  </si>
  <si>
    <t>402(f)(1)(B), 801(a)(3)  Adulteration</t>
  </si>
  <si>
    <t>%402(a)(1)%</t>
  </si>
  <si>
    <t>LACK NOTIF-2160</t>
  </si>
  <si>
    <t>Adulterated, 801(a)(3), lack of documentation establishing that the infant formula meets all notification conditions required by 412(c) or 412(d), Prohibited Act, Section 301(s).</t>
  </si>
  <si>
    <t>301(s)</t>
  </si>
  <si>
    <t>402(a)</t>
  </si>
  <si>
    <t>DIET INGRE-2200</t>
  </si>
  <si>
    <t>The article is subject to refusal of admission pursuant to Section 801(a)(3) in that it appears to be for use as an ingredient in a dietary supplement and appears to be or may be otherwise unfit for food.</t>
  </si>
  <si>
    <t>402(a)(3), 801(a)(3); Adulteration</t>
  </si>
  <si>
    <t>BSE FILTH-2201</t>
  </si>
  <si>
    <t>The article is subject to refusal of admission pursuant to Section 801(a)(3) in that it appears to be unfit for food.</t>
  </si>
  <si>
    <t>INSAN BSE-2202</t>
  </si>
  <si>
    <t>The article is subject to refusal of admission pursuant to Section 801(a)(3) in that it appears to have been prepared, packed or held under insanitary conditions whereby it may have been rendered injurious to health.</t>
  </si>
  <si>
    <t>402(a)(4), 801(a)(3); Adulteration</t>
  </si>
  <si>
    <t>INGRED FIL-2220</t>
  </si>
  <si>
    <t>The article appears to be an ingredient in a dietary supplement and may have been prepared packed or held under insanitary conditions whereby it may have become contaminated with filth or rendered injurious to health.</t>
  </si>
  <si>
    <t>COSMETIC-2240</t>
  </si>
  <si>
    <t>The article is subject to refusal of admission pursuant Section 801(a)(3) in that The article appears to be an ingredient in a cosmetic product and may have been prepared packed or held under insanitary conditions whereby it may have become contaminated with filth or rendered injurious to health. [Adulteration, Section 601(c)].</t>
  </si>
  <si>
    <t>601(c), 801(a)(3); Adulteration</t>
  </si>
  <si>
    <t>%402%</t>
  </si>
  <si>
    <t>%501%</t>
  </si>
  <si>
    <t>%321%</t>
  </si>
  <si>
    <t>%402(a)%</t>
  </si>
  <si>
    <t>DIRSEXMPT-2280</t>
  </si>
  <si>
    <t>The article is subject to refusal of admission pursuant to Section 801(a)(3) in that it appears to be a drug within the meaning of Section 201(g) and it lacks adequate directions for use.</t>
  </si>
  <si>
    <t>502(f)(1), 801(a)(3); MISBRANDING</t>
  </si>
  <si>
    <t>DIETARYLBL-2300</t>
  </si>
  <si>
    <t>The article is subject to refusal of admission pursuant to Section 801(a)(3) of the FD&amp;C Act in that it is a dietary supplement that appears to be misbranded within the meaning of Section 403(s)(2)(B) of the FD&amp;C Act in that the label or labeling fails to identify the product by using the term  ?dietary supplement,? which term  may be modified with the name of such an ingredient.</t>
  </si>
  <si>
    <t>403(s)(2)(B), 801(a)(3), misbranded</t>
  </si>
  <si>
    <t>The article appears to bear or contain dioxins and/or PCB compounds, poisonous or deleterious substances and/or unapproved food additives which may render it injurious to health.</t>
  </si>
  <si>
    <t>402(a)(1), 402(a)(2)(A), 402(a)(2)(A);801(a)(3)-ADULTERATION</t>
  </si>
  <si>
    <t>DIOXIN-2341</t>
  </si>
  <si>
    <t>402(a)(1),402(a)(2)(A),402(a)(2)(C)(i),801(a)(3)-Adulterated</t>
  </si>
  <si>
    <t>HISTAMINE-2360</t>
  </si>
  <si>
    <t>The article appears to bear or contain histamine, a poisonous and deleterious substance in such quantity as ordinarily renders it injurious to health.</t>
  </si>
  <si>
    <t>402(a)(1), 801(a)(3); Adulteration</t>
  </si>
  <si>
    <t>NO PMA/PDP-2380</t>
  </si>
  <si>
    <t>The article appears to be a class III dev.w/o an approved applic. for premarket approval, and/or a notice of completion of product development protocol filed per section 515(b) or exempt per sect.520(g)(1).</t>
  </si>
  <si>
    <t>501(f)(1)(A); 801(a)(3); ADULTERATION</t>
  </si>
  <si>
    <t>COLOR-2400</t>
  </si>
  <si>
    <t>RADIONUC-2420</t>
  </si>
  <si>
    <t>Article appears to contain the radionuclide, Cesium-137, a poisonous and deleterious substance which may render it injurious to health.</t>
  </si>
  <si>
    <t>402(a)(1); 801(a)(3); Adulteration</t>
  </si>
  <si>
    <t>*501*</t>
  </si>
  <si>
    <t>UNSFDIETLB-2460</t>
  </si>
  <si>
    <t>The article appears to be a dietary supplement or contain a dietary ingredient that presents a significant or unreasonable risk of illness or injury under the conditions of use set out in the labeling or, if none are set out in the labeling, under customary conditions of use.</t>
  </si>
  <si>
    <t>402(f)(1)(A), 801(a)(3) Adulteration</t>
  </si>
  <si>
    <t>UNSFDIETUS-2461</t>
  </si>
  <si>
    <t>The article is subject to refusal of admission pursuant to Section 801(a)(3) in that it appears to be a dietary supplement or contain a dietary ingredient that renders it adulterated under section 402(a)(1) under the conditions of use recommended or suggested in the labeling of such dietary supplement.</t>
  </si>
  <si>
    <t>402(f)(1)(D), 801(a)(3) Adulteration</t>
  </si>
  <si>
    <t>RXPERSONAL-2480</t>
  </si>
  <si>
    <t>The article appears to be a device which requires a prescription from your doctor.</t>
  </si>
  <si>
    <t>502(a), 502(f)(1), 801(a)(3), MISBRANDING</t>
  </si>
  <si>
    <t>MFRHACCP-2580</t>
  </si>
  <si>
    <t>The product appears to have been prepared, packed, or held under insanitary conditions, or it may be injurious to health, due to failure of the foreign processor to comply with 21 CFR 123.</t>
  </si>
  <si>
    <t>402(a)(4), 801(a)(3)</t>
  </si>
  <si>
    <t>CYCLAMATE-2640</t>
  </si>
  <si>
    <t>The article appears to bear or contain cyclamate, an unsafe food additive within the meaning of Section 409</t>
  </si>
  <si>
    <t>402(a)(2)(C); 801(a)(3)</t>
  </si>
  <si>
    <t>SACCHARLBL-2680</t>
  </si>
  <si>
    <t>The article contains Saccharin, a non-nutritive sweetener, and its label or labeling fails to list it as an added ingredient</t>
  </si>
  <si>
    <t>403(i); 803(a)(3) Misbranding</t>
  </si>
  <si>
    <t>DULCIN-2720</t>
  </si>
  <si>
    <t>The article appears to bear or contain dulcin, an unsafe food additive within the meaning of Section 409</t>
  </si>
  <si>
    <t>DR QUALITY-2740</t>
  </si>
  <si>
    <t>501b</t>
  </si>
  <si>
    <t>402(a)(3)%</t>
  </si>
  <si>
    <t>DEVICEGMPS-2780</t>
  </si>
  <si>
    <t>The methods, facilities, or controls used for the article's manufacture, packing, storage, or installation do not conform with applicable requirements under section 520(f)(1) or a condition prescribed by an order under section 520(f)(2).</t>
  </si>
  <si>
    <t>501(h), 801(a)(1); ADULTERATION</t>
  </si>
  <si>
    <t>POSS N/STR-2800</t>
  </si>
  <si>
    <t>The article appears to consist in whole or in part of any filthy, putrid, or decomposed substance, namely, potentially infectious organisms</t>
  </si>
  <si>
    <t>501(a)(1); 801(a)(3) ADULTERATION</t>
  </si>
  <si>
    <t>CALIBRATED-2820</t>
  </si>
  <si>
    <t>The article is subject to refusal in that it is calibrated in units not commonly used in the United States</t>
  </si>
  <si>
    <t>502(f)(1); 801(a)(3), misbranding</t>
  </si>
  <si>
    <t>BSE DRUGS-2840</t>
  </si>
  <si>
    <t>The article is subject to refusal of admission pursuant to Section 801(a)(1) in that it appears to have been prepared, packed or held under insanitary conditions whereby it may have been rendered injurious to health.</t>
  </si>
  <si>
    <t>501(a)(2)(A), 801(a)(1); Adulteration</t>
  </si>
  <si>
    <t>VETDRUGRES-2860</t>
  </si>
  <si>
    <t>The article is subject to refusal of admission pursuant to Section 801(a)(3) in that it appears to contain a new animal drug (or conversion product thereof) that is unsafe within the meaning of Section 512. Product contains</t>
  </si>
  <si>
    <t>402(a)(2)(C)(ii); 801(a)(3); ADULTERATION</t>
  </si>
  <si>
    <t>RXCOMPOUND-2880</t>
  </si>
  <si>
    <t>the labeling fails to bear, at a minimum, the symbol 'Rx only.'</t>
  </si>
  <si>
    <t>503(b)(4)(A) &amp; 502(c), 801(a)(3); MISBRANDING</t>
  </si>
  <si>
    <t>CHLORAMP-2900</t>
  </si>
  <si>
    <t>The article appears to contain a food additive, namely chloramphenicol, that is unsafe within the meaning of 21 U.S.C. 348.</t>
  </si>
  <si>
    <t>PESTICIDES-2920</t>
  </si>
  <si>
    <t>The article is subject to refusal of admission pursuant to section 801(a)(3) in that it appears to be adulterated because it contains a pesticide chemical, which is in violation of section 402(a)(2)(B). Contains:</t>
  </si>
  <si>
    <t>402(a)(2)(B), 802(a)(B); ADULTERATION</t>
  </si>
  <si>
    <t>COSM MISB-2940</t>
  </si>
  <si>
    <t>The cosmetic's labeling appears to be false or misleading within the meaning of Section 201(n).</t>
  </si>
  <si>
    <t>602(a) &amp; 801(a)(3); MISBRANDING</t>
  </si>
  <si>
    <t>FALSECAT-2960</t>
  </si>
  <si>
    <t>The article is subject to refusal of admission pursuant to section 801(a)(3) in that it appears to be misbranded because it purports to be or is represented as catfish but is not a fish classified within the family Ictaluridae.</t>
  </si>
  <si>
    <t>403(t), 801(a)(3)</t>
  </si>
  <si>
    <t>BIO TOXIN-2980</t>
  </si>
  <si>
    <t>BIO TOXIN-2981</t>
  </si>
  <si>
    <t>The article is subject to refusal of admission pursuant to Section 801(a)(3) in that it appears to contain a poisonous and deleterious substance which would ordinarily render it injurious to health.  Appears to contain</t>
  </si>
  <si>
    <t>N-RX INACT-3000</t>
  </si>
  <si>
    <t>The article appears to be a nonprescription drug and fails to bear the established name of each inactive ingredient in alphabetical order on the outside container of the retail package.</t>
  </si>
  <si>
    <t>502(e)(1); 801(a)(3); Misbranding</t>
  </si>
  <si>
    <t>STARANISE-3020</t>
  </si>
  <si>
    <t>The article appears to bear or contain a food additive, Japanese star anise, that is unsafe within the meaning of section 409.</t>
  </si>
  <si>
    <t>402(a)(2)(C)(i), 801(a)(3), Adulteration</t>
  </si>
  <si>
    <t>HEPATITISA-3040</t>
  </si>
  <si>
    <t>The article is subject to refusal of admission pursuant Section 801(a)(3) in that it appears to contain Hepatitis A Virus, a poisonous or deleterious substance which may render it injurious to health. [Adulteration, Section 402(a)(1)].</t>
  </si>
  <si>
    <t>Section 801(a)(3), 402(a)(1); ADULTERATION</t>
  </si>
  <si>
    <t>POIS CHLOR-3060</t>
  </si>
  <si>
    <t>The article appears to contain a poisonous or deleterious substance, namely chloramphenicol, which may render it injurious to health.</t>
  </si>
  <si>
    <t>DEVNOEXPT-3080</t>
  </si>
  <si>
    <t>501(i), 801(a)(3)</t>
  </si>
  <si>
    <t>INVDEVICE-3081</t>
  </si>
  <si>
    <t>The article is subject to refusal of admission pursuant to Section 801(a)(3) in that it appears to be a device for investigational use for which no exemption has been granted as prescribed by Section 520(g)</t>
  </si>
  <si>
    <t>501(i), 801(a)(3); ADULTERATION</t>
  </si>
  <si>
    <t>ANDRO-3100</t>
  </si>
  <si>
    <t>The article is subject to refusal of admission pursuant to section 801(a)(3) in that it appears to declare and/or contain androstenedione, a new dietary ingredient for which there is inadequate information to provide reasonable assurance that such ingredient does not present a significant or unreasonable risk of illness or injury.</t>
  </si>
  <si>
    <t>402(f)(1)(B),801(a)(3);ADULTERATION</t>
  </si>
  <si>
    <t>EPHEDALK-3120</t>
  </si>
  <si>
    <t>The product is subject to refusal of admission pursuant to Section 801(a)(3) in that it is a dietary supplement or a dietary ingredient that appears to contain ephedrine alkaloids, which presents an unreasonable risk of illness or injury under the conditions of use recommended or suggested in the labeling, or if no conditions of use are suggested in the labeling, under ordinary conditions of use.</t>
  </si>
  <si>
    <t>801(a)3), 402(f)(1); ADULTERATION</t>
  </si>
  <si>
    <t>SBGINSENG-3140</t>
  </si>
  <si>
    <t>The article is subject to refusal of admission in that it appears to be Misbranded because it or its ingredients purport to be or are represented as Ginseng, but are not an herb or herbal ingredient derived from a plant classified within the genus Panax.</t>
  </si>
  <si>
    <t>801(a)(3); 403(u)  Misbranding</t>
  </si>
  <si>
    <t>NONRSP-VER-3160</t>
  </si>
  <si>
    <t>The article appears to have been prepared or packed under insanitary conditions whereby it may have been
rendered injurious to health due to inadequate processing in that the scheduled process filed by the
manufacturer for this thermally processed low acid food packaged in a hermetically sealed container pursuant
to 21 CFR 108.35 (c)(2) appears to be inadequate to protect the public health.</t>
  </si>
  <si>
    <t>NONRSP-PRC-3161</t>
  </si>
  <si>
    <t>The article appears to have been prepared or packed under insanitary conditions whereby it may have been rendered injurious to health due to inadequate processing in that the scheduled process filed by the manufacturer pursuant to 21 CFR 108.35(c)(2) appears to be inadequate to protect the public health.</t>
  </si>
  <si>
    <t>DE/RX KIT-3340</t>
  </si>
  <si>
    <t>The article appears to be a combination medical device/prescription drug kit for which the prescription drug component was manufactured in the U.S., is offered for import by other than the manufacturer, and reimportation does not appear to have been authorized by the Secretary for use in a medical emergency.</t>
  </si>
  <si>
    <t>NUTR DEF-3361</t>
  </si>
  <si>
    <t>the infant formula appears to adulterated in that it does not provide the nutrients required by 21 CFR 107.100</t>
  </si>
  <si>
    <t>412(a)(1), 801(a)(3); Adulterated</t>
  </si>
  <si>
    <t>NUTR UNIT-3362</t>
  </si>
  <si>
    <t xml:space="preserve"> The article is subject to refusal of admission pursuant to Section 801(a)(3) in that the infant formula appears to be misbranded within the meaning of Section 403 in that the labeling fails to use the proper units to declare the nutrients as specified in 21 CFR 107.10.</t>
  </si>
  <si>
    <t>403(f), 801(a)(3); MISBRANDED</t>
  </si>
  <si>
    <t>PB-FOOD-3400</t>
  </si>
  <si>
    <t>The article is subject to refusal of admission pursuant to Section 801(a)(3) in that it appears to contain a poisonous or deleterious substance, lead,  which may render it injurious to health.</t>
  </si>
  <si>
    <t>NITROFURAN-3220</t>
  </si>
  <si>
    <t>The article is subject to refusal of admission in that it appears to bear or contain a food additive, namely nitrofurans, that is unsafe.</t>
  </si>
  <si>
    <t>402(a)(2)(C)(i), 801(a)(3); Adulteration</t>
  </si>
  <si>
    <t>RXLABEL-3500</t>
  </si>
  <si>
    <t>The labeling fails to bear, at a minimum, the symbol 'RX Only'.</t>
  </si>
  <si>
    <t>503(b)(4)(A), 801(a)(3); MISBRANDING</t>
  </si>
  <si>
    <t>E COLI 157-3480</t>
  </si>
  <si>
    <t>The article appears to contain E. coli O157:H7 (EHEC), a poisonous and deleterious substance which may render it injurious to health.</t>
  </si>
  <si>
    <t>COSM MISB2-3200</t>
  </si>
  <si>
    <t>The article is subject to refusal of admission pursuant to Section 801(a)(3) in that it appears that its labeling is false or misleading in any particular.</t>
  </si>
  <si>
    <t>NOCONTCODE-3240</t>
  </si>
  <si>
    <t>The low acid or acidified food appears to have been prepared, packed, or held under insanitary conditions, or it may be injurious to health, due to failure to mark with a permanent container code pursuant to 21 CFR 113.60(c) or 114.80(b).</t>
  </si>
  <si>
    <t>EXPIRED-3380</t>
  </si>
  <si>
    <t>the product strength differs from, or its purity or quality falls below, that which it purports or is represented to possess in that it is past its labeled expiration date.</t>
  </si>
  <si>
    <t>501(c); 801(a)(3) Adulteration</t>
  </si>
  <si>
    <t>ALLERGEN-3300</t>
  </si>
  <si>
    <t>the label fails to declare all major food allergens present in the product, as required by section 403(w)(1).</t>
  </si>
  <si>
    <t>403(w) 801(a)(3); Misbranding</t>
  </si>
  <si>
    <t>MELAMINE-3420</t>
  </si>
  <si>
    <t>The article appears to bear or contain a food additive, namely melamine and/or a melamine analog, that is unsafe within the meaning of Section 409 [Adulteration, Section 402(a)(2)(C)(i)]</t>
  </si>
  <si>
    <t>MELAMINE-3421</t>
  </si>
  <si>
    <t>The article appears to bear or contain a food additive, namely melamine and/or a melamine analog, that is unsafe within the meaning of section 409.</t>
  </si>
  <si>
    <t>UNFIT4FOOD-3422</t>
  </si>
  <si>
    <t>The article is subject to refusal of admission pursuant to section 801(a)(3) in that it appears to be unfit for food.</t>
  </si>
  <si>
    <t>MELAMINE-3440</t>
  </si>
  <si>
    <t>The article is subject to refusal of admission in that it appears to bear or contain a food additive, namely melamine and/or a melamine analog, that is unsafe within the meaning of section 409.</t>
  </si>
  <si>
    <t>TP FLAVOR-3520</t>
  </si>
  <si>
    <t>The article is subject ot refusal of admission pursuant to section 801(a)(3) of the Act in that it purports to be or is represented as, a tobacco product which is subject to a tobacco product standard established under section 907, and the article (or its components) appears to contain, as a constituent or additive, an artificial or natural flavor or an herb or spice, that is a characterizing flavor of the tobacco product or tobacco smoke.</t>
  </si>
  <si>
    <t>902(a)(5), 927(a)(1)(A), 801(a)(3); ADULTERATION</t>
  </si>
  <si>
    <t>NO EXP DAT-3540</t>
  </si>
  <si>
    <t>The article appears to be a dietary supplement and lacks an expiration date and it has been prepared, packed, or held under conditions that do not meet current good manufacturing practices. regulations, including regulations requiring, when necessary, expiration date labeling.</t>
  </si>
  <si>
    <t>402(g), 801(a)(3); ADULTERATION</t>
  </si>
  <si>
    <t>VIBRIO-3460</t>
  </si>
  <si>
    <t>The article appears to contain Vibrio Cholerae, a poisonous and deleterious substance which may render it injurious to health.</t>
  </si>
  <si>
    <t>SUPPL GMP-3560</t>
  </si>
  <si>
    <t>The article appears to be a dietary supplement and it has been prepared, packed, or held under conditions that do not meet current good manufacturing practice regulations.</t>
  </si>
  <si>
    <t>402(g)(1),  Adulteration, 801(a)(3), Adulteration</t>
  </si>
  <si>
    <t>NO ENGLISH-3260</t>
  </si>
  <si>
    <t>Required label or labeling appears to not be in English in violation of 21 C.F.R. 801.15(c)(1)</t>
  </si>
  <si>
    <t>502(c); 801(a)(3);Misbranding</t>
  </si>
  <si>
    <t>TRANSFAT-3320</t>
  </si>
  <si>
    <t>The product is misbranded under Section 403(q) because the nutrition label does not provide all of the information required by 21 CFR 101.9(c); specifically, the label does not bear the amount of trans fat [21 CFR 101.9(c)(2)(ii)].</t>
  </si>
  <si>
    <t>403(q), 801(a)(3) ;MISBRANDING</t>
  </si>
  <si>
    <t>PATULIN-3180</t>
  </si>
  <si>
    <t>The article appears to contain patulin, a poisonous and deleterious substance which may render it injurious to health.</t>
  </si>
  <si>
    <t>FRNMFGREG-3280</t>
  </si>
  <si>
    <t>The article is subject to refusal of admission pursuant to section 801(a)(3) in that it appears to be misbranded as defined in section 502(o) of the FD&amp;CA. It appears that it was manufactured, prepared, propagated, compounded, or processed in an establishment not duly registered under section 510 of the Act.</t>
  </si>
  <si>
    <t>SALMONELLA-9</t>
  </si>
  <si>
    <t>The article is subject to refusal of admission pursuant Section 801(a)(3) in that it appears to contain Salmonella, a poisonous and deleterious substance which may render it injurious to health. [Adulteration, Section 402(a)(1)]</t>
  </si>
  <si>
    <t>UNSAFE COL-11</t>
  </si>
  <si>
    <t>The article appears to be, or to bear or contain a color additive which is unsafe within the meaning of Section 721(a).</t>
  </si>
  <si>
    <t>402(c), 801(a)(3); ADULTERATION</t>
  </si>
  <si>
    <t>DIRECTIONS-16</t>
  </si>
  <si>
    <t>The article appears to lack adequate directions for use.</t>
  </si>
  <si>
    <t>DRUG GMPS-27</t>
  </si>
  <si>
    <t>It appears that the methods used in, or the facilities or controls used for, manufacture, processing, packing, or holding do not conform to or are not operated or administered in conformity with current good manufacturing practices.</t>
  </si>
  <si>
    <t>501(a)(2)(B), 801(a)(3); ADULTERATION</t>
  </si>
  <si>
    <t>NON STD-47</t>
  </si>
  <si>
    <t>It appears that the article fails to comply with applicable standards prescribed under section 534.</t>
  </si>
  <si>
    <t>536(a),(b); NON STANDARD</t>
  </si>
  <si>
    <t>NEEDS ACID-48</t>
  </si>
  <si>
    <t>The food appears to have been prepared, packed, or held under insanitary conditions, or it may have been rendered injurious to health due to inadequate acidification.</t>
  </si>
  <si>
    <t>OMITTED-55</t>
  </si>
  <si>
    <t>It appears that a valuable constituent of the article has been in whole or in part omitted or abstraced from the article.</t>
  </si>
  <si>
    <t>402(b)(1), 801(a)(3); ADULTERATION</t>
  </si>
  <si>
    <t>NEEDS FCE-62</t>
  </si>
  <si>
    <t>It appears the manufacturer is not registered as a low acid canned food or acidified food manufacturer pursuant to 21 CFR 108.25(c)(1) or 108.35(c)(1).</t>
  </si>
  <si>
    <t>YELLOW #5-64</t>
  </si>
  <si>
    <t>The food appears to bear or contain the color additive FD &amp; C Yellow No. 5, which is not declared on the label per 21 CFR 74.705(a)(c) under section 721.</t>
  </si>
  <si>
    <t>402(c), 403(m), 801(a)(3); ADULTERATION, MISBRANDING</t>
  </si>
  <si>
    <t>708REIMPRT-3875</t>
  </si>
  <si>
    <t>The article  has been determined to be a prescription drug manufactured in the U.S. and offered for import by other than the manufacturer and reimportation does not appear to have been authorized by the Secretary for use in a medical emergency.</t>
  </si>
  <si>
    <t>GDUFA FEE-3876</t>
  </si>
  <si>
    <t>The article is subject to refusal of admission pursuant to section 801(a)(3) in that it appears to be misbranded as defined in section 502(aa) of the Act. It appears the drug or active pharmaceutical ingredient was manufactured, prepared, propagated, compounded, or processed in a facility for which fees have not been paid as required in 21 U.S.C. Section 379j-42(a)(4), or it contains an active pharmaceutical ingredient that was manufactured, prepared, propagated, compounded, or processed in such a facility.</t>
  </si>
  <si>
    <t>502(aa), 801(a)(3);MISBRANDING</t>
  </si>
  <si>
    <t>GDUFA SELF-3877</t>
  </si>
  <si>
    <t>The article is subject to refusal of admission pursuant to section 801(a)(3) in that it appears to be misbranded as defined in section 502(aa) of the Act. It appears that the drug or active pharmaceutical ingredient was manufactured, prepared, propagated, compounded, or processed in a facility for which identifying information required by 21 U.S.C. Section 379j-42(f) has not been submitted, or it contains an active pharmaceutical ingredient that was manufactured, prepared, propagated, compounded, or processed in such a facility.</t>
  </si>
  <si>
    <t>502(aa),801(a)(3); MISBRANDING</t>
  </si>
  <si>
    <t>POISONORD-3878</t>
  </si>
  <si>
    <t>The article is subject to refusal of admission pursuant to Section 801(a)(3) in that it appears to contain a poisonous or deleterious substance which would ordinarily render the article injurious to health. Contains:</t>
  </si>
  <si>
    <t>708UDECAPI-3879</t>
  </si>
  <si>
    <t>The article has been determined to contain an API that is undeclared on the label or accompanying labeling.</t>
  </si>
  <si>
    <t>708FALSE-3880</t>
  </si>
  <si>
    <t>The labeling for this article is determined to be false or misleading</t>
  </si>
  <si>
    <t>DIETARYING-3862</t>
  </si>
  <si>
    <t>The article is subject to refusal of admission pursuant to Section 801(a)(3) of the FD&amp;C Act in that it is a dietary supplement that appears to be misbranded within the meaning of Section 403(s)(2)(A) of the FD&amp;C Act in that the dietary supplement label or labeling fails to list the name of each dietary ingredient of the supplement and the quantity of each such dietary ingredient or , with respect to a proprietary blend of such dietary ingredients, the total quantity of all dietary ingredients in the blend.</t>
  </si>
  <si>
    <t>403(s)(2)(A),801(a)(3); MISBRANDING</t>
  </si>
  <si>
    <t>PLANT PART-3863</t>
  </si>
  <si>
    <t>The article is subject to refusal of admission pursuant to Section 801(a)(3) of the FD&amp;C Act in that it is a dietary supplement that appears to be misbranded within the meaning of Section 403(s)(2)(C) of the FD&amp;C Act in that the supplement contains an herb or other botanical  described in section 201(ff)(1)(C), and the label or labeling of the supplement fails to identify any part of the plant from which the ingredient is derived.</t>
  </si>
  <si>
    <t>403(s)(2)(C), 801(a)(3); MISBRANDING</t>
  </si>
  <si>
    <t>MFR INJ-3821</t>
  </si>
  <si>
    <t>The article is subject to refusal of admission pursuant to Section 801(a)(3) of the Federal Food, Drug, and Cosmetic Act (the Act) in that such article appears to have been prepared, packed, or held under insanitary conditions whereby it may have been rendered injurious to health.</t>
  </si>
  <si>
    <t>402(a)(4),801(a)(3); ADULTERATION</t>
  </si>
  <si>
    <t>TPLACKFIRM-3851</t>
  </si>
  <si>
    <t>This article is subject to refusal of admission pursuant to section 801(a)(3) of the FD&amp;C Act because it is a tobacco product in package form that appears to be misbranded under section 903(a)(2)(A) in that the label does not contain the name and place of business of the tobacco product manufacturer, packer or distributor.</t>
  </si>
  <si>
    <t>903(a)(2)(A); 801(a)(3); MISBRANDING</t>
  </si>
  <si>
    <t>TPLACKSNC-3852</t>
  </si>
  <si>
    <t>This article is subject to refusal of admission pursuant to section 801(a)(3) of the FD&amp;C Act because  it is a tobacco product in package form that appears to be misbranded under section 903(a)(2)(B) in that the label does not provide an accurate statement of the quantity of contents in terms of weight, measure or numerical count.</t>
  </si>
  <si>
    <t>903(a)(2)(B); 801(a)(3); MISBRANDING</t>
  </si>
  <si>
    <t>TPLKDOMFOR-3853</t>
  </si>
  <si>
    <t>This article is subject to refusal of admission pursuant to section 801(a)(3) of the FD&amp;C Act because it is a tobacco product in package form that appears to be misbranded under section 903(a)(2)(C) in that the label does not provide an accurate statement of the percentage of the tobacco used in the product that is domestically grown tobacco and the percentage foreign grown tobacco.</t>
  </si>
  <si>
    <t>903(a)(2)(C); 801(a)(3); MISBRANDING</t>
  </si>
  <si>
    <t>TPLKUSSLLB-3854</t>
  </si>
  <si>
    <t>This article is subject to refusal of admission pursuant to section 801(a)(3) of the FD&amp;C Act because it is a tobacco product in package form that appears to be misbranded under section 903(a)(2)(D) in that the label does not provide the statement ?sale only allowed in United States? and the tobacco product is not subject to any exemptions or variations.</t>
  </si>
  <si>
    <t>903(a)(2)(D); 801(a)(3); MISBRANDING</t>
  </si>
  <si>
    <t>TPFDA1LBLG-3855</t>
  </si>
  <si>
    <t>This article is subject to refusal of admission pursuant to section 801(a)(3) of the FD&amp;C Act because it is a tobacco product that appears to be misbranded under section 903(a)(1) in that the label or labeling is false or misleading because it conveys that the product is approved by the FDA.</t>
  </si>
  <si>
    <t>903(a)(1); 801(a)(3); 301(tt)(1); MISBRANDING</t>
  </si>
  <si>
    <t>TPFDA2LBLG-3856</t>
  </si>
  <si>
    <t>This article is subject to refusal of admission pursuant to section 801(a)(3) of the FD&amp;C Act because it is a tobacco product that appears to be misbranded under section 903(a)(1) in that the label or labeling is false or misleading  because it conveys that the FDA deems the product to be safe for use by consumers.</t>
  </si>
  <si>
    <t>903(a)(1); 801(a)(3); 301(tt)(2); MISBRANDING</t>
  </si>
  <si>
    <t>TPFDA3LBLG-3857</t>
  </si>
  <si>
    <t>This article is subject to refusal of admission pursuant to section 801(a)(3) of the FD&amp;C Act because it is a tobacco product that appears to be misbranded under 903(a)(1)  in that the label or labeling is false or misleading because it conveys that the product is endorsed by the FDA for use by consumers.</t>
  </si>
  <si>
    <t>903(a)(1); 801(a)(3); 301(tt)(3); MISBRANDING</t>
  </si>
  <si>
    <t>TPFDA4ALBL-3858</t>
  </si>
  <si>
    <t>This article is subject to refusal of admission pursuant to section 801(a)(3) of the FD&amp;C Act because it is a tobacco product that appears to be misbranded under section 903(a)(1) in that  the label or labeling is false or misleading because it conveys that the product is safe or less harmful by virtue of its regulation or inspection by the FDA.</t>
  </si>
  <si>
    <t>903(a)(1); 801(a)(3); 301(tt)(4)(A); MISBRANDING</t>
  </si>
  <si>
    <t>TPFDA4BLBL-3859</t>
  </si>
  <si>
    <t>This article is subject to refusal of admission pursuant to section 801(a)(3) of the FD&amp;C Act because it is a tobacco product that appears to be misbranded under 903(a)(1) in that  the label or labeling is false or misleading because it conveys that the product is safe or less harmful by virtue of its compliance with regulatory requirements set by the FDA.</t>
  </si>
  <si>
    <t>903(a)(1); 801(a)(3); 301(tt)(4)(B); MISBRANDING</t>
  </si>
  <si>
    <t>DRG REF EI-3845</t>
  </si>
  <si>
    <t>The article is subject to refusal of admission pursuant to Section 801(a)(3) in that the article of drug appears to be adulterated under Section 501(j) because it has been manufactured, processed, packed, or held in any factory, warehouse, or establishment and the owner, operator, or agent of such factory, warehouse, or establishment delays, denies, or limits an inspection, or refuses to permit entry or inspection.</t>
  </si>
  <si>
    <t>801(a)(3), 501(j); ADULTERATION</t>
  </si>
  <si>
    <t>TP USERFEE-3860</t>
  </si>
  <si>
    <t>This article is subject to refusal of admission pursuant to Section 801(a)(3) of the FD&amp;C Act in that the tobacco product appears to be adulterated under Section 902(4) because the importer of the tobacco product failed to pay a user fee assessed to such importer pursuant to Section 919 by the date specified in Section 919 or by the 30th day after final agency action on a resolution of any dispute as to the amount of the fee.</t>
  </si>
  <si>
    <t>902(4);801(a)(3); ADULTERATION</t>
  </si>
  <si>
    <t>CYCLAMATE-3861</t>
  </si>
  <si>
    <t>The article is subject to refusal of admission pursuant to Section 801(a)(3) in that it appears to be adulterated because it appears to bear or contain an unsafe food additive that is unsafe within the meaning of Section 409.</t>
  </si>
  <si>
    <t>801(a)(3)</t>
  </si>
  <si>
    <t>RXVETLACK-3722</t>
  </si>
  <si>
    <t>The article appears to be a drug which requires a prescription from your doctor.</t>
  </si>
  <si>
    <t>503(f)(4), 801(a)(3)</t>
  </si>
  <si>
    <t>RXVETLACK2-3723</t>
  </si>
  <si>
    <t>The article appears to be a veterinary drug which requires but lacks the 'Caution' statement specified at Sec. 503(f)(4).</t>
  </si>
  <si>
    <t>DEVGMPS-3724</t>
  </si>
  <si>
    <t>The article appears to be a device for which the methods, facilities, or controls used in, or the facilities or controls used for, its manufacture, packing, storage or installation do not conform to the requirements of Sec. 520(f) and any applicable variance under Sec. 520(f)(2).</t>
  </si>
  <si>
    <t>520(f); 801(a)(1)</t>
  </si>
  <si>
    <t>NONCOMELT-3725</t>
  </si>
  <si>
    <t>It appears that the article is an electronic product which fails to comply with one or more applicable standards prescribed under section 534.</t>
  </si>
  <si>
    <t>534, 536(a)</t>
  </si>
  <si>
    <t>ELTNOCERT-3726</t>
  </si>
  <si>
    <t>It appears that the article is an electronic product subject to a performance standard, and does not have affixed to it a certification in the form of a label or tag in conformity with section 534(h).</t>
  </si>
  <si>
    <t>COSMETFPLA-3881</t>
  </si>
  <si>
    <t>The article is subject to refusal of admission pursuant to Section 801(a)(3) in that it appears to contain an undeclared color additive which renders it misbranded within the meaning of Sections 1454(c)(3)(B) and 1456 of the Fair Packaging and Labeling Act.</t>
  </si>
  <si>
    <t>1454(c)(3)(B), 1456, 801(a)(3)</t>
  </si>
  <si>
    <t>708NODFL-3883</t>
  </si>
  <si>
    <t>The article lacks an OTC 'Drug Facts' label as required by 21 CFR 201.66.</t>
  </si>
  <si>
    <t>502(c), 801(a)(3); MISBRANDING</t>
  </si>
  <si>
    <t>708NORX-3882</t>
  </si>
  <si>
    <t>The article has been determined to be a prescription drug but does not include the symbol 'Rx only' on its label.</t>
  </si>
  <si>
    <t>503(b)(4), 801(a)(3); MISBRANDING</t>
  </si>
  <si>
    <t>ADDDRUGBIO-3884</t>
  </si>
  <si>
    <t>The article is subject to refusal of admission pursuant to Section 801(a)(3) in that it appears to be a food to which has been added either a drug approved under section 505, a biological product licensed under section 351 of the Public Health Service Act, or a drug or a biological product for which substantial clinical investigations have been instituted and for which the existence of such investigations has been made public; and it appears that none of the exceptions listed in 301(ll)(1)-(4) applies [Prohibited Act, Section 301(ll)].</t>
  </si>
  <si>
    <t>801(a)(3);301(ll); PROHIBITED ACT</t>
  </si>
  <si>
    <t>DIETARY-262</t>
  </si>
  <si>
    <t>The article purports to be or is represented for special dietary uses and its label does not appear to bear the nutritional information required by regulation.</t>
  </si>
  <si>
    <t>403(j), 801(a)(3); MISBRANDING</t>
  </si>
  <si>
    <t>SUBSTITUTE-265</t>
  </si>
  <si>
    <t>The article is subject to refusal of admission pursuant Section 801(a)(3) in that it appears that a substance has been substituted wholly or in part for one or more of the article's ingredients. [Adulteration, Section 402(b)(2)]</t>
  </si>
  <si>
    <t>402(b)(2), 801(a)(3); ADULTERATION</t>
  </si>
  <si>
    <t>CONCEALED-268</t>
  </si>
  <si>
    <t>The article is subject to refusal of admission pursuant Section 801(a)(3) in that it appears to be food which has damage or inferiority concealed in any manner. [Adulteration, Section 402(b)(3)]</t>
  </si>
  <si>
    <t>402(b)(3), 801(a)(3); ADULTERATION</t>
  </si>
  <si>
    <t>COLOR LBLG-274</t>
  </si>
  <si>
    <t>The article appears to contain an artificial coloring and it fails to bear labeling stating that fact.</t>
  </si>
  <si>
    <t>PRESRV LBL-276</t>
  </si>
  <si>
    <t>The article appears to contain a chemical preservative and it fails to bear labeling stating that fact including its function.</t>
  </si>
  <si>
    <t>NO TAG-278</t>
  </si>
  <si>
    <t>It appears that the article does not have affixed to it a certification in the form of a label or tag in conformity with section 534(h).</t>
  </si>
  <si>
    <t>536(a),(b); NOT CERTIFIED</t>
  </si>
  <si>
    <t>UNSAFE SUB-280</t>
  </si>
  <si>
    <t>The article appears to bear or contain a substance which is unsafe within the meaning of Section 406.</t>
  </si>
  <si>
    <t>BACTERIA-281</t>
  </si>
  <si>
    <t>The article appears to contain a poisonous and deleterious substance which may render it injurious to health.  Contains</t>
  </si>
  <si>
    <t>INSULIN-283</t>
  </si>
  <si>
    <t>The drug appears to purport, or represented as, being composed wholly or partly of insulin and it does not appear to be from a batch with respect to which a certificate or release has been issued pursuant to section 506.REPEALED 11/97</t>
  </si>
  <si>
    <t>502(k), 801(a)(3); MISBRANDING</t>
  </si>
  <si>
    <t>POISON PKG-286</t>
  </si>
  <si>
    <t>The article appears to be a drug and its packaging and labeling  is in violation of an applicable regulation issued pursuant to section 3 or 4 of the Poison Prevention Packaging Act of 1970.</t>
  </si>
  <si>
    <t>502(p), 801(a)(3); MISBRANDING</t>
  </si>
  <si>
    <t>STD LABEL-288</t>
  </si>
  <si>
    <t>The article appears to not bear labeling prescribed by the performance standard established under section 514.</t>
  </si>
  <si>
    <t>502(s), 801(a)(3); MISBRANDING</t>
  </si>
  <si>
    <t>RECORDS-289</t>
  </si>
  <si>
    <t>The article appears to be a device and the requirements under 518 or to furnish any material or information required by or under section 519 respecting a device were not met.</t>
  </si>
  <si>
    <t>502(t), 801(a)(3); MISBRANDING</t>
  </si>
  <si>
    <t>DE IMP GMP-290</t>
  </si>
  <si>
    <t>The methods used in, or the facilities or controls used for the manufacture, packing, storage or installation do not conform to the requirements under section 520(f).</t>
  </si>
  <si>
    <t>801(a)(1); NON CONFORMING MANUFACTURING PRACTICES</t>
  </si>
  <si>
    <t>SUBSTITUTE-292</t>
  </si>
  <si>
    <t>It appears to be a drug that a substance has been substituted wholly or in part.</t>
  </si>
  <si>
    <t>501(d)(2), 801(a)(3); ADULTERATION</t>
  </si>
  <si>
    <t>SHIGELLA-293</t>
  </si>
  <si>
    <t>The article appears to contain Shigella, a poisonous and deleterious substance which may render it injurious to health.</t>
  </si>
  <si>
    <t>LISTERIA-295</t>
  </si>
  <si>
    <t>The article is subject to refusal of admission pursuant to 801(a)(3), in that the article appears to contain Listeria monocytogenes, a poisonous and deleterious substance, which may render it injurious to health.</t>
  </si>
  <si>
    <t>AFLATOXIN-297</t>
  </si>
  <si>
    <t>The article appears to contain a mycotoxin, a poisonous and deleterious substance which may render it injurious to health.</t>
  </si>
  <si>
    <t>IMBED OBJT-299</t>
  </si>
  <si>
    <t>The article appears to be a confectionary that has partially or completely imbedded therein any nonnutritive object.</t>
  </si>
  <si>
    <t>402(d)(1), 801(a)(3); ADULTERATION</t>
  </si>
  <si>
    <t>NONNUT SUB-300</t>
  </si>
  <si>
    <t>The article appears to be confectionery and it bears or contains a nonnutritive substance.</t>
  </si>
  <si>
    <t>402(d)(3), 801(a)(3); ADULTERATION</t>
  </si>
  <si>
    <t>BUTTER-302</t>
  </si>
  <si>
    <t>The article appears to be oleo/margarine or butter with raw materials consisting in whole or in part of a filthy, putrid, or decomposed substance or the article is otherwise be unfit for food.</t>
  </si>
  <si>
    <t>402(e), 801(a)(3); ADULTERATION</t>
  </si>
  <si>
    <t>STERILITY-304</t>
  </si>
  <si>
    <t>The article appears to consist in whole or in part of any filthy, putrid, or decomposed substance.</t>
  </si>
  <si>
    <t>501(a)(1), 801(a)(3); ADULTERATION</t>
  </si>
  <si>
    <t>INSANITARY-306</t>
  </si>
  <si>
    <t>The article appears to have been prepared, packed, or held under insanitary conditions whereby it may have become contaminated with filth, or whereby it may have been rendered injurious to health.</t>
  </si>
  <si>
    <t>MFR INSAN-308</t>
  </si>
  <si>
    <t>The article is subject to refusal of admission pursuant to section 801(a)(1) in that the article appears to have been manufactured, processed, or packed under insanitary conditions.[Adulteration, Section 402(a)(4)]</t>
  </si>
  <si>
    <t>FORBIDDEN-309</t>
  </si>
  <si>
    <t>The article is subject to refusal of admission pursuant to Section 801(a)(2) in that it appears to be forbidden or restricted in sale in the country in which it was produced or from which it was exported.</t>
  </si>
  <si>
    <t>801(a)(2); FORBIDDEN OR RESTRICTED IN SALE</t>
  </si>
  <si>
    <t>POISONOUS-310</t>
  </si>
  <si>
    <t xml:space="preserve">The article is subject to refusal of admission pursuant Section 801(a)(3) in that The cosmetic appears to bear or contain a poisonous or deleterious substance which may render it injurious to users under the conditions prescribed in the labeling thereof, or, under such conditions of use as are customary or usual.  [Adulteration, Section 601(a)].
</t>
  </si>
  <si>
    <t>FILTH-312</t>
  </si>
  <si>
    <t>The cosmetic appears to consist in whole or in part of any filthy, putrid, or decomposed substance.</t>
  </si>
  <si>
    <t>601(b), 801(a)(3); ADULTERATION</t>
  </si>
  <si>
    <t>HELD INSAN-313</t>
  </si>
  <si>
    <t>The cosmetic appears to have been prepared, packed, or held under insanitary conditions whereby it may have become contaminated with filth, or whereby it may have been rendered injurious to health.</t>
  </si>
  <si>
    <t>601(c), 801(a)(3); ADULTERATION</t>
  </si>
  <si>
    <t>CONTAINER-314</t>
  </si>
  <si>
    <t>The container appears to be composed, in whole or in part, of a poisonous or deleterious substance which may render the contents injurious to health.</t>
  </si>
  <si>
    <t>601(d), 801(a)(3); ADULTERATION</t>
  </si>
  <si>
    <t>ADDED BULK-315</t>
  </si>
  <si>
    <t>The article is subject to refusal of admission pursuant Section 801(a)(3) in that the food appears to have a substance added to, mixed or packed with it so as to increase its bulk or weight, or reduce its quality or strength, or make it appear better or of greater value than it is. [Adulteration, Section 402(b)(4)]</t>
  </si>
  <si>
    <t>402(b)(4), 801(a)(3); ADULTERATION</t>
  </si>
  <si>
    <t>***-316</t>
  </si>
  <si>
    <t>The food appears to be, in whole or in part, the product of a diseased animal or of an animal which has died otherwise than be slaughter.</t>
  </si>
  <si>
    <t>402(a)(5), 801(a)(3); ADULTERATION</t>
  </si>
  <si>
    <t>VITAMN LBL-318</t>
  </si>
  <si>
    <t>The food appears to be subject to section 411 and its advertising is false or misleading in a material respect or its labeling is in violation of section 411(b)(2).</t>
  </si>
  <si>
    <t>403(a)(2), 801(a)(3); MISBRANDING</t>
  </si>
  <si>
    <t>WRONG IDEN-319</t>
  </si>
  <si>
    <t>The article is subject to refusal of admission pursuant to Section 801(a)(3) of the FD&amp;CA in that it appears to be misbranded as defined in section 403(b) of the FD&amp;CA.  The article appears to be offered for sale under the name of another food.</t>
  </si>
  <si>
    <t>403(b), 801(a)(3); MISBRANDING</t>
  </si>
  <si>
    <t>LACKS FIRM-320</t>
  </si>
  <si>
    <t xml:space="preserve">The article is subject to refusal of admission pursuant to Section 801(a)(3) of the FD&amp;C Act in that it appears to be misbranded within the meaning of Section 403(e)(1) of the FD&amp;C Act in that the food is in package form and the label fails to bear the name and place of business of the manufacturer, packer, or distributor [Misbranded, Section 403 (e)(1)].
</t>
  </si>
  <si>
    <t>403(e)(1), 801(a)(3); MISBRANDING</t>
  </si>
  <si>
    <t>LACKS N/C-321</t>
  </si>
  <si>
    <t>The article is subject to refusal of admission pursuant to Section 801(a)(3) of the FD&amp;C Act in that it appears to be misbranded within the meaning of Section 403(e)(2) of the FD&amp;C Act in that the food is in package form and the label fails to bear an accurate statement of the quantity of the contents in terms of weight, measure, or numerical count in accordance with Section 403(e)(2) of the FD&amp;C Act.</t>
  </si>
  <si>
    <t>403(e)(2), 801(a)(3); MISBRANDING</t>
  </si>
  <si>
    <t>NO ENGLISH-324</t>
  </si>
  <si>
    <t>STD NAME-325</t>
  </si>
  <si>
    <t>The article is subject to refusal of admission pursuant to Section 801(a)(3) of the FD&amp;C Act in that it appears to be misbranded within the meaning of Section 403(g)(2) of the FD&amp;C Act in that the article purports to be or is represented as a food for which a definition and standard of identity have been prescribed by regulations as provided under Section 401 of the FD&amp;C Act and the article is not labeled with the name specified in the definition and standard, or the label does not bear the common names of optional ingredients (other than spices, flavoring and coloring) present in such food, insofar as may be required by such regulation.</t>
  </si>
  <si>
    <t>403(g)(2), 801(a)(3); MISBRANDING</t>
  </si>
  <si>
    <t>OPTION ING-327</t>
  </si>
  <si>
    <t>It appears to be a food for which a definition and standard of identity have been prescribed by regulations under section 401 and appears to not be labelled with the common names of the optional ingredients specified therein.</t>
  </si>
  <si>
    <t>USUAL NAME-328</t>
  </si>
  <si>
    <t>The article is subject to refusal of admission pursuant to Section 801(a)(3) of the FD&amp;C Act in that it appears to be misbranded within the meaning of Section 403(i)(1) of the FD&amp;C Act in that the label fails to bear the common or usual name of the food, if any there be.</t>
  </si>
  <si>
    <t>403(i)(1), 801(a)(3); MISBRANDING</t>
  </si>
  <si>
    <t>JUICE %-329</t>
  </si>
  <si>
    <t>It appears the food is a beverage containing vegetable or fruit juice and does not bear a statement on the label in appropriate prominence on the information panel of the total percentage of such fruit or vegetable juice contained therein.</t>
  </si>
  <si>
    <t>UNSAFE COL-330</t>
  </si>
  <si>
    <t>The article appears to be a color additive for the purposes of coloring only in or on drugs or devices, and is unsafe within the meaning of Section 721(a).</t>
  </si>
  <si>
    <t>501(a)(4)(B), 801(a)(3); ADULTERATION</t>
  </si>
  <si>
    <t>DR QUALITC-331</t>
  </si>
  <si>
    <t>The drug appears to be represented as not being recognized in an official compendium and appears its strength differs from or its quality or purity falls below, that which it purports or is represented to possess.</t>
  </si>
  <si>
    <t>CONTAINER-332</t>
  </si>
  <si>
    <t>501(a)(3), 801(a)(3); ADULTERATION</t>
  </si>
  <si>
    <t>LACKS FIRM-333</t>
  </si>
  <si>
    <t>The article is in package form and appears to not bear a label containing the name and place of business of the manufacturer, packer, or distributor.</t>
  </si>
  <si>
    <t>502(b)(1), 801(a)(3); MISBRANDING</t>
  </si>
  <si>
    <t>LACKS N/C-335</t>
  </si>
  <si>
    <t>The article is in package form and appears to not have a label containing an accurate statement of the quantity of the contents in terms of weight, measure or numerical count and no variations or exemptions have been prescribed by regs.</t>
  </si>
  <si>
    <t>502(b)(2), 801(a)(3); MISBRANDING</t>
  </si>
  <si>
    <t>INCONSPICU-336</t>
  </si>
  <si>
    <t>Information required by the Act to be on the label or labeling does not appear to be conspicuous enough as to render it likely to be read and understood by the ordinary individual under customary conditions of purchase and use.</t>
  </si>
  <si>
    <t>OFF ODOR-337</t>
  </si>
  <si>
    <t>The article appears to consist in whole or in part of a filthy, putrid, or decomposed substance or be otherwise unfit for food. Contains an off odor.</t>
  </si>
  <si>
    <t>TAMPERING-339</t>
  </si>
  <si>
    <t>It appears that the packing does not conform with current good manufacturing practices under 21 CFR 211.132 for tamper-resistant packaging.</t>
  </si>
  <si>
    <t>REGISTERED-341</t>
  </si>
  <si>
    <t>It appears the device is subject to listing under 510(j) and the initial distributor has not registered as required by 21 CFR 807.20 (a)(5).</t>
  </si>
  <si>
    <t>PERSONALRX-342</t>
  </si>
  <si>
    <t>VET LEGEND-343</t>
  </si>
  <si>
    <t>The article appears to be a veterinary drug without the 'Caution' statement as required by Section 503(f)(4).</t>
  </si>
  <si>
    <t>WARNINGS-344</t>
  </si>
  <si>
    <t>It appears to lack adequate warning against use in a pathological condition or by children where it may be dangerous to health or against an unsafe dose, method, administering duration, application, in manner/form, to protect users.</t>
  </si>
  <si>
    <t>502(f)(2), 801(a)(3); MISBRANDING</t>
  </si>
  <si>
    <t>REJECT TEA-346</t>
  </si>
  <si>
    <t>The article is inferior in purity, quality, and fitness for consumption to the standards provided in section 43.TEA ACT REPEALED!</t>
  </si>
  <si>
    <t>1 (21USC41); PROHIBITED TEA</t>
  </si>
  <si>
    <t>DISEASED-469</t>
  </si>
  <si>
    <t>The food appears to be, in whole or in part, the product of a diseased animal or of an animal which has died otherwise than by slaughter.</t>
  </si>
  <si>
    <t>CSTIC LBLG-471</t>
  </si>
  <si>
    <t>The labeling appears to fail to comply with cosmetic labeling requirements of Section 602(a), and/or (b), and/or (c), and as identified by 21 C.F.R. Part 701.</t>
  </si>
  <si>
    <t>602(a) and/or (b), and/or (c), 801(a)(3); MISBRANDING</t>
  </si>
  <si>
    <t>NO ENGLISH-472</t>
  </si>
  <si>
    <t>Required label or labeling appears to not be in English in violation of 21 C.F.R. 201.15(c)(1).</t>
  </si>
  <si>
    <t>502(c); 801(a)(3) ;MISBRANDING</t>
  </si>
  <si>
    <t>LABELING-473</t>
  </si>
  <si>
    <t>The article appears in violation of FPLA because of its placement, form and/or contents statement.</t>
  </si>
  <si>
    <t>Section 4(a); 801(a)(3) Misbranding</t>
  </si>
  <si>
    <t>COSMETLBLG-474</t>
  </si>
  <si>
    <t>It appears the label does not bear the common or usual name of the cosmetic.</t>
  </si>
  <si>
    <t>5(c)(3)(A); 801(a)(3) Misbranding</t>
  </si>
  <si>
    <t>COSMETLBLG-475</t>
  </si>
  <si>
    <t>It appears that the cosmetic consists of two or more ingredients and the label does not list the common or usual name of each ingredient.</t>
  </si>
  <si>
    <t>5(c)(3)(B); 801(a)(3) Misbranding</t>
  </si>
  <si>
    <t>NO REGISTR-476</t>
  </si>
  <si>
    <t>The article appears to be an electronic product that does not comply with an applicable standard as prescribed by Section 534 because no reporting has been provided as required by Section 537(b).</t>
  </si>
  <si>
    <t>536(a); Failure to file initial report</t>
  </si>
  <si>
    <t>HOLES-477</t>
  </si>
  <si>
    <t>The quality of the article falls below that which it purports or is represented to possess, in that the devices contain defects/holes.</t>
  </si>
  <si>
    <t>TISSUE-478</t>
  </si>
  <si>
    <t>This human cell, tissue, and cellular and tissue-based product is in violation of Section 361 of the Public Health Service Act.</t>
  </si>
  <si>
    <t>DV QUALITY-479</t>
  </si>
  <si>
    <t>The article is subject to refusal of admission pursuant to Section 801(a)(3) in that it appears to be adulterated since its strength differs from, or its purity or quality falls below, that which it purports or is represented to possess.</t>
  </si>
  <si>
    <t>STAINSTEEL-480</t>
  </si>
  <si>
    <t>The article appears to be a device whose quality falls below that which it purports or is represented to possess, in that instrument is represented as stainless steel but does not meet requirements for such steel for surgical instruments.</t>
  </si>
  <si>
    <t>LBL STEEL-481</t>
  </si>
  <si>
    <t>The labeling for this article appears to be false or misleading: labeling suggests it is composed of stainless steel, but it doesn't meet standard requirements for the appropriate type of stainless steel.</t>
  </si>
  <si>
    <t>502(a); 801(a)(3); Misbranding</t>
  </si>
  <si>
    <t>NUTRIT LBL-482</t>
  </si>
  <si>
    <t>The article appears to be misbranded in that the label or labeling fails to bear the required nutrition information.</t>
  </si>
  <si>
    <t>403(q); 801(a)(3); Misbranding</t>
  </si>
  <si>
    <t>DRUG NAME-483</t>
  </si>
  <si>
    <t>The article appears to be a drug and fails to bear the proprietary or established name and/or name and quantity of each active ingredient.</t>
  </si>
  <si>
    <t>DV NAME-484</t>
  </si>
  <si>
    <t>The article appears to be a device and its labeling fails to bear the proprietary or established name.</t>
  </si>
  <si>
    <t>502(e)(2); 801(a)(3); Misbranding</t>
  </si>
  <si>
    <t>SACCHARIN-487</t>
  </si>
  <si>
    <t>The article contains Saccharin, a non-nutritive sweetner, and its label or labeling fails to bear the required warning statement.</t>
  </si>
  <si>
    <t>403(o); 801(a)(3) Misbranded</t>
  </si>
  <si>
    <t>HEALTH C-488</t>
  </si>
  <si>
    <t>The article appears to be misbranded in that the label or labeling bears an unauthorized nutrient content/health claim.</t>
  </si>
  <si>
    <t>801(a)(3); 403(r)(1)(A)/(B) misbranding</t>
  </si>
  <si>
    <t>NO 510(K)-508</t>
  </si>
  <si>
    <t>The article is subject to refusal of admission pursuant to Section 801(a)(3) in that it appears to be a post 1976 device for which a Section 510(k) application has not been determined substantially equivalent or a 510(k) has not been filed.</t>
  </si>
  <si>
    <t>801(a)(3); 502(o) Misbranding</t>
  </si>
  <si>
    <t>NONSTEEL-509</t>
  </si>
  <si>
    <t>Labeling appears false or misleading or fails to bear adequate directions for use,because the article appears to be misrepresented as a disposable single use instrument when it is intended for use as a stainless steel multi-use instrument.</t>
  </si>
  <si>
    <t>502(a) and/or 502(f)(1); Misbranding</t>
  </si>
  <si>
    <t>IMPTRHACCP-2000</t>
  </si>
  <si>
    <t>The food appears to have been prepared, packed or held under insanitary conditions, or may have become injurious to health, due to the failure of the importer to provide verification of compliance pursuant to 21 CFR 123.12(d).</t>
  </si>
  <si>
    <t>801(a)(3) , 402(a)(4)  Adulteration</t>
  </si>
  <si>
    <t>LBLG ADVER-2020</t>
  </si>
  <si>
    <t>The art apprs misbranded because its lblg is misledg namely it fails to reveal facts (non-sterility) that are material w/respect to consequences frm the use of the art accordg to lblg or advertisg or undercondtns of customary or usual use</t>
  </si>
  <si>
    <t>502(a), 201(n) and 801(a)(3) Misbranding</t>
  </si>
  <si>
    <t>SULFITELBL-2040</t>
  </si>
  <si>
    <t>The article is subject to refusal of admission pursuant to section 801(a)(3) in that it appears to be misbranded because 1) it appears to contain sulfites but the label fails to declare the presence of sulfites, a fact material to sulfite-sensitive individuals who must avoid the ingredient due to potential health consequences from its consumption, and 2) it appears the food is fabricated from two or more ingredients and the label does not list the common or usual name of each ingredient.</t>
  </si>
  <si>
    <t>403(a)(1), 801(a)(3) ;MISBRANDING</t>
  </si>
  <si>
    <t>IMITN DR-3601</t>
  </si>
  <si>
    <t xml:space="preserve">The article is subject to refusal of admission pursuant to Section 801(a)(3) in that it appears to be an imitation of another drug.  The artice resembles:
</t>
  </si>
  <si>
    <t>502(i) (2), 801(a)(3); MISBRANDING</t>
  </si>
  <si>
    <t>DR PACKGNG-3602</t>
  </si>
  <si>
    <t>The article is subject to refusal of admission pursuant to Section 801(a)(3) in that the article appears to be a drug and its container is so made, formed, or filled as to be misleading</t>
  </si>
  <si>
    <t>502(i) (1), 801(a)(3); MISBRANDING</t>
  </si>
  <si>
    <t>OTHER DRUG-3603</t>
  </si>
  <si>
    <t>The article is subject to refusal of admission pursuant to Section 801(a)(3) in that the article is a drug and if it is offered for sale under the name of another drug.</t>
  </si>
  <si>
    <t>502(i) (3), 801(a)(3); MISBRANDING</t>
  </si>
  <si>
    <t>ALRGN402A4-3701</t>
  </si>
  <si>
    <t>it appears to be adulterated within the meaning of section 402(a)(4) because it appears that the food was prepared, packed, or held under insanitary conditions whereby it may have been rendered injurious to health, specifically because the food appears to contain a major food allergen through insanitary conditions that led to cross-contact.</t>
  </si>
  <si>
    <t>801(a)(3); 402(a)4; Adulterated</t>
  </si>
  <si>
    <t>JUICEHACCP-3621</t>
  </si>
  <si>
    <t>The article is subject to refusal of admission pursuant to Section 801(a)(3) in that it appears to have been prepared, packed, or held under insanitary conditions, or it may be injurious to health, due to failure of the foreign processor to comply with 21 CFR 120  [Adulteration, 402(a)(4)].</t>
  </si>
  <si>
    <t xml:space="preserve"> 801(a)(3);402(a)(4)</t>
  </si>
  <si>
    <t>PESTICIDE2-3721</t>
  </si>
  <si>
    <t>402(a)(2)(B); 801(a)(3); ADULTERATION</t>
  </si>
  <si>
    <t>FALSERXLBL-3801</t>
  </si>
  <si>
    <t>The article is subject to refusal of admission pursuant section 801(a)(3) of the FD&amp;CA in that it appears to be misbranded as defined in section 503(b)(4)(B) of the FD&amp;C Act. The labeling falsely bears the symbol 'RX Only'.</t>
  </si>
  <si>
    <t>503(b)(4)(B), 801(a)(3)</t>
  </si>
  <si>
    <t>NCONTACTS-3681</t>
  </si>
  <si>
    <t>The product is a dietary supplement that is marketed in the United States and appears to not have a domestic address or domestic phone number through which the responsible person may receive a report of a serious adverse event.</t>
  </si>
  <si>
    <t>403(y), 801(2)(3); Misbranding</t>
  </si>
  <si>
    <t>TPNOWRNLBL-3781</t>
  </si>
  <si>
    <t>This article is subject to refusal of admission pursuant to section 801(a)(3) of the FD&amp;C Act in that it is a tobacco product which appears to be misbranded under section 903(a)(8)(B)(i) because its package label does not include a brief statement of the relevant warnings (i.e. one of the four warnings required by section 3 of the Comprehensive Smokeless Tobacco Health Education Act.)</t>
  </si>
  <si>
    <t>903(a)(8)(B)(i);801(a)(3);MISBRANDING</t>
  </si>
  <si>
    <t>TPLBLFALSE-3782</t>
  </si>
  <si>
    <t xml:space="preserve">This article is subject to refusal of admission pursuant to section 801(a)(3) of the Act in that it is a smokeless tobacco product and it appears that its labeling is false or misleading because its package does not bear any of the warnings required by section 3 of the Comprehensive Smokeless Tobacco Education Act, as amended (i.e., it does not bear any of the following warnings:
'WARNING: This product can cause mouth cancer.'
'WARNING: This product can cause gum disease and tooth loss.'
'WARNING: This product is not a safe alternative to cigarettes.'
 'WARNING: Smokeless tobacco is addictive.')
</t>
  </si>
  <si>
    <t>903(a)(1);801(a)(3);MISBRANDING</t>
  </si>
  <si>
    <t>AF-NONRSP-3841</t>
  </si>
  <si>
    <t>The article appears to have been prepared or packed under insanitary conditions whereby it may have been
rendered injurious to health due to inadequate processing in that the scheduled process filed by the
manufacturer for this acidified food pursuant to 21 CFR 108.25 (c)(2) appears to be inadequate to protect the public health.</t>
  </si>
  <si>
    <t>402(a)(4), 801(a)(3);ADULTERATION</t>
  </si>
  <si>
    <t>TP NO PMTA-3842</t>
  </si>
  <si>
    <t>This article is subject to refusal of admission pursuant to section 
801(a)(3)of the Act because it is a tobacco product that appears to be adulterated under section 902(6)(A) in that it requires premarket review under section 910(a) and does not have an order in effect under section 910(c)(1)(A)(i).</t>
  </si>
  <si>
    <t>801(a)(3);902(6)(A);ADULTERATION</t>
  </si>
  <si>
    <t>TP NO SE-3843</t>
  </si>
  <si>
    <t>This article is subject to refusal of admission pursuant to section  801(a)(3) of the Act because it is a tobacco product which appears to be misbranded under section 903(a)(6)in that a notice or other information respecting it was not provided as required by section 905(j).</t>
  </si>
  <si>
    <t>801(a)(3);903(a)(6);MISBRANDING</t>
  </si>
  <si>
    <t>SACCHARLBL-3844</t>
  </si>
  <si>
    <t>The article appears to contain Saccharin, a non-nutritive sweetener, and its label or labeling fails to list it as an added ingredient.</t>
  </si>
  <si>
    <t>403(i), 801(a)(3); Misbranding</t>
  </si>
  <si>
    <t>807REFUSAL-3846</t>
  </si>
  <si>
    <t>The food is subject to refusal of admission pursuant to Section 807 in that the foreign factory, warehouse, or other establishment of which the owner, operator, or agent in charge, or the government of the foreign country, refuses to permit entry of United States inspectors or other individuals duly designated by the Secretary, upon request, to inspect such factory, warehouse, or other establishment.</t>
  </si>
  <si>
    <t>807(b)</t>
  </si>
  <si>
    <t>FDF4APIGMP-3847</t>
  </si>
  <si>
    <t>The article is subject to refusal of admission pursuant to Section 801(a)(3) in that the methods and controls used in its manufacture and control do not appear to conform to current good manufacturing practices within the meaning of Section 501(a)(2)(B). This finished dosage form drug is made using an Active Pharmaceutical Ingredient from a facility that has been found non-compliant with current Good Manufacturing Practice (see Import Alert 66-40; http://www.accessdata.fda.gov/cms_ia/importalert_189.html). You may submit testimony to provide evidence to overcome the appearance of adulteration. The API source for this finished dosage form drug is:</t>
  </si>
  <si>
    <t>NCONTACT-3864</t>
  </si>
  <si>
    <t>The article is subject to refusal of admission pursuant to Section 801(a)(3) of the FD&amp;C Act in that it is a dietary supplement that appears to be misbranded within the meaning of Section 403(y) of the FD&amp;C Act in that the dietary supplement label fails to bear a domestic address or phone number through which the responsible person (as described in section 761 of the FD&amp;C Act) may receive a report of a serious adverse event with such dietary supplement.</t>
  </si>
  <si>
    <t>403(y), 801(a)(3); MISBRANDING</t>
  </si>
  <si>
    <t>TP NO ING-3848</t>
  </si>
  <si>
    <t>This article is subject to refusal of admission pursuant to section 801(a)(3) of the FD&amp;C Act because it is a tobacco product that appears to be misbranded under section 903(a)(10)(A) in that a list of all ingredients, including tobacco, substances, compounds, and additives that are added by the manufacturer to the tobacco, paper, filter, or part of each tobacco product by brand and by quantity in each brand and sub-brand was not submitted as required under section 904(a)(1).</t>
  </si>
  <si>
    <t>903(a)(10)(A); 801(a)(3) MISBRANDING</t>
  </si>
  <si>
    <t>TP NO HPHC-3849</t>
  </si>
  <si>
    <t>This article is subject to refusal of admission pursuant to section 801(a)(3) of the FD&amp;C Act because it is a tobacco product that appears to be misbranded under section 903(a)(10)(A) in that  a listing of  constituents, including smoke constituents, identified as harmful or potentially harmful to health in each tobacco product was not submitted as required under section 904(a)(3).</t>
  </si>
  <si>
    <t>TPNOHLDOCS-3850</t>
  </si>
  <si>
    <t>This article is subject to refusal of admission pursuant to section 801(a)(3) of the FD&amp;C Act because it is a tobacco product that appears to be misbranded under section 903(a)(10)(A) in that documents related to health, toxicological, behavioral, or physiologic effects of current or future tobacco products, their constituents(including smoke constituents), ingredients, components, and additives were not submitted as required under section 904(a)(4).</t>
  </si>
  <si>
    <t>COLORLABEL-3865</t>
  </si>
  <si>
    <t>The article is subject to refusal of admission pursuant to Section 801(a)(3) of the FD&amp;C Act in that it appears to be misbranded within the meaning of Section 403(f) of the FD&amp;C Act in that any word, statement, or other information required by or under the authority of the FD&amp;C Act to appear on the label or labeling is not prominently placed thereon with such conspicuousness (as compared with other words, statements, designs, or devices, in the labeling) and in such terms as to render it likely to be read and understood by the ordinary individual under customary terms of purchase and use.</t>
  </si>
  <si>
    <t>403(f);801(a)(3);MISBRANDING</t>
  </si>
  <si>
    <t>708NEWANIM-3866</t>
  </si>
  <si>
    <t>The article has been determined to be a new animal drug without an approved new animal drug application.</t>
  </si>
  <si>
    <t>708NORX-3867</t>
  </si>
  <si>
    <t>The article  has been determined to be a a prescription drug without a prescription drug legend.</t>
  </si>
  <si>
    <t>708VETLGND-3868</t>
  </si>
  <si>
    <t>The article  has been determined to be a veterinary drug without the 'Caution' statement as required by Section 503(f)(4).</t>
  </si>
  <si>
    <t>708LBLFIRM-3869</t>
  </si>
  <si>
    <t>The article  has been determined to to not bear a label containing the name and place of business of the manufacturer, packer, or distributor.</t>
  </si>
  <si>
    <t>708NOENGL-3870</t>
  </si>
  <si>
    <t>Required label or labeling  has been determined to not be in English in violation of 21 C.F.R. 201.15(c)(1).</t>
  </si>
  <si>
    <t>708NODIREC-3871</t>
  </si>
  <si>
    <t>The article  has been determined to lack adequate directions for use.</t>
  </si>
  <si>
    <t>708LISTING-3872</t>
  </si>
  <si>
    <t>It has been determined the drug is not included in a list required by Section 510(j).</t>
  </si>
  <si>
    <t>708NOREG-3873</t>
  </si>
  <si>
    <t>It has been determined the drug was manufactured, prepared, propagated, compounded, or processed in an establishment not duly registered under section 510 of the Act.</t>
  </si>
  <si>
    <t>708NEWDRUG-3874</t>
  </si>
  <si>
    <t>The article has been determined to be a new drug without an approved new drug application.</t>
  </si>
  <si>
    <t>NO LICENSE</t>
  </si>
  <si>
    <t>NEW VET DR</t>
  </si>
  <si>
    <t>DRUG COLOR</t>
  </si>
  <si>
    <t>GINSENG</t>
  </si>
  <si>
    <t>UNAPPROVED</t>
  </si>
  <si>
    <t>STERILITY</t>
  </si>
  <si>
    <t>RX LEGEND</t>
  </si>
  <si>
    <t>NO PROCESS</t>
  </si>
  <si>
    <t>RX DEVICE</t>
  </si>
  <si>
    <t>DR QUALITY</t>
  </si>
  <si>
    <t>DANGEROUS</t>
  </si>
  <si>
    <t>NOT LISTED</t>
  </si>
  <si>
    <t>ANTIBIOTIC</t>
  </si>
  <si>
    <t>BANNED</t>
  </si>
  <si>
    <t>FAILS STD</t>
  </si>
  <si>
    <t>SOAKED/WET</t>
  </si>
  <si>
    <t>FLUOROCARB</t>
  </si>
  <si>
    <t>NO PERMIT</t>
  </si>
  <si>
    <t>FOREIGN OB</t>
  </si>
  <si>
    <t>LEAK/SWELL</t>
  </si>
  <si>
    <t>CONTAM CAN</t>
  </si>
  <si>
    <t>CONTAINER</t>
  </si>
  <si>
    <t>IMITATION</t>
  </si>
  <si>
    <t>ALCOHOL</t>
  </si>
  <si>
    <t>COL ADDED</t>
  </si>
  <si>
    <t>AGR RX</t>
  </si>
  <si>
    <t>UNDER PRC</t>
  </si>
  <si>
    <t>REDUCED</t>
  </si>
  <si>
    <t>INSANITARY</t>
  </si>
  <si>
    <t>COSM COLOR</t>
  </si>
  <si>
    <t>COLOR LBLG</t>
  </si>
  <si>
    <t>FEED &amp; NAD</t>
  </si>
  <si>
    <t>LIST INGRE</t>
  </si>
  <si>
    <t>DEVICE GMP</t>
  </si>
  <si>
    <t>LENS CERT</t>
  </si>
  <si>
    <t>NOT IMPACT</t>
  </si>
  <si>
    <t>NO PMA</t>
  </si>
  <si>
    <t>UNSAFE ADD</t>
  </si>
  <si>
    <t>PESTICIDE</t>
  </si>
  <si>
    <t>EXCESS SUL</t>
  </si>
  <si>
    <t>FILTHY</t>
  </si>
  <si>
    <t>POISONOUS</t>
  </si>
  <si>
    <t>STD IDENT</t>
  </si>
  <si>
    <t>STD QUALIT</t>
  </si>
  <si>
    <t>STD FILL</t>
  </si>
  <si>
    <t>INCONSPICU</t>
  </si>
  <si>
    <t>FLAVR LBLG</t>
  </si>
  <si>
    <t>TP VIOL911</t>
  </si>
  <si>
    <t>INADQ PAST</t>
  </si>
  <si>
    <t>REFUSE EI</t>
  </si>
  <si>
    <t>FRNMFGREG</t>
  </si>
  <si>
    <t>CHOKE HZRD</t>
  </si>
  <si>
    <t>FILTH</t>
  </si>
  <si>
    <t>AGRINSULIN</t>
  </si>
  <si>
    <t>COUMARIN</t>
  </si>
  <si>
    <t>UNSFDIETSP</t>
  </si>
  <si>
    <t>LACK NOTIF</t>
  </si>
  <si>
    <t>DIET INGRE</t>
  </si>
  <si>
    <t>BSE FILTH</t>
  </si>
  <si>
    <t>INSAN BSE</t>
  </si>
  <si>
    <t>INGRED FIL</t>
  </si>
  <si>
    <t>COSMETIC</t>
  </si>
  <si>
    <t>DIRSEXMPT</t>
  </si>
  <si>
    <t>DIETARYLBL</t>
  </si>
  <si>
    <t>DIOXIN</t>
  </si>
  <si>
    <t>HISTAMINE</t>
  </si>
  <si>
    <t>NO PMA/PDP</t>
  </si>
  <si>
    <t>COLOR</t>
  </si>
  <si>
    <t>RADIONUC</t>
  </si>
  <si>
    <t>UNSFDIETLB</t>
  </si>
  <si>
    <t>UNSFDIETUS</t>
  </si>
  <si>
    <t>RXPERSONAL</t>
  </si>
  <si>
    <t>MFRHACCP</t>
  </si>
  <si>
    <t>CYCLAMATE</t>
  </si>
  <si>
    <t>SACCHARLBL</t>
  </si>
  <si>
    <t>DULCIN</t>
  </si>
  <si>
    <t>DEVICEGMPS</t>
  </si>
  <si>
    <t>POSS N/STR</t>
  </si>
  <si>
    <t>CALIBRATED</t>
  </si>
  <si>
    <t>BSE DRUGS</t>
  </si>
  <si>
    <t>VETDRUGRES</t>
  </si>
  <si>
    <t>RXCOMPOUND</t>
  </si>
  <si>
    <t>CHLORAMP</t>
  </si>
  <si>
    <t>PESTICIDES</t>
  </si>
  <si>
    <t>COSM MISB</t>
  </si>
  <si>
    <t>FALSECAT</t>
  </si>
  <si>
    <t>BIO TOXIN</t>
  </si>
  <si>
    <t>N</t>
  </si>
  <si>
    <t>STARANISE</t>
  </si>
  <si>
    <t>HEPATITISA</t>
  </si>
  <si>
    <t>POIS CHLOR</t>
  </si>
  <si>
    <t>DEVNOEXPT</t>
  </si>
  <si>
    <t>INVDEVICE</t>
  </si>
  <si>
    <t>ANDRO</t>
  </si>
  <si>
    <t>EPHEDALK</t>
  </si>
  <si>
    <t>SBGINSENG</t>
  </si>
  <si>
    <t>NONRSP</t>
  </si>
  <si>
    <t>DE/RX KIT</t>
  </si>
  <si>
    <t>NUTR DEF</t>
  </si>
  <si>
    <t>NUTR UNIT</t>
  </si>
  <si>
    <t>PB</t>
  </si>
  <si>
    <t>NITROFURAN</t>
  </si>
  <si>
    <t>RXLABEL</t>
  </si>
  <si>
    <t>E COLI 157</t>
  </si>
  <si>
    <t>COSM MISB2</t>
  </si>
  <si>
    <t>NOCONTCODE</t>
  </si>
  <si>
    <t>EXPIRED</t>
  </si>
  <si>
    <t>ALLERGEN</t>
  </si>
  <si>
    <t>MELAMINE</t>
  </si>
  <si>
    <t>UNFIT4FOOD</t>
  </si>
  <si>
    <t>TP FLAVOR</t>
  </si>
  <si>
    <t>NO EXP DAT</t>
  </si>
  <si>
    <t>VIBRIO</t>
  </si>
  <si>
    <t>SUPPL GMP</t>
  </si>
  <si>
    <t>NO ENGLISH</t>
  </si>
  <si>
    <t>TRANSFAT</t>
  </si>
  <si>
    <t>PATULIN</t>
  </si>
  <si>
    <t>SALMONELLA</t>
  </si>
  <si>
    <t>UNSAFE COL</t>
  </si>
  <si>
    <t>DIRECTIONS</t>
  </si>
  <si>
    <t>DRUG GMPS</t>
  </si>
  <si>
    <t>NON STD</t>
  </si>
  <si>
    <t>NEEDS ACID</t>
  </si>
  <si>
    <t>OMITTED</t>
  </si>
  <si>
    <t>NEEDS FCE</t>
  </si>
  <si>
    <t>YELLOW #5</t>
  </si>
  <si>
    <t>708REIMPRT</t>
  </si>
  <si>
    <t>GDUFA FEE</t>
  </si>
  <si>
    <t>GDUFA SELF</t>
  </si>
  <si>
    <t>POISONORD</t>
  </si>
  <si>
    <t>708UDECAPI</t>
  </si>
  <si>
    <t>708FALSE</t>
  </si>
  <si>
    <t>DIETARYING</t>
  </si>
  <si>
    <t>PLANT PART</t>
  </si>
  <si>
    <t>MFR INJ</t>
  </si>
  <si>
    <t>TPLACKFIRM</t>
  </si>
  <si>
    <t>TPLACKSNC</t>
  </si>
  <si>
    <t>TPLKDOMFOR</t>
  </si>
  <si>
    <t>TPLKUSSLLB</t>
  </si>
  <si>
    <t>TPFDA1LBLG</t>
  </si>
  <si>
    <t>TPFDA2LBLG</t>
  </si>
  <si>
    <t>TPFDA3LBLG</t>
  </si>
  <si>
    <t>TPFDA4ALBL</t>
  </si>
  <si>
    <t>TPFDA4BLBL</t>
  </si>
  <si>
    <t>DRG REF EI</t>
  </si>
  <si>
    <t>TP USERFEE</t>
  </si>
  <si>
    <t>RXVETLACK</t>
  </si>
  <si>
    <t>RXVETLACK2</t>
  </si>
  <si>
    <t>DEVGMPS</t>
  </si>
  <si>
    <t>NONCOMELT</t>
  </si>
  <si>
    <t>ELTNOCERT</t>
  </si>
  <si>
    <t>COSMETFPLA</t>
  </si>
  <si>
    <t>708NODFL</t>
  </si>
  <si>
    <t>708NORX</t>
  </si>
  <si>
    <t>ADDDRUGBIO</t>
  </si>
  <si>
    <t>DIETARY</t>
  </si>
  <si>
    <t>SUBSTITUTE</t>
  </si>
  <si>
    <t>CONCEALED</t>
  </si>
  <si>
    <t>PRESRV LBL</t>
  </si>
  <si>
    <t>NO TAG</t>
  </si>
  <si>
    <t>UNSAFE SUB</t>
  </si>
  <si>
    <t>BACTERIA</t>
  </si>
  <si>
    <t>INSULIN</t>
  </si>
  <si>
    <t>POISON PKG</t>
  </si>
  <si>
    <t>STD LABEL</t>
  </si>
  <si>
    <t>RECORDS</t>
  </si>
  <si>
    <t>DE IMP GMP</t>
  </si>
  <si>
    <t>SHIGELLA</t>
  </si>
  <si>
    <t>LISTERIA</t>
  </si>
  <si>
    <t>AFLATOXIN</t>
  </si>
  <si>
    <t>IMBED OBJT</t>
  </si>
  <si>
    <t>NONNUT SUB</t>
  </si>
  <si>
    <t>BUTTER</t>
  </si>
  <si>
    <t>MFR INSAN</t>
  </si>
  <si>
    <t>FORBIDDEN</t>
  </si>
  <si>
    <t>HELD INSAN</t>
  </si>
  <si>
    <t>ADDED BULK</t>
  </si>
  <si>
    <t>***</t>
  </si>
  <si>
    <t>VITAMN LBL</t>
  </si>
  <si>
    <t>WRONG IDEN</t>
  </si>
  <si>
    <t>LACKS FIRM</t>
  </si>
  <si>
    <t>LACKS N/C</t>
  </si>
  <si>
    <t>STD NAME</t>
  </si>
  <si>
    <t>OPTION ING</t>
  </si>
  <si>
    <t>USUAL NAME</t>
  </si>
  <si>
    <t>JUICE %</t>
  </si>
  <si>
    <t>DR QUALITC</t>
  </si>
  <si>
    <t>OFF ODOR</t>
  </si>
  <si>
    <t>TAMPERING</t>
  </si>
  <si>
    <t>REGISTERED</t>
  </si>
  <si>
    <t>PERSONALRX</t>
  </si>
  <si>
    <t>VET LEGEND</t>
  </si>
  <si>
    <t>WARNINGS</t>
  </si>
  <si>
    <t>REJECT TEA</t>
  </si>
  <si>
    <t>DISEASED</t>
  </si>
  <si>
    <t>CSTIC LBLG</t>
  </si>
  <si>
    <t>LABELING</t>
  </si>
  <si>
    <t>COSMETLBLG</t>
  </si>
  <si>
    <t>NO REGISTR</t>
  </si>
  <si>
    <t>HOLES</t>
  </si>
  <si>
    <t>TISSUE</t>
  </si>
  <si>
    <t>DV QUALITY</t>
  </si>
  <si>
    <t>STAINSTEEL</t>
  </si>
  <si>
    <t>LBL STEEL</t>
  </si>
  <si>
    <t>NUTRIT LBL</t>
  </si>
  <si>
    <t>DRUG NAME</t>
  </si>
  <si>
    <t>DV NAME</t>
  </si>
  <si>
    <t>SACCHARIN</t>
  </si>
  <si>
    <t>HEALTH C</t>
  </si>
  <si>
    <t>NO 510(K)</t>
  </si>
  <si>
    <t>NONSTEEL</t>
  </si>
  <si>
    <t>IMPTRHACCP</t>
  </si>
  <si>
    <t>LBLG ADVER</t>
  </si>
  <si>
    <t>SULFITELBL</t>
  </si>
  <si>
    <t>IMITN DR</t>
  </si>
  <si>
    <t>DR PACKGNG</t>
  </si>
  <si>
    <t>OTHER DRUG</t>
  </si>
  <si>
    <t>ALRGN402A4</t>
  </si>
  <si>
    <t>JUICEHACCP</t>
  </si>
  <si>
    <t>PESTICIDE2</t>
  </si>
  <si>
    <t>FALSERXLBL</t>
  </si>
  <si>
    <t>NCONTACTS</t>
  </si>
  <si>
    <t>TPNOWRNLBL</t>
  </si>
  <si>
    <t>TPLBLFALSE</t>
  </si>
  <si>
    <t>TP NO PMTA</t>
  </si>
  <si>
    <t>TP NO SE</t>
  </si>
  <si>
    <t>807REFUSAL</t>
  </si>
  <si>
    <t>FDF4APIGMP</t>
  </si>
  <si>
    <t>NCONTACT</t>
  </si>
  <si>
    <t>TP NO ING</t>
  </si>
  <si>
    <t>TP NO HPHC</t>
  </si>
  <si>
    <t>TPNOHLDOCS</t>
  </si>
  <si>
    <t>COLORLABEL</t>
  </si>
  <si>
    <t>708NEWANIM</t>
  </si>
  <si>
    <t>708VETLGND</t>
  </si>
  <si>
    <t>708LBLFIRM</t>
  </si>
  <si>
    <t>708NOENGL</t>
  </si>
  <si>
    <t>708NODIREC</t>
  </si>
  <si>
    <t>708LISTING</t>
  </si>
  <si>
    <t>708NOREG</t>
  </si>
  <si>
    <t>708NEWDRUG</t>
  </si>
  <si>
    <t>COUNTRY_NAME</t>
  </si>
  <si>
    <t>Name of Declared Manufacturer</t>
  </si>
  <si>
    <t>FULL ADDRESS</t>
  </si>
  <si>
    <t>CITY &amp; COUNTRY</t>
  </si>
  <si>
    <t>Name of Declared Manufacurer</t>
  </si>
  <si>
    <t>REFUSAL_CHARGES1</t>
  </si>
  <si>
    <t>No 23 Jalan Taming 5, Seri Kembangan, Selangor,  Malaysia</t>
  </si>
  <si>
    <t>Seri Kembangan,  Malaysia</t>
  </si>
  <si>
    <t>29 Gound Floor Central Facility Blg, Mumbai, ,  India</t>
  </si>
  <si>
    <t>Mumbai,  India</t>
  </si>
  <si>
    <t>Pulau Kemarau, Ilir timur II, Palembang, None of the above,  Indonesia</t>
  </si>
  <si>
    <t>Palembang,  Indonesia</t>
  </si>
  <si>
    <t>Jl. Margomulyo Gardu Induk PLN No. 9, Surabaya, ID-JW,  Indonesia</t>
  </si>
  <si>
    <t>Surabaya,  Indonesia</t>
  </si>
  <si>
    <t>Industrial Development Area, Alleppy District, Kerala,  India</t>
  </si>
  <si>
    <t>Alleppy District,  India</t>
  </si>
  <si>
    <t>VILLAGE KHARIBARI, KOLKATA, West Bengal,  India</t>
  </si>
  <si>
    <t>KOLKATA,  India</t>
  </si>
  <si>
    <t>232/34 Nguyen Dinh Chieu St, Hochiminh City, ,  Viet Nam</t>
  </si>
  <si>
    <t>Hochiminh City,  Viet Nam</t>
  </si>
  <si>
    <t>Apartado Postal No 44, San Lorenzo, Valle,  Honduras</t>
  </si>
  <si>
    <t>San Lorenzo,  Honduras</t>
  </si>
  <si>
    <t>Aldea Santa ELena, Choluteca, Choluteca,  Honduras</t>
  </si>
  <si>
    <t>Choluteca,  Honduras</t>
  </si>
  <si>
    <t>A77/i Road No.7, Vinh Loc Ip., Hochiminh, Vn-65,  Viet Nam</t>
  </si>
  <si>
    <t>Hochiminh,  Viet Nam</t>
  </si>
  <si>
    <t>Mc Doom Village, Georgetown, ,  Guyana</t>
  </si>
  <si>
    <t>Georgetown,  Guyana</t>
  </si>
  <si>
    <t>A Block Industrial Zone Dadao, Xiangzhi,, Fujian, ,  China</t>
  </si>
  <si>
    <t>Fujian,  China</t>
  </si>
  <si>
    <t>Urg Huancavilca, ciudad del norte, Guayaquil, Guayas,  Ecuador</t>
  </si>
  <si>
    <t>Guayaquil,  Ecuador</t>
  </si>
  <si>
    <t>Jln. Margomulyo, Surabaya, Jawa Timur,  Indonesia</t>
  </si>
  <si>
    <t>Kav. C-5, Gresik, ,  Indonesia</t>
  </si>
  <si>
    <t>Gresik,  Indonesia</t>
  </si>
  <si>
    <t>26-8-6 Balsumudi, Bhimavaram, ,  India</t>
  </si>
  <si>
    <t>Bhimavaram,  India</t>
  </si>
  <si>
    <t>Av. 5 El Bajo Frente a La Cruz, San Francisco, Zulia,  Venezuela (Bolivarian Republic of)</t>
  </si>
  <si>
    <t>San Francisco,  Venezuela (Bolivarian Republic of)</t>
  </si>
  <si>
    <t>Km 10 Via Daulocalle Eucalipton, Guayaquil, ,  Ecuador</t>
  </si>
  <si>
    <t>No. 301 He Gang Rd., Shanghai, Shanghai,  China</t>
  </si>
  <si>
    <t>Shanghai,  China</t>
  </si>
  <si>
    <t>Salida de Arenillas via a Huaquillas Km0, Arenillas, El Oro,  Ecuador</t>
  </si>
  <si>
    <t>Arenillas,  Ecuador</t>
  </si>
  <si>
    <t>Char Rupsha, Khulna, BD-27,  Bangladesh</t>
  </si>
  <si>
    <t>Khulna,  Bangladesh</t>
  </si>
  <si>
    <t>Jln. Yos Sudarso No. 72, Banyuwangi, Jawa Timur,  Indonesia</t>
  </si>
  <si>
    <t>Banyuwangi,  Indonesia</t>
  </si>
  <si>
    <t>Desvio El Caucara, San Lorenzo, Valle,  Honduras</t>
  </si>
  <si>
    <t>Calle Roque Perez 3650, Ciudad Autonoma Buenos Aires, Capital Federal,  Argentina</t>
  </si>
  <si>
    <t>Ciudad Autonoma Buenos Aires,  Argentina</t>
  </si>
  <si>
    <t>99, Pin, ,  Taiwan, Province of China[a]</t>
  </si>
  <si>
    <t>Pin,  Taiwan, Province of China[a]</t>
  </si>
  <si>
    <t>660 Ch Bernard, Canton-De-Granby, QC,  Canada</t>
  </si>
  <si>
    <t>Canton-De-Granby,  Canada</t>
  </si>
  <si>
    <t>Km 12 Via Esmereldas Pedernales, Manabi, ,  Ecuador</t>
  </si>
  <si>
    <t>Manabi,  Ecuador</t>
  </si>
  <si>
    <t>#306 No.26 Guanri Road,Siming District,, Xiamen,Fujian Province, ,  China</t>
  </si>
  <si>
    <t>Xiamen,Fujian Province,  China</t>
  </si>
  <si>
    <t>Rm 3 8fl, Yue Xiu Bldg, Wan Chai, ,  Hong Kong</t>
  </si>
  <si>
    <t>Wan Chai,  Hong Kong</t>
  </si>
  <si>
    <t>775 Xinjian Road Putuo, Zhoushan, Zhejiang, ,  China</t>
  </si>
  <si>
    <t>Zhejiang,  China</t>
  </si>
  <si>
    <t>Medardo Angel Silva y Panama, Duran, Guayas,  Ecuador</t>
  </si>
  <si>
    <t>Duran,  Ecuador</t>
  </si>
  <si>
    <t>Km. 10, Situbondo, Jawa Timur,  Indonesia</t>
  </si>
  <si>
    <t>Situbondo,  Indonesia</t>
  </si>
  <si>
    <t>148 Kathpotty Road, Patuakhali, BD-27,  Bangladesh</t>
  </si>
  <si>
    <t>Patuakhali,  Bangladesh</t>
  </si>
  <si>
    <t>No. 68, Canal Road, Hendala, Wattala, Gampaha,  Sri Lanka</t>
  </si>
  <si>
    <t>Wattala,  Sri Lanka</t>
  </si>
  <si>
    <t>Blok G-1, Gresik, Jawa Timur,  Indonesia</t>
  </si>
  <si>
    <t>39, Muang Samut Sakhon, Samut Sakhon,  Thailand</t>
  </si>
  <si>
    <t>Muang Samut Sakhon,  Thailand</t>
  </si>
  <si>
    <t>Lot 3, Plot 7280, Jalan Perusahaan, Parit Buntar, Perak,  Malaysia</t>
  </si>
  <si>
    <t>Parit Buntar,  Malaysia</t>
  </si>
  <si>
    <t>Governor's Drive, Cavite, Calabarzon,  Philippines</t>
  </si>
  <si>
    <t>Cavite,  Philippines</t>
  </si>
  <si>
    <t>Barrio Fiesta Compound, Restaurant Ave.,, Metro Manila, National Capital Region,  Philippines</t>
  </si>
  <si>
    <t>Metro Manila,  Philippines</t>
  </si>
  <si>
    <t>Blk1 Lot 8 Phase 5, Sterling Industrial, Bulacan, Central Luzon,  Philippines</t>
  </si>
  <si>
    <t>Bulacan,  Philippines</t>
  </si>
  <si>
    <t>Lot 11162, Bukit Mertajam, Pulau Pinang,  Malaysia</t>
  </si>
  <si>
    <t>Bukit Mertajam,  Malaysia</t>
  </si>
  <si>
    <t>1075, Char Rupsha, Khulna, BD-NOTA,  Bangladesh</t>
  </si>
  <si>
    <t>HOSPITAL MILITAR 1 C.AL SUR,, Contiguo A Ecoauto, NI-MN,  Nicaragua</t>
  </si>
  <si>
    <t>Contiguo A Ecoauto,  Nicaragua</t>
  </si>
  <si>
    <t>146 Chungmu-daero, Seo-gu, Busan,  Korea, Republic of</t>
  </si>
  <si>
    <t>Seo-gu,  Korea, Republic of</t>
  </si>
  <si>
    <t>T. Kubangluang, A. Lardloomkaew, Pathumthani, ,  Thailand</t>
  </si>
  <si>
    <t>Pathumthani,  Thailand</t>
  </si>
  <si>
    <t>Cai Doi Vam Town, Soc Trang, ,  Viet Nam</t>
  </si>
  <si>
    <t>Soc Trang,  Viet Nam</t>
  </si>
  <si>
    <t>No. 108 Century North Road, Dandong, Liaoningsheng,  China</t>
  </si>
  <si>
    <t>Dandong,  China</t>
  </si>
  <si>
    <t>401-2, Chungung Dong, Hanam City,, Kyunggki Do, ,  Korea, Republic of</t>
  </si>
  <si>
    <t>Kyunggki Do,  Korea, Republic of</t>
  </si>
  <si>
    <t>No. 388 Binjianglu, Wenzhou, Zhejiang,  China</t>
  </si>
  <si>
    <t>Wenzhou,  China</t>
  </si>
  <si>
    <t>808 Talisay St., Amparo Village brgy 179, Novaliches, PH-00,  Philippines</t>
  </si>
  <si>
    <t>Novaliches,  Philippines</t>
  </si>
  <si>
    <t>No.398 Ming Fa Rd, Yexie Industry, Shanghai, ,  China</t>
  </si>
  <si>
    <t>PO Box 6391, Sharjah, ,  United Arab Emirates</t>
  </si>
  <si>
    <t>Sharjah,  United Arab Emirates</t>
  </si>
  <si>
    <t>Lot 1041A (K.S.40) Jalan Kota Siam (B/S), Perak, ,  Malaysia</t>
  </si>
  <si>
    <t>Perak,  Malaysia</t>
  </si>
  <si>
    <t>135-1 Sun-Dong, Hanam City, Keyonggi-Do,  Korea, Republic of</t>
  </si>
  <si>
    <t>Hanam City,  Korea, Republic of</t>
  </si>
  <si>
    <t>4-139 Pedaamiram, Bhimavaram, Andhra Pradesh,  India</t>
  </si>
  <si>
    <t>Bhimavaram, Gollalakoderu, Andhra Pradesh,  India</t>
  </si>
  <si>
    <t>Gollalakoderu,  India</t>
  </si>
  <si>
    <t>2/91 Tuticorin, Pattanamarudur, Tamil Nadu,  India</t>
  </si>
  <si>
    <t>Pattanamarudur,  India</t>
  </si>
  <si>
    <t>Seis De Marzo 3718 Y Cadar, Guayaquil, Guayas,  Ecuador</t>
  </si>
  <si>
    <t>Plot # M9- M10 Taloja Industrial Area, Panvel, Maharashtra,  India</t>
  </si>
  <si>
    <t>Panvel,  India</t>
  </si>
  <si>
    <t>T.N.F.D.C Freezing Complex, Mandapam, Tamil Nadu,  India</t>
  </si>
  <si>
    <t>Mandapam,  India</t>
  </si>
  <si>
    <t>Xa Khanh An, California Mau, VN-59,  Viet Nam</t>
  </si>
  <si>
    <t>California Mau,  Viet Nam</t>
  </si>
  <si>
    <t>No.759 Yongda Street Fushan District, Yant¿ish¿, Shandongsheng,  China</t>
  </si>
  <si>
    <t>Yant¿ish¿,  China</t>
  </si>
  <si>
    <t>M-62 And Part M-62, Midc,, Maharashtra, ,  India</t>
  </si>
  <si>
    <t>Maharashtra,  India</t>
  </si>
  <si>
    <t>Bangya Coldstorage, Muang Samut Sakhon, Samut Sakhon,  Thailand</t>
  </si>
  <si>
    <t>Americas Y Xicotencatl No1 Col La Huerta, Hermosillo, ,  Mexico</t>
  </si>
  <si>
    <t>Hermosillo,  Mexico</t>
  </si>
  <si>
    <t>Kishoreganj, Kishoreganj, BD-26,  Bangladesh</t>
  </si>
  <si>
    <t>Kishoreganj,  Bangladesh</t>
  </si>
  <si>
    <t>West Sholashahar, Chittagong, Chittagong,  Bangladesh</t>
  </si>
  <si>
    <t>Chittagong,  Bangladesh</t>
  </si>
  <si>
    <t>'A' Block, Visakhapatnam, Andhra Pradesh,  India</t>
  </si>
  <si>
    <t>Visakhapatnam,  India</t>
  </si>
  <si>
    <t>G/F, NO:124 DES VOEUX ROAD WEST, Hongkong, HK-NA,  Hong Kong</t>
  </si>
  <si>
    <t>Hongkong,  Hong Kong</t>
  </si>
  <si>
    <t>1, Alley 9, Lane 145 Chung Chen N R, Sanchung, Taipei Hsien,, ,  Taiwan, Province of China[a]</t>
  </si>
  <si>
    <t>Sanchung, Taipei Hsien,,  Taiwan, Province of China[a]</t>
  </si>
  <si>
    <t>no. 306 building b taihua mension, Dalian, Liaoningsheng,  China</t>
  </si>
  <si>
    <t>Dalian,  China</t>
  </si>
  <si>
    <t>Kab Tulang Bawang Lampung, Metro, Lampung,  Indonesia</t>
  </si>
  <si>
    <t>Metro,  Indonesia</t>
  </si>
  <si>
    <t>NO. 318 Yan Gangzhonglu Xufu Dasha, Zhoushan, Zhejiang,  China</t>
  </si>
  <si>
    <t>Zhoushan,  China</t>
  </si>
  <si>
    <t>NO. 3888 Traffic Street, Suzhoush, Hbei,  China</t>
  </si>
  <si>
    <t>Suzhoush,  China</t>
  </si>
  <si>
    <t>Industrial Development Area, Alleppey, Kerala,  India</t>
  </si>
  <si>
    <t>Alleppey,  India</t>
  </si>
  <si>
    <t>Bubulla Watte, Dankutuwa, Haldanduwana,  Sri Lanka</t>
  </si>
  <si>
    <t>Dankutuwa,  Sri Lanka</t>
  </si>
  <si>
    <t>34 Nguyen Trong Loi, Ward 4, Tan Binh, Ho Chi Minhho Chi Minh, ,  Viet Nam</t>
  </si>
  <si>
    <t>Ho Chi Minhho Chi Minh,  Viet Nam</t>
  </si>
  <si>
    <t>995/21/4 Nguyen Kiem Str Go Vap Dist, Tphcmtphcm, ,  Viet Nam</t>
  </si>
  <si>
    <t>Tphcmtphcm,  Viet Nam</t>
  </si>
  <si>
    <t>Rodovia Artur Bernardes 7903 Km 14, Belem, Para,  Brazil</t>
  </si>
  <si>
    <t>Belem,  Brazil</t>
  </si>
  <si>
    <t>Km. 4, Pasuruan, Jawa Timur,  Indonesia</t>
  </si>
  <si>
    <t>Pasuruan,  Indonesia</t>
  </si>
  <si>
    <t>Chaimongkol, Muang, Muang Samut Sakhon, Samut Sakhon,  Thailand</t>
  </si>
  <si>
    <t>Jakarta Fishing Port, Jakarta, Jabotabek,  Indonesia</t>
  </si>
  <si>
    <t>Jakarta,  Indonesia</t>
  </si>
  <si>
    <t>09 Cao Thang, Ca Mau, VN-59,  Viet Nam</t>
  </si>
  <si>
    <t>Ca Mau,  Viet Nam</t>
  </si>
  <si>
    <t>B-7,8,21,22 Block # A Fouzderhat BSCIC, Chittagong, BD-NOTA,  Bangladesh</t>
  </si>
  <si>
    <t>No. 52 Char-Rupsha, Bagmara, Plot, Khulna, ,  Bangladesh</t>
  </si>
  <si>
    <t>Natun Bazar,Lauch Ghat, Wapda Road, Khulna, ,  Bangladesh</t>
  </si>
  <si>
    <t>Door #3-143, Someswaram Village, Khrisna District, Andhra Pradesh,  India</t>
  </si>
  <si>
    <t>Khrisna District,  India</t>
  </si>
  <si>
    <t>Vandram Village, Undi Mandalam, Andhra Pradesh,  India</t>
  </si>
  <si>
    <t>Undi Mandalam,  India</t>
  </si>
  <si>
    <t>Nh - 16 Previously Nh - 5, Peravali, Andhra Pradesh,  India</t>
  </si>
  <si>
    <t>Peravali,  India</t>
  </si>
  <si>
    <t>3 - 79/2 Moolaguntapadu, Kalikivaya, Andhra Pradesh,  India</t>
  </si>
  <si>
    <t>Kalikivaya,  India</t>
  </si>
  <si>
    <t>Devispet, Indukurpet, Andhra Pradesh,  India</t>
  </si>
  <si>
    <t>Indukurpet,  India</t>
  </si>
  <si>
    <t>Jln. Mulawarman 99, Balikpapan, Kalimantan Timur,  Indonesia</t>
  </si>
  <si>
    <t>Balikpapan,  Indonesia</t>
  </si>
  <si>
    <t>A/22 CUTTACK ROAD, Bhubaneswar, IN-NOTA,  India</t>
  </si>
  <si>
    <t>Bhubaneswar,  India</t>
  </si>
  <si>
    <t>Jabusha, Rupsha, Khulna, None of the above,  Bangladesh</t>
  </si>
  <si>
    <t>224 Cao Thang Street, Ca Mau City, Ca Mau,  Viet Nam</t>
  </si>
  <si>
    <t>Ca Mau City,  Viet Nam</t>
  </si>
  <si>
    <t>District 7, Soc Trang, ,  Viet Nam</t>
  </si>
  <si>
    <t>32, Visakhapatnam, Andhra Pradesh,  India</t>
  </si>
  <si>
    <t>CCXVI/1368, Bhat Memorial Building, Cochin, ,  India</t>
  </si>
  <si>
    <t>Cochin,  India</t>
  </si>
  <si>
    <t>Hamlet 3, Lang Tron Ward, Gia Rai Town, Bac Lieu City, Bac Lieu,  Viet Nam</t>
  </si>
  <si>
    <t>Bac Lieu City,  Viet Nam</t>
  </si>
  <si>
    <t>Kab. Tulang Bawang, Metro, Lampung,  Indonesia</t>
  </si>
  <si>
    <t>Narayana Reddypet, Nellore, Andhra Pradesh,  India</t>
  </si>
  <si>
    <t>Nellore,  India</t>
  </si>
  <si>
    <t>2446 Mk. Satu, Perai, Pulau Pinang,  Malaysia</t>
  </si>
  <si>
    <t>Perai,  Malaysia</t>
  </si>
  <si>
    <t>2 &amp; 268/2 No 267 Seesali Village, Bhimavaram, Andhra Pradesh,  India</t>
  </si>
  <si>
    <t>Arakhakuda , Telengapentha, Cuttack Sadar, Orissa,  India</t>
  </si>
  <si>
    <t>Cuttack Sadar,  India</t>
  </si>
  <si>
    <t>Bidhan Nagar Road, Kolkata, West Bengal,  India</t>
  </si>
  <si>
    <t>Kolkata,  India</t>
  </si>
  <si>
    <t>47 Landon Towers, Chennai, Tamil Nadu,  India</t>
  </si>
  <si>
    <t>Chennai,  India</t>
  </si>
  <si>
    <t>No.1 North Link Roadnew Dike Zha Po, Yangjiang, Guangdong,  China</t>
  </si>
  <si>
    <t>Yangjiang,  China</t>
  </si>
  <si>
    <t>Calle Longitudinal 7 8, Barcelona, Barcelona,  Spain</t>
  </si>
  <si>
    <t>Barcelona,  Spain</t>
  </si>
  <si>
    <t>130 Yanamadurru Village, Dirusumarru, Andhra Pradesh,  India</t>
  </si>
  <si>
    <t>Dirusumarru,  India</t>
  </si>
  <si>
    <t>Ward 04, Tra Vinh, ,  Viet Nam</t>
  </si>
  <si>
    <t>Tra Vinh,  Viet Nam</t>
  </si>
  <si>
    <t>Thanh Dien Village, Ly Van Lam  Commune, Camau City, VN-59,  Viet Nam</t>
  </si>
  <si>
    <t>Camau City,  Viet Nam</t>
  </si>
  <si>
    <t>8, No. 455, 23/8 Street, Ward, Bac Lieu City, Bac Lieu,  Viet Nam</t>
  </si>
  <si>
    <t>D. No. 2-1-50, Ward 33, Flat No., Bhimavaram, FN,  India</t>
  </si>
  <si>
    <t>Jln. Margomulyo Industri IV, Surabaya, Jawa Timur,  Indonesia</t>
  </si>
  <si>
    <t>Jln. Ancol III NO 1-2, Jakarta, Jabotabek,  Indonesia</t>
  </si>
  <si>
    <t>Jln. Jenggolo 17, Sidoarjo, Jawa Timur,  Indonesia</t>
  </si>
  <si>
    <t>Sidoarjo,  Indonesia</t>
  </si>
  <si>
    <t>51, KHAN-A-SABUR ROAD, KHULNA, KHULNA, BD-27,  Bangladesh</t>
  </si>
  <si>
    <t>KHULNA,  Bangladesh</t>
  </si>
  <si>
    <t>Jalan Jembatan Dua No.82, Jakarta, Jabotabek,  Indonesia</t>
  </si>
  <si>
    <t>JL. Industri No. 29-A, Sidoarjo, Jawa Timur,  Indonesia</t>
  </si>
  <si>
    <t>16 Shipyard Road Labanchora,, Khulna, BD-27,  Bangladesh</t>
  </si>
  <si>
    <t>99-12/13 Moo 4 Ekachai Road, Muang Samut Sakhon, Samut Sakhon,  Thailand</t>
  </si>
  <si>
    <t>1a, Km 2132, National Road, Soc Trang, Soc Trang,  Viet Nam</t>
  </si>
  <si>
    <t>No 11 Building Experiment Industrycity, Shantou Guangdong, ,  China</t>
  </si>
  <si>
    <t>Shantou Guangdong,  China</t>
  </si>
  <si>
    <t>Al Wahada Street, Ash Shariqah, ,  United Arab Emirates</t>
  </si>
  <si>
    <t>Ash Shariqah,  United Arab Emirates</t>
  </si>
  <si>
    <t>Utama Modern Industri AA 1, Serang, Banten,  Indonesia</t>
  </si>
  <si>
    <t>Serang,  Indonesia</t>
  </si>
  <si>
    <t>75/3 MOO 11 NAYAI-ARM NAYAI-ARM, CHANTHABURI, ,  Thailand</t>
  </si>
  <si>
    <t>CHANTHABURI,  Thailand</t>
  </si>
  <si>
    <t>Char Rupsha, Rupsha, Khulna, ,  Bangladesh</t>
  </si>
  <si>
    <t>44/4 Soi Charoenkrung 69, Sathorn, ,  Thailand</t>
  </si>
  <si>
    <t>Sathorn,  Thailand</t>
  </si>
  <si>
    <t>Km. 8 via Chone, Bahia, Manabi,  Ecuador</t>
  </si>
  <si>
    <t>Bahia,  Ecuador</t>
  </si>
  <si>
    <t>Ave No. 3, 74 Zona Ind. Los Montones, Anzoategui, ,  Venezuela (Bolivarian Republic of)</t>
  </si>
  <si>
    <t>Anzoategui,  Venezuela (Bolivarian Republic of)</t>
  </si>
  <si>
    <t>Jl. Ir. Sutami Km. 12.5, Sukanegara, Tanjung Bintang, Lampung,  Indonesia</t>
  </si>
  <si>
    <t>Tanjung Bintang,  Indonesia</t>
  </si>
  <si>
    <t>No.9, 3a Road, Bien Hoa 2 Industrial, Bien Hoa City, ,  Viet Nam</t>
  </si>
  <si>
    <t>Bien Hoa City,  Viet Nam</t>
  </si>
  <si>
    <t>70/8 Moo3, Tambon Khao Rub Chang, -, Songkhla,  Thailand</t>
  </si>
  <si>
    <t>-,  Thailand</t>
  </si>
  <si>
    <t>53 Venkatesan Street, Chennai, Tamil Nadu,  India</t>
  </si>
  <si>
    <t>74 Venkateson Street, Chennai, Tamil Nadu,  India</t>
  </si>
  <si>
    <t>Kav. 2-3, Gresik, Jawa Timur,  Indonesia</t>
  </si>
  <si>
    <t>Lot 2, Plot 7280, Jalan Perusahaan, Parit Buntar, Perak,  Malaysia</t>
  </si>
  <si>
    <t>Po Kamudini, Krirtipur No 11 Gram, Barasa North 24, ,  India</t>
  </si>
  <si>
    <t>Barasa North 24,  India</t>
  </si>
  <si>
    <t>234 national road 1A, dinh binh village, CaMau, VN-59,  Viet Nam</t>
  </si>
  <si>
    <t>CaMau,  Viet Nam</t>
  </si>
  <si>
    <t>4, T.B. Boundary Road, Khulna, BD-NOTA,  Bangladesh</t>
  </si>
  <si>
    <t>40 CHANDAKA INDUSTRIAL ESTATE, Patia Bhubanewwar, Orissa,  India</t>
  </si>
  <si>
    <t>Patia Bhubanewwar,  India</t>
  </si>
  <si>
    <t>Plot No 3-58 Idco, Bhubaneswar, ,  India</t>
  </si>
  <si>
    <t>11/1 Purshottapuram, Visakhapatnam, Andhra Pradesh,  India</t>
  </si>
  <si>
    <t>8, Industrial Park, Ward, Ca Mau, Ca Mau,  Viet Nam</t>
  </si>
  <si>
    <t>Carretera Panamericana Norte KM 1261, Tumbes, Tumbes,  Peru</t>
  </si>
  <si>
    <t>Tumbes,  Peru</t>
  </si>
  <si>
    <t>Solar 11 Diagonal al Fuerte Huancauilca, Guayaquil, Guayas,  Ecuador</t>
  </si>
  <si>
    <t>250 Moo 6 Taiban Road, Samutprakan, ,  Thailand</t>
  </si>
  <si>
    <t>Samutprakan,  Thailand</t>
  </si>
  <si>
    <t>Huaganglu, Zhanjiang, Guangdong,  China</t>
  </si>
  <si>
    <t>Zhanjiang,  China</t>
  </si>
  <si>
    <t>Tanjung Pasir, Mamburungan, ,  Indonesia</t>
  </si>
  <si>
    <t>Mamburungan,  Indonesia</t>
  </si>
  <si>
    <t>R.S No:35/4 &amp; 5, Bhimavaram, Andhra Pradesh,  India</t>
  </si>
  <si>
    <t>Chikan 2, Zhanjiang, Guangdong,  China</t>
  </si>
  <si>
    <t>Km 2081 National Road No.1,, Tay Ninh, VN-73,  Viet Nam</t>
  </si>
  <si>
    <t>Tay Ninh,  Viet Nam</t>
  </si>
  <si>
    <t>Tai Van Village, Soc Trang, Soc Trang,  Viet Nam</t>
  </si>
  <si>
    <t>Jln. Strat Buntu, Tarakan, Kalimantan Timur,  Indonesia</t>
  </si>
  <si>
    <t>Tarakan,  Indonesia</t>
  </si>
  <si>
    <t>3-510, Kakinada, Andhra Pradesh,  India</t>
  </si>
  <si>
    <t>Kakinada,  India</t>
  </si>
  <si>
    <t>Room 701, Xiamen, ,  China</t>
  </si>
  <si>
    <t>Xiamen,  China</t>
  </si>
  <si>
    <t>Unit-A, Town Nowapara, Ibh Was Here, BD-05,  Bangladesh</t>
  </si>
  <si>
    <t>Ibh Was Here,  Bangladesh</t>
  </si>
  <si>
    <t>263 Phan Chau Trinh Street, Da Nang, VN-60,  Viet Nam</t>
  </si>
  <si>
    <t>Da Nang,  Viet Nam</t>
  </si>
  <si>
    <t>Km 151 Carretera El Guasaule -Chinandega, Rancheria, NI-CI,  Nicaragua</t>
  </si>
  <si>
    <t>Rancheria,  Nicaragua</t>
  </si>
  <si>
    <t>01 Bui Quoc Hung St.,, Danang, ,  Viet Nam</t>
  </si>
  <si>
    <t>Danang,  Viet Nam</t>
  </si>
  <si>
    <t>6, Muang Ranong, Ranong,  Thailand</t>
  </si>
  <si>
    <t>Muang Ranong,  Thailand</t>
  </si>
  <si>
    <t>Sector 18, Navi Mumbai, Maharashtra,  India</t>
  </si>
  <si>
    <t>Navi Mumbai,  India</t>
  </si>
  <si>
    <t>888 San LI, Dalian, Liaoning,  China</t>
  </si>
  <si>
    <t>Jl.kima Raya I Kav. D-1b, MAKASSAR, ID-SN,  Indonesia</t>
  </si>
  <si>
    <t>MAKASSAR,  Indonesia</t>
  </si>
  <si>
    <t>JL AJI Iskandar RT. 16 Juata Laut, Tarakan, Kalimantan,  Indonesia</t>
  </si>
  <si>
    <t>999 Ly Thuong Kiet Street, Camau City, VN-59,  Viet Nam</t>
  </si>
  <si>
    <t>Jayaprada Apartments, Visakhapatnam, Andhra Pradesh,  India</t>
  </si>
  <si>
    <t>Km. 138 Carretera, El  Vlejo, ,  Nicaragua</t>
  </si>
  <si>
    <t>El  Vlejo,  Nicaragua</t>
  </si>
  <si>
    <t>THO QUANG SEAFOODS I.P.Z., Danang City, VN-NOTA,  Viet Nam</t>
  </si>
  <si>
    <t>Danang City,  Viet Nam</t>
  </si>
  <si>
    <t>Lot N, An Nghiep Industrial Zone, Soc Trang, VN-52,  Viet Nam</t>
  </si>
  <si>
    <t>2235 Jalan Datok Keramat, Nibong Tebal, Pulau Pinang,  Malaysia</t>
  </si>
  <si>
    <t>Nibong Tebal,  Malaysia</t>
  </si>
  <si>
    <t>Calle 2 Edif. INPROMAR, La Canada de Urdaneta, VE-V,  Venezuela (Bolivarian Republic of)</t>
  </si>
  <si>
    <t>La Canada de Urdaneta,  Venezuela (Bolivarian Republic of)</t>
  </si>
  <si>
    <t>Sector Nuevo Palmarejo  Avenida 1, La Canada, VE-V,  Venezuela (Bolivarian Republic of)</t>
  </si>
  <si>
    <t>La Canada,  Venezuela (Bolivarian Republic of)</t>
  </si>
  <si>
    <t>Ma 16, Manhiya Ashanti, Kumasi, ,  Ghana</t>
  </si>
  <si>
    <t>Kumasi,  Ghana</t>
  </si>
  <si>
    <t>Niklapur, Jabusha, Khulna, Khulna, ,  Bangladesh</t>
  </si>
  <si>
    <t>95 Equity Green (A-5), Road- 08, House, Chittagong, BD-10,  Bangladesh</t>
  </si>
  <si>
    <t>3 - 160 Panasapadu, Kakinada, Andhra Pradesh,  India</t>
  </si>
  <si>
    <t>Lot B, No. 24 Provincial Road No. 934, Tran De District, VN-52,  Viet Nam</t>
  </si>
  <si>
    <t>Tran De District,  Viet Nam</t>
  </si>
  <si>
    <t>Plot No M-11 ,Midc Industrial Area, Taloja, Maharashtra State, Navi Mumbai,  India</t>
  </si>
  <si>
    <t>Taloja, Maharashtra State,  India</t>
  </si>
  <si>
    <t>408 Emca House 4th Floor289 Sbs Road, Mumbai, ,  India</t>
  </si>
  <si>
    <t>Side North No.2 Heliu Road Mazhang, Guangdong,China, ,  China</t>
  </si>
  <si>
    <t>Guangdong,China,  China</t>
  </si>
  <si>
    <t>Jinyuan Ind. Park Chaoshan Rd, Sh¿nt¿ush¿, ,  China</t>
  </si>
  <si>
    <t>Sh¿nt¿ush¿,  China</t>
  </si>
  <si>
    <t>No 6  Xikeng, Zhaoan, Fujian China, ,  China</t>
  </si>
  <si>
    <t>Fujian China,  China</t>
  </si>
  <si>
    <t>6 TINGKAT LIMNUNGAN TIGA, BUTTERWORTH, MY-07,  Malaysia</t>
  </si>
  <si>
    <t>BUTTERWORTH,  Malaysia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</si>
</sst>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222222"/>
      <name val="Arial"/>
      <family val="2"/>
    </font>
    <font>
      <sz val="11"/>
      <color rgb="FF222222"/>
      <name val="Courier New"/>
      <family val="3"/>
    </font>
    <font>
      <u/>
      <sz val="11"/>
      <color theme="10"/>
      <name val="Calibri"/>
      <family val="2"/>
      <scheme val="minor"/>
    </font>
    <font>
      <sz val="11"/>
      <name val="Arial"/>
      <family val="2"/>
    </font>
    <font>
      <u/>
      <sz val="11"/>
      <name val="Arial"/>
      <family val="2"/>
    </font>
    <font>
      <vertAlign val="superscript"/>
      <sz val="11"/>
      <name val="Arial"/>
      <family val="2"/>
    </font>
  </fonts>
  <fills count="8">
    <fill>
      <patternFill patternType="none"/>
    </fill>
    <fill>
      <patternFill patternType="gray125"/>
    </fill>
    <fill>
      <patternFill patternType="solid">
        <fgColor rgb="FFF8F9FA"/>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7C1E4"/>
        <bgColor indexed="64"/>
      </patternFill>
    </fill>
    <fill>
      <patternFill patternType="solid">
        <fgColor theme="7" tint="0.39997558519241921"/>
        <bgColor indexed="64"/>
      </patternFill>
    </fill>
    <fill>
      <patternFill patternType="solid">
        <fgColor theme="4" tint="0.79998168889431442"/>
        <bgColor indexed="64"/>
      </patternFill>
    </fill>
  </fills>
  <borders count="3">
    <border>
      <left/>
      <right/>
      <top/>
      <bottom/>
      <diagonal/>
    </border>
    <border>
      <left style="medium">
        <color rgb="FFA2A9B1"/>
      </left>
      <right style="medium">
        <color rgb="FFA2A9B1"/>
      </right>
      <top style="medium">
        <color rgb="FFA2A9B1"/>
      </top>
      <bottom style="medium">
        <color rgb="FFA2A9B1"/>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Fill="1"/>
    <xf numFmtId="14" fontId="0" fillId="0" borderId="0" xfId="0" applyNumberFormat="1"/>
    <xf numFmtId="0" fontId="1" fillId="0" borderId="0" xfId="0" applyFont="1"/>
    <xf numFmtId="0" fontId="4" fillId="2" borderId="1" xfId="1" applyFill="1" applyBorder="1" applyAlignment="1">
      <alignment vertical="center" wrapText="1"/>
    </xf>
    <xf numFmtId="0" fontId="3" fillId="2" borderId="1" xfId="0" applyFont="1" applyFill="1" applyBorder="1" applyAlignment="1">
      <alignment vertical="center" wrapText="1"/>
    </xf>
    <xf numFmtId="0" fontId="2" fillId="0" borderId="1" xfId="0" applyFont="1" applyFill="1" applyBorder="1" applyAlignment="1">
      <alignment horizontal="center" vertical="center" wrapText="1"/>
    </xf>
    <xf numFmtId="0" fontId="5" fillId="2" borderId="1" xfId="0" applyFont="1" applyFill="1" applyBorder="1" applyAlignment="1">
      <alignment vertical="center" wrapText="1"/>
    </xf>
    <xf numFmtId="0" fontId="6" fillId="2" borderId="1" xfId="1" applyFont="1" applyFill="1" applyBorder="1" applyAlignment="1">
      <alignment vertical="center" wrapText="1"/>
    </xf>
    <xf numFmtId="0" fontId="5" fillId="0" borderId="0" xfId="0" applyFont="1"/>
    <xf numFmtId="0" fontId="0" fillId="0" borderId="0" xfId="0" applyAlignment="1">
      <alignment vertical="top"/>
    </xf>
    <xf numFmtId="0" fontId="0" fillId="0" borderId="0" xfId="0" applyAlignment="1">
      <alignment vertical="top" wrapText="1"/>
    </xf>
    <xf numFmtId="9" fontId="0" fillId="0" borderId="0" xfId="0" applyNumberFormat="1" applyAlignment="1">
      <alignment vertical="top"/>
    </xf>
    <xf numFmtId="0" fontId="0" fillId="0" borderId="0" xfId="0" applyAlignment="1">
      <alignment wrapText="1"/>
    </xf>
    <xf numFmtId="9" fontId="0" fillId="0" borderId="0" xfId="0" applyNumberFormat="1"/>
    <xf numFmtId="0" fontId="0" fillId="4" borderId="0" xfId="0" applyFill="1"/>
    <xf numFmtId="0" fontId="1" fillId="0" borderId="0" xfId="0" applyFont="1" applyAlignment="1">
      <alignment vertical="top"/>
    </xf>
    <xf numFmtId="0" fontId="0" fillId="3" borderId="0" xfId="0" applyFill="1"/>
    <xf numFmtId="0" fontId="1" fillId="0" borderId="2" xfId="0" applyFont="1" applyBorder="1"/>
    <xf numFmtId="0" fontId="1" fillId="4" borderId="2" xfId="0" applyFont="1" applyFill="1" applyBorder="1"/>
    <xf numFmtId="0" fontId="1" fillId="0" borderId="2" xfId="0" applyFont="1" applyFill="1" applyBorder="1"/>
    <xf numFmtId="0" fontId="1" fillId="5" borderId="2" xfId="0" applyFont="1" applyFill="1" applyBorder="1"/>
    <xf numFmtId="0" fontId="0" fillId="5" borderId="0" xfId="0" applyFill="1"/>
    <xf numFmtId="0" fontId="1" fillId="6" borderId="2" xfId="0" applyFont="1" applyFill="1" applyBorder="1"/>
    <xf numFmtId="0" fontId="0" fillId="6" borderId="0" xfId="0" applyFill="1"/>
    <xf numFmtId="0" fontId="1" fillId="7" borderId="2" xfId="0" applyFont="1" applyFill="1" applyBorder="1"/>
    <xf numFmtId="0" fontId="0" fillId="7" borderId="0" xfId="0" applyFill="1"/>
    <xf numFmtId="0" fontId="1" fillId="3" borderId="2" xfId="0" applyFont="1" applyFill="1" applyBorder="1" applyAlignment="1"/>
    <xf numFmtId="0" fontId="1" fillId="3" borderId="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7C1E4"/>
      <color rgb="FFF4A4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hyperlink" Target="https://en.wikipedia.org/wiki/Cyprus" TargetMode="External"/><Relationship Id="rId299" Type="http://schemas.openxmlformats.org/officeDocument/2006/relationships/image" Target="../media/image147.png"/><Relationship Id="rId21" Type="http://schemas.openxmlformats.org/officeDocument/2006/relationships/hyperlink" Target="https://en.wikipedia.org/wiki/Argentina" TargetMode="External"/><Relationship Id="rId63" Type="http://schemas.openxmlformats.org/officeDocument/2006/relationships/hyperlink" Target="https://en.wikipedia.org/wiki/Brazil" TargetMode="External"/><Relationship Id="rId159" Type="http://schemas.openxmlformats.org/officeDocument/2006/relationships/image" Target="../media/image79.png"/><Relationship Id="rId324" Type="http://schemas.openxmlformats.org/officeDocument/2006/relationships/image" Target="../media/image159.png"/><Relationship Id="rId366" Type="http://schemas.openxmlformats.org/officeDocument/2006/relationships/hyperlink" Target="https://en.wikipedia.org/wiki/Saint_Kitts_and_Nevis" TargetMode="External"/><Relationship Id="rId170" Type="http://schemas.openxmlformats.org/officeDocument/2006/relationships/hyperlink" Target="https://en.wikipedia.org/wiki/Gibraltar" TargetMode="External"/><Relationship Id="rId226" Type="http://schemas.openxmlformats.org/officeDocument/2006/relationships/hyperlink" Target="https://en.wikipedia.org/wiki/Jordan" TargetMode="External"/><Relationship Id="rId433" Type="http://schemas.openxmlformats.org/officeDocument/2006/relationships/hyperlink" Target="https://en.wikipedia.org/wiki/Togo" TargetMode="External"/><Relationship Id="rId268" Type="http://schemas.openxmlformats.org/officeDocument/2006/relationships/hyperlink" Target="https://en.wikipedia.org/wiki/Malaysia" TargetMode="External"/><Relationship Id="rId475" Type="http://schemas.openxmlformats.org/officeDocument/2006/relationships/hyperlink" Target="https://en.wikipedia.org/wiki/Wallis_and_Futuna" TargetMode="External"/><Relationship Id="rId32" Type="http://schemas.openxmlformats.org/officeDocument/2006/relationships/image" Target="../media/image16.png"/><Relationship Id="rId74" Type="http://schemas.openxmlformats.org/officeDocument/2006/relationships/image" Target="../media/image37.png"/><Relationship Id="rId128" Type="http://schemas.openxmlformats.org/officeDocument/2006/relationships/image" Target="../media/image64.png"/><Relationship Id="rId335" Type="http://schemas.openxmlformats.org/officeDocument/2006/relationships/image" Target="../media/image164.png"/><Relationship Id="rId377" Type="http://schemas.openxmlformats.org/officeDocument/2006/relationships/image" Target="../media/image183.png"/><Relationship Id="rId5" Type="http://schemas.openxmlformats.org/officeDocument/2006/relationships/hyperlink" Target="https://en.wikipedia.org/wiki/Albania" TargetMode="External"/><Relationship Id="rId181" Type="http://schemas.openxmlformats.org/officeDocument/2006/relationships/hyperlink" Target="https://en.wikipedia.org/wiki/Guatemala" TargetMode="External"/><Relationship Id="rId237" Type="http://schemas.openxmlformats.org/officeDocument/2006/relationships/image" Target="../media/image117.png"/><Relationship Id="rId402" Type="http://schemas.openxmlformats.org/officeDocument/2006/relationships/hyperlink" Target="https://en.wikipedia.org/wiki/South_Africa" TargetMode="External"/><Relationship Id="rId279" Type="http://schemas.openxmlformats.org/officeDocument/2006/relationships/hyperlink" Target="https://en.wikipedia.org/wiki/Mauritania" TargetMode="External"/><Relationship Id="rId444" Type="http://schemas.openxmlformats.org/officeDocument/2006/relationships/image" Target="../media/image216.png"/><Relationship Id="rId43" Type="http://schemas.openxmlformats.org/officeDocument/2006/relationships/hyperlink" Target="https://en.wikipedia.org/wiki/Belgium" TargetMode="External"/><Relationship Id="rId139" Type="http://schemas.openxmlformats.org/officeDocument/2006/relationships/hyperlink" Target="https://en.wikipedia.org/wiki/Estonia" TargetMode="External"/><Relationship Id="rId290" Type="http://schemas.openxmlformats.org/officeDocument/2006/relationships/hyperlink" Target="https://en.wikipedia.org/wiki/Monaco" TargetMode="External"/><Relationship Id="rId304" Type="http://schemas.openxmlformats.org/officeDocument/2006/relationships/hyperlink" Target="https://en.wikipedia.org/wiki/Namibia" TargetMode="External"/><Relationship Id="rId346" Type="http://schemas.openxmlformats.org/officeDocument/2006/relationships/hyperlink" Target="https://en.wikipedia.org/wiki/Pitcairn_Islands" TargetMode="External"/><Relationship Id="rId388" Type="http://schemas.openxmlformats.org/officeDocument/2006/relationships/hyperlink" Target="https://en.wikipedia.org/wiki/Sierra_Leone" TargetMode="External"/><Relationship Id="rId85" Type="http://schemas.openxmlformats.org/officeDocument/2006/relationships/hyperlink" Target="https://en.wikipedia.org/wiki/Central_African_Republic" TargetMode="External"/><Relationship Id="rId150" Type="http://schemas.openxmlformats.org/officeDocument/2006/relationships/image" Target="../media/image75.png"/><Relationship Id="rId192" Type="http://schemas.openxmlformats.org/officeDocument/2006/relationships/image" Target="../media/image95.png"/><Relationship Id="rId206" Type="http://schemas.openxmlformats.org/officeDocument/2006/relationships/hyperlink" Target="https://en.wikipedia.org/wiki/Indonesia" TargetMode="External"/><Relationship Id="rId413" Type="http://schemas.openxmlformats.org/officeDocument/2006/relationships/image" Target="../media/image201.png"/><Relationship Id="rId248" Type="http://schemas.openxmlformats.org/officeDocument/2006/relationships/hyperlink" Target="https://en.wikipedia.org/wiki/Lesotho" TargetMode="External"/><Relationship Id="rId455" Type="http://schemas.openxmlformats.org/officeDocument/2006/relationships/hyperlink" Target="https://en.wikipedia.org/wiki/United_Arab_Emirates" TargetMode="External"/><Relationship Id="rId12" Type="http://schemas.openxmlformats.org/officeDocument/2006/relationships/image" Target="../media/image6.png"/><Relationship Id="rId108" Type="http://schemas.openxmlformats.org/officeDocument/2006/relationships/image" Target="../media/image54.png"/><Relationship Id="rId315" Type="http://schemas.openxmlformats.org/officeDocument/2006/relationships/hyperlink" Target="https://en.wikipedia.org/wiki/Nicaragua" TargetMode="External"/><Relationship Id="rId357" Type="http://schemas.openxmlformats.org/officeDocument/2006/relationships/hyperlink" Target="https://en.wikipedia.org/wiki/Romania" TargetMode="External"/><Relationship Id="rId54" Type="http://schemas.openxmlformats.org/officeDocument/2006/relationships/image" Target="../media/image27.png"/><Relationship Id="rId96" Type="http://schemas.openxmlformats.org/officeDocument/2006/relationships/image" Target="../media/image48.png"/><Relationship Id="rId161" Type="http://schemas.openxmlformats.org/officeDocument/2006/relationships/image" Target="../media/image80.png"/><Relationship Id="rId217" Type="http://schemas.openxmlformats.org/officeDocument/2006/relationships/image" Target="../media/image107.png"/><Relationship Id="rId399" Type="http://schemas.openxmlformats.org/officeDocument/2006/relationships/image" Target="../media/image194.png"/><Relationship Id="rId259" Type="http://schemas.openxmlformats.org/officeDocument/2006/relationships/image" Target="../media/image128.png"/><Relationship Id="rId424" Type="http://schemas.openxmlformats.org/officeDocument/2006/relationships/image" Target="../media/image206.png"/><Relationship Id="rId466" Type="http://schemas.openxmlformats.org/officeDocument/2006/relationships/image" Target="../media/image226.png"/><Relationship Id="rId23" Type="http://schemas.openxmlformats.org/officeDocument/2006/relationships/hyperlink" Target="https://en.wikipedia.org/wiki/Armenia" TargetMode="External"/><Relationship Id="rId119" Type="http://schemas.openxmlformats.org/officeDocument/2006/relationships/hyperlink" Target="https://en.wikipedia.org/wiki/Czech_Republic" TargetMode="External"/><Relationship Id="rId270" Type="http://schemas.openxmlformats.org/officeDocument/2006/relationships/hyperlink" Target="https://en.wikipedia.org/wiki/Maldives" TargetMode="External"/><Relationship Id="rId326" Type="http://schemas.openxmlformats.org/officeDocument/2006/relationships/image" Target="../media/image160.png"/><Relationship Id="rId65" Type="http://schemas.openxmlformats.org/officeDocument/2006/relationships/hyperlink" Target="https://en.wikipedia.org/wiki/British_Indian_Ocean_Territory" TargetMode="External"/><Relationship Id="rId130" Type="http://schemas.openxmlformats.org/officeDocument/2006/relationships/image" Target="../media/image65.png"/><Relationship Id="rId368" Type="http://schemas.openxmlformats.org/officeDocument/2006/relationships/hyperlink" Target="https://en.wikipedia.org/wiki/Saint_Lucia" TargetMode="External"/><Relationship Id="rId172" Type="http://schemas.openxmlformats.org/officeDocument/2006/relationships/hyperlink" Target="https://en.wikipedia.org/wiki/Greece" TargetMode="External"/><Relationship Id="rId228" Type="http://schemas.openxmlformats.org/officeDocument/2006/relationships/hyperlink" Target="https://en.wikipedia.org/wiki/Kazakhstan" TargetMode="External"/><Relationship Id="rId435" Type="http://schemas.openxmlformats.org/officeDocument/2006/relationships/hyperlink" Target="https://en.wikipedia.org/wiki/Tokelau" TargetMode="External"/><Relationship Id="rId477" Type="http://schemas.openxmlformats.org/officeDocument/2006/relationships/image" Target="../media/image231.png"/><Relationship Id="rId281" Type="http://schemas.openxmlformats.org/officeDocument/2006/relationships/hyperlink" Target="https://en.wikipedia.org/wiki/Mauritius" TargetMode="External"/><Relationship Id="rId337" Type="http://schemas.openxmlformats.org/officeDocument/2006/relationships/image" Target="../media/image165.png"/><Relationship Id="rId34" Type="http://schemas.openxmlformats.org/officeDocument/2006/relationships/image" Target="../media/image17.png"/><Relationship Id="rId55" Type="http://schemas.openxmlformats.org/officeDocument/2006/relationships/hyperlink" Target="https://en.wikipedia.org/wiki/Caribbean_Netherlands" TargetMode="External"/><Relationship Id="rId76" Type="http://schemas.openxmlformats.org/officeDocument/2006/relationships/image" Target="../media/image38.png"/><Relationship Id="rId97" Type="http://schemas.openxmlformats.org/officeDocument/2006/relationships/hyperlink" Target="https://en.wikipedia.org/wiki/Colombia" TargetMode="External"/><Relationship Id="rId120" Type="http://schemas.openxmlformats.org/officeDocument/2006/relationships/image" Target="../media/image60.png"/><Relationship Id="rId141" Type="http://schemas.openxmlformats.org/officeDocument/2006/relationships/hyperlink" Target="https://en.wikipedia.org/wiki/Eswatini" TargetMode="External"/><Relationship Id="rId358" Type="http://schemas.openxmlformats.org/officeDocument/2006/relationships/image" Target="../media/image175.png"/><Relationship Id="rId379" Type="http://schemas.openxmlformats.org/officeDocument/2006/relationships/image" Target="../media/image184.png"/><Relationship Id="rId7" Type="http://schemas.openxmlformats.org/officeDocument/2006/relationships/hyperlink" Target="https://en.wikipedia.org/wiki/Algeria" TargetMode="External"/><Relationship Id="rId162" Type="http://schemas.openxmlformats.org/officeDocument/2006/relationships/hyperlink" Target="https://en.wikipedia.org/wiki/The_Gambia" TargetMode="External"/><Relationship Id="rId183" Type="http://schemas.openxmlformats.org/officeDocument/2006/relationships/hyperlink" Target="https://en.wikipedia.org/wiki/Guernsey" TargetMode="External"/><Relationship Id="rId218" Type="http://schemas.openxmlformats.org/officeDocument/2006/relationships/hyperlink" Target="https://en.wikipedia.org/wiki/Italy" TargetMode="External"/><Relationship Id="rId239" Type="http://schemas.openxmlformats.org/officeDocument/2006/relationships/image" Target="../media/image118.png"/><Relationship Id="rId390" Type="http://schemas.openxmlformats.org/officeDocument/2006/relationships/hyperlink" Target="https://en.wikipedia.org/wiki/Singapore" TargetMode="External"/><Relationship Id="rId404" Type="http://schemas.openxmlformats.org/officeDocument/2006/relationships/hyperlink" Target="https://en.wikipedia.org/wiki/South_Georgia_and_the_South_Sandwich_Islands" TargetMode="External"/><Relationship Id="rId425" Type="http://schemas.openxmlformats.org/officeDocument/2006/relationships/hyperlink" Target="https://en.wikipedia.org/wiki/Tajikistan" TargetMode="External"/><Relationship Id="rId446" Type="http://schemas.openxmlformats.org/officeDocument/2006/relationships/image" Target="../media/image217.png"/><Relationship Id="rId467" Type="http://schemas.openxmlformats.org/officeDocument/2006/relationships/hyperlink" Target="https://en.wikipedia.org/wiki/Venezuela" TargetMode="External"/><Relationship Id="rId250" Type="http://schemas.openxmlformats.org/officeDocument/2006/relationships/hyperlink" Target="https://en.wikipedia.org/wiki/Liberia" TargetMode="External"/><Relationship Id="rId271" Type="http://schemas.openxmlformats.org/officeDocument/2006/relationships/image" Target="../media/image134.png"/><Relationship Id="rId292" Type="http://schemas.openxmlformats.org/officeDocument/2006/relationships/hyperlink" Target="https://en.wikipedia.org/wiki/Mongolia" TargetMode="External"/><Relationship Id="rId306" Type="http://schemas.openxmlformats.org/officeDocument/2006/relationships/hyperlink" Target="https://en.wikipedia.org/wiki/Nauru" TargetMode="External"/><Relationship Id="rId24" Type="http://schemas.openxmlformats.org/officeDocument/2006/relationships/image" Target="../media/image12.png"/><Relationship Id="rId45" Type="http://schemas.openxmlformats.org/officeDocument/2006/relationships/hyperlink" Target="https://en.wikipedia.org/wiki/Belize" TargetMode="External"/><Relationship Id="rId66" Type="http://schemas.openxmlformats.org/officeDocument/2006/relationships/image" Target="../media/image33.png"/><Relationship Id="rId87" Type="http://schemas.openxmlformats.org/officeDocument/2006/relationships/hyperlink" Target="https://en.wikipedia.org/wiki/Chad" TargetMode="External"/><Relationship Id="rId110" Type="http://schemas.openxmlformats.org/officeDocument/2006/relationships/image" Target="../media/image55.png"/><Relationship Id="rId131" Type="http://schemas.openxmlformats.org/officeDocument/2006/relationships/hyperlink" Target="https://en.wikipedia.org/wiki/Egypt" TargetMode="External"/><Relationship Id="rId327" Type="http://schemas.openxmlformats.org/officeDocument/2006/relationships/hyperlink" Target="https://en.wikipedia.org/wiki/Norway" TargetMode="External"/><Relationship Id="rId348" Type="http://schemas.openxmlformats.org/officeDocument/2006/relationships/hyperlink" Target="https://en.wikipedia.org/wiki/Poland" TargetMode="External"/><Relationship Id="rId369" Type="http://schemas.openxmlformats.org/officeDocument/2006/relationships/image" Target="../media/image180.png"/><Relationship Id="rId152" Type="http://schemas.openxmlformats.org/officeDocument/2006/relationships/image" Target="../media/image76.png"/><Relationship Id="rId173" Type="http://schemas.openxmlformats.org/officeDocument/2006/relationships/image" Target="../media/image86.png"/><Relationship Id="rId194" Type="http://schemas.openxmlformats.org/officeDocument/2006/relationships/hyperlink" Target="https://en.wikipedia.org/wiki/Vatican_City" TargetMode="External"/><Relationship Id="rId208" Type="http://schemas.openxmlformats.org/officeDocument/2006/relationships/hyperlink" Target="https://en.wikipedia.org/wiki/Iran" TargetMode="External"/><Relationship Id="rId229" Type="http://schemas.openxmlformats.org/officeDocument/2006/relationships/image" Target="../media/image113.png"/><Relationship Id="rId380" Type="http://schemas.openxmlformats.org/officeDocument/2006/relationships/hyperlink" Target="https://en.wikipedia.org/wiki/Saudi_Arabia" TargetMode="External"/><Relationship Id="rId415" Type="http://schemas.openxmlformats.org/officeDocument/2006/relationships/image" Target="../media/image202.png"/><Relationship Id="rId436" Type="http://schemas.openxmlformats.org/officeDocument/2006/relationships/image" Target="../media/image212.png"/><Relationship Id="rId457" Type="http://schemas.openxmlformats.org/officeDocument/2006/relationships/hyperlink" Target="https://en.wikipedia.org/wiki/United_Kingdom" TargetMode="External"/><Relationship Id="rId240" Type="http://schemas.openxmlformats.org/officeDocument/2006/relationships/hyperlink" Target="https://en.wikipedia.org/wiki/Kyrgyzstan" TargetMode="External"/><Relationship Id="rId261" Type="http://schemas.openxmlformats.org/officeDocument/2006/relationships/image" Target="../media/image129.png"/><Relationship Id="rId478" Type="http://schemas.openxmlformats.org/officeDocument/2006/relationships/hyperlink" Target="https://en.wikipedia.org/wiki/Yemen" TargetMode="External"/><Relationship Id="rId14" Type="http://schemas.openxmlformats.org/officeDocument/2006/relationships/image" Target="../media/image7.png"/><Relationship Id="rId35" Type="http://schemas.openxmlformats.org/officeDocument/2006/relationships/hyperlink" Target="https://en.wikipedia.org/wiki/Bahrain" TargetMode="External"/><Relationship Id="rId56" Type="http://schemas.openxmlformats.org/officeDocument/2006/relationships/image" Target="../media/image28.png"/><Relationship Id="rId77" Type="http://schemas.openxmlformats.org/officeDocument/2006/relationships/hyperlink" Target="https://en.wikipedia.org/wiki/Cambodia" TargetMode="External"/><Relationship Id="rId100" Type="http://schemas.openxmlformats.org/officeDocument/2006/relationships/image" Target="../media/image50.png"/><Relationship Id="rId282" Type="http://schemas.openxmlformats.org/officeDocument/2006/relationships/image" Target="../media/image139.png"/><Relationship Id="rId317" Type="http://schemas.openxmlformats.org/officeDocument/2006/relationships/hyperlink" Target="https://en.wikipedia.org/wiki/Niger" TargetMode="External"/><Relationship Id="rId338" Type="http://schemas.openxmlformats.org/officeDocument/2006/relationships/hyperlink" Target="https://en.wikipedia.org/wiki/Papua_New_Guinea" TargetMode="External"/><Relationship Id="rId359" Type="http://schemas.openxmlformats.org/officeDocument/2006/relationships/hyperlink" Target="https://en.wikipedia.org/wiki/Russia" TargetMode="External"/><Relationship Id="rId8" Type="http://schemas.openxmlformats.org/officeDocument/2006/relationships/image" Target="../media/image4.png"/><Relationship Id="rId98" Type="http://schemas.openxmlformats.org/officeDocument/2006/relationships/image" Target="../media/image49.png"/><Relationship Id="rId121" Type="http://schemas.openxmlformats.org/officeDocument/2006/relationships/hyperlink" Target="https://en.wikipedia.org/wiki/Denmark" TargetMode="External"/><Relationship Id="rId142" Type="http://schemas.openxmlformats.org/officeDocument/2006/relationships/image" Target="../media/image71.png"/><Relationship Id="rId163" Type="http://schemas.openxmlformats.org/officeDocument/2006/relationships/image" Target="../media/image81.png"/><Relationship Id="rId184" Type="http://schemas.openxmlformats.org/officeDocument/2006/relationships/image" Target="../media/image91.png"/><Relationship Id="rId219" Type="http://schemas.openxmlformats.org/officeDocument/2006/relationships/image" Target="../media/image108.png"/><Relationship Id="rId370" Type="http://schemas.openxmlformats.org/officeDocument/2006/relationships/hyperlink" Target="https://en.wikipedia.org/wiki/Collectivity_of_Saint_Martin" TargetMode="External"/><Relationship Id="rId391" Type="http://schemas.openxmlformats.org/officeDocument/2006/relationships/image" Target="../media/image190.png"/><Relationship Id="rId405" Type="http://schemas.openxmlformats.org/officeDocument/2006/relationships/image" Target="../media/image197.png"/><Relationship Id="rId426" Type="http://schemas.openxmlformats.org/officeDocument/2006/relationships/image" Target="../media/image207.png"/><Relationship Id="rId447" Type="http://schemas.openxmlformats.org/officeDocument/2006/relationships/hyperlink" Target="https://en.wikipedia.org/wiki/Turks_and_Caicos_Islands" TargetMode="External"/><Relationship Id="rId230" Type="http://schemas.openxmlformats.org/officeDocument/2006/relationships/hyperlink" Target="https://en.wikipedia.org/wiki/Kenya" TargetMode="External"/><Relationship Id="rId251" Type="http://schemas.openxmlformats.org/officeDocument/2006/relationships/image" Target="../media/image124.png"/><Relationship Id="rId468" Type="http://schemas.openxmlformats.org/officeDocument/2006/relationships/image" Target="../media/image227.png"/><Relationship Id="rId25" Type="http://schemas.openxmlformats.org/officeDocument/2006/relationships/hyperlink" Target="https://en.wikipedia.org/wiki/Aruba" TargetMode="External"/><Relationship Id="rId46" Type="http://schemas.openxmlformats.org/officeDocument/2006/relationships/image" Target="../media/image23.png"/><Relationship Id="rId67" Type="http://schemas.openxmlformats.org/officeDocument/2006/relationships/hyperlink" Target="https://en.wikipedia.org/wiki/Brunei" TargetMode="External"/><Relationship Id="rId272" Type="http://schemas.openxmlformats.org/officeDocument/2006/relationships/hyperlink" Target="https://en.wikipedia.org/wiki/Mali" TargetMode="External"/><Relationship Id="rId293" Type="http://schemas.openxmlformats.org/officeDocument/2006/relationships/image" Target="../media/image144.png"/><Relationship Id="rId307" Type="http://schemas.openxmlformats.org/officeDocument/2006/relationships/image" Target="../media/image151.png"/><Relationship Id="rId328" Type="http://schemas.openxmlformats.org/officeDocument/2006/relationships/hyperlink" Target="https://en.wikipedia.org/wiki/Oman" TargetMode="External"/><Relationship Id="rId349" Type="http://schemas.openxmlformats.org/officeDocument/2006/relationships/image" Target="../media/image171.png"/><Relationship Id="rId88" Type="http://schemas.openxmlformats.org/officeDocument/2006/relationships/image" Target="../media/image44.png"/><Relationship Id="rId111" Type="http://schemas.openxmlformats.org/officeDocument/2006/relationships/hyperlink" Target="https://en.wikipedia.org/wiki/Croatia" TargetMode="External"/><Relationship Id="rId132" Type="http://schemas.openxmlformats.org/officeDocument/2006/relationships/image" Target="../media/image66.png"/><Relationship Id="rId153" Type="http://schemas.openxmlformats.org/officeDocument/2006/relationships/hyperlink" Target="https://en.wikipedia.org/wiki/France" TargetMode="External"/><Relationship Id="rId174" Type="http://schemas.openxmlformats.org/officeDocument/2006/relationships/hyperlink" Target="https://en.wikipedia.org/wiki/Greenland" TargetMode="External"/><Relationship Id="rId195" Type="http://schemas.openxmlformats.org/officeDocument/2006/relationships/image" Target="../media/image96.png"/><Relationship Id="rId209" Type="http://schemas.openxmlformats.org/officeDocument/2006/relationships/image" Target="../media/image103.png"/><Relationship Id="rId360" Type="http://schemas.openxmlformats.org/officeDocument/2006/relationships/image" Target="../media/image176.png"/><Relationship Id="rId381" Type="http://schemas.openxmlformats.org/officeDocument/2006/relationships/image" Target="../media/image185.png"/><Relationship Id="rId416" Type="http://schemas.openxmlformats.org/officeDocument/2006/relationships/hyperlink" Target="https://en.wikipedia.org/wiki/Svalbard_and_Jan_Mayen" TargetMode="External"/><Relationship Id="rId220" Type="http://schemas.openxmlformats.org/officeDocument/2006/relationships/hyperlink" Target="https://en.wikipedia.org/wiki/Jamaica" TargetMode="External"/><Relationship Id="rId241" Type="http://schemas.openxmlformats.org/officeDocument/2006/relationships/image" Target="../media/image119.png"/><Relationship Id="rId437" Type="http://schemas.openxmlformats.org/officeDocument/2006/relationships/hyperlink" Target="https://en.wikipedia.org/wiki/Tonga" TargetMode="External"/><Relationship Id="rId458" Type="http://schemas.openxmlformats.org/officeDocument/2006/relationships/hyperlink" Target="https://en.wikipedia.org/wiki/United_States" TargetMode="External"/><Relationship Id="rId479" Type="http://schemas.openxmlformats.org/officeDocument/2006/relationships/image" Target="../media/image232.png"/><Relationship Id="rId15" Type="http://schemas.openxmlformats.org/officeDocument/2006/relationships/hyperlink" Target="https://en.wikipedia.org/wiki/Anguilla" TargetMode="External"/><Relationship Id="rId36" Type="http://schemas.openxmlformats.org/officeDocument/2006/relationships/image" Target="../media/image18.png"/><Relationship Id="rId57" Type="http://schemas.openxmlformats.org/officeDocument/2006/relationships/hyperlink" Target="https://en.wikipedia.org/wiki/Bosnia_and_Herzegovina" TargetMode="External"/><Relationship Id="rId262" Type="http://schemas.openxmlformats.org/officeDocument/2006/relationships/hyperlink" Target="https://en.wikipedia.org/wiki/Republic_of_Macedonia" TargetMode="External"/><Relationship Id="rId283" Type="http://schemas.openxmlformats.org/officeDocument/2006/relationships/hyperlink" Target="https://en.wikipedia.org/wiki/Mayotte" TargetMode="External"/><Relationship Id="rId318" Type="http://schemas.openxmlformats.org/officeDocument/2006/relationships/image" Target="../media/image156.png"/><Relationship Id="rId339" Type="http://schemas.openxmlformats.org/officeDocument/2006/relationships/image" Target="../media/image166.png"/><Relationship Id="rId78" Type="http://schemas.openxmlformats.org/officeDocument/2006/relationships/image" Target="../media/image39.png"/><Relationship Id="rId99" Type="http://schemas.openxmlformats.org/officeDocument/2006/relationships/hyperlink" Target="https://en.wikipedia.org/wiki/Comoros" TargetMode="External"/><Relationship Id="rId101" Type="http://schemas.openxmlformats.org/officeDocument/2006/relationships/hyperlink" Target="https://en.wikipedia.org/wiki/Republic_of_the_Congo" TargetMode="External"/><Relationship Id="rId122" Type="http://schemas.openxmlformats.org/officeDocument/2006/relationships/image" Target="../media/image61.png"/><Relationship Id="rId143" Type="http://schemas.openxmlformats.org/officeDocument/2006/relationships/hyperlink" Target="https://en.wikipedia.org/wiki/Ethiopia" TargetMode="External"/><Relationship Id="rId164" Type="http://schemas.openxmlformats.org/officeDocument/2006/relationships/hyperlink" Target="https://en.wikipedia.org/wiki/Georgia_(country)" TargetMode="External"/><Relationship Id="rId185" Type="http://schemas.openxmlformats.org/officeDocument/2006/relationships/hyperlink" Target="https://en.wikipedia.org/wiki/Guinea" TargetMode="External"/><Relationship Id="rId350" Type="http://schemas.openxmlformats.org/officeDocument/2006/relationships/hyperlink" Target="https://en.wikipedia.org/wiki/Portugal" TargetMode="External"/><Relationship Id="rId371" Type="http://schemas.openxmlformats.org/officeDocument/2006/relationships/hyperlink" Target="https://en.wikipedia.org/wiki/Saint_Pierre_and_Miquelon" TargetMode="External"/><Relationship Id="rId406" Type="http://schemas.openxmlformats.org/officeDocument/2006/relationships/hyperlink" Target="https://en.wikipedia.org/wiki/South_Sudan" TargetMode="External"/><Relationship Id="rId9" Type="http://schemas.openxmlformats.org/officeDocument/2006/relationships/hyperlink" Target="https://en.wikipedia.org/wiki/American_Samoa" TargetMode="External"/><Relationship Id="rId210" Type="http://schemas.openxmlformats.org/officeDocument/2006/relationships/hyperlink" Target="https://en.wikipedia.org/wiki/Iraq" TargetMode="External"/><Relationship Id="rId392" Type="http://schemas.openxmlformats.org/officeDocument/2006/relationships/hyperlink" Target="https://en.wikipedia.org/wiki/Sint_Maarten" TargetMode="External"/><Relationship Id="rId427" Type="http://schemas.openxmlformats.org/officeDocument/2006/relationships/hyperlink" Target="https://en.wikipedia.org/wiki/Tanzania" TargetMode="External"/><Relationship Id="rId448" Type="http://schemas.openxmlformats.org/officeDocument/2006/relationships/image" Target="../media/image218.png"/><Relationship Id="rId469" Type="http://schemas.openxmlformats.org/officeDocument/2006/relationships/hyperlink" Target="https://en.wikipedia.org/wiki/Vietnam" TargetMode="External"/><Relationship Id="rId26" Type="http://schemas.openxmlformats.org/officeDocument/2006/relationships/image" Target="../media/image13.png"/><Relationship Id="rId231" Type="http://schemas.openxmlformats.org/officeDocument/2006/relationships/image" Target="../media/image114.png"/><Relationship Id="rId252" Type="http://schemas.openxmlformats.org/officeDocument/2006/relationships/hyperlink" Target="https://en.wikipedia.org/wiki/Libya" TargetMode="External"/><Relationship Id="rId273" Type="http://schemas.openxmlformats.org/officeDocument/2006/relationships/image" Target="../media/image135.png"/><Relationship Id="rId294" Type="http://schemas.openxmlformats.org/officeDocument/2006/relationships/hyperlink" Target="https://en.wikipedia.org/wiki/Montenegro" TargetMode="External"/><Relationship Id="rId308" Type="http://schemas.openxmlformats.org/officeDocument/2006/relationships/hyperlink" Target="https://en.wikipedia.org/wiki/Nepal" TargetMode="External"/><Relationship Id="rId329" Type="http://schemas.openxmlformats.org/officeDocument/2006/relationships/image" Target="../media/image161.png"/><Relationship Id="rId480" Type="http://schemas.openxmlformats.org/officeDocument/2006/relationships/hyperlink" Target="https://en.wikipedia.org/wiki/Zambia" TargetMode="External"/><Relationship Id="rId47" Type="http://schemas.openxmlformats.org/officeDocument/2006/relationships/hyperlink" Target="https://en.wikipedia.org/wiki/Benin" TargetMode="External"/><Relationship Id="rId68" Type="http://schemas.openxmlformats.org/officeDocument/2006/relationships/image" Target="../media/image34.png"/><Relationship Id="rId89" Type="http://schemas.openxmlformats.org/officeDocument/2006/relationships/hyperlink" Target="https://en.wikipedia.org/wiki/Chile" TargetMode="External"/><Relationship Id="rId112" Type="http://schemas.openxmlformats.org/officeDocument/2006/relationships/image" Target="../media/image56.png"/><Relationship Id="rId133" Type="http://schemas.openxmlformats.org/officeDocument/2006/relationships/hyperlink" Target="https://en.wikipedia.org/wiki/El_Salvador" TargetMode="External"/><Relationship Id="rId154" Type="http://schemas.openxmlformats.org/officeDocument/2006/relationships/image" Target="../media/image77.png"/><Relationship Id="rId175" Type="http://schemas.openxmlformats.org/officeDocument/2006/relationships/image" Target="../media/image87.png"/><Relationship Id="rId340" Type="http://schemas.openxmlformats.org/officeDocument/2006/relationships/hyperlink" Target="https://en.wikipedia.org/wiki/Paraguay" TargetMode="External"/><Relationship Id="rId361" Type="http://schemas.openxmlformats.org/officeDocument/2006/relationships/hyperlink" Target="https://en.wikipedia.org/wiki/Rwanda" TargetMode="External"/><Relationship Id="rId196" Type="http://schemas.openxmlformats.org/officeDocument/2006/relationships/hyperlink" Target="https://en.wikipedia.org/wiki/Honduras" TargetMode="External"/><Relationship Id="rId200" Type="http://schemas.openxmlformats.org/officeDocument/2006/relationships/hyperlink" Target="https://en.wikipedia.org/wiki/Hungary" TargetMode="External"/><Relationship Id="rId382" Type="http://schemas.openxmlformats.org/officeDocument/2006/relationships/hyperlink" Target="https://en.wikipedia.org/wiki/Senegal" TargetMode="External"/><Relationship Id="rId417" Type="http://schemas.openxmlformats.org/officeDocument/2006/relationships/hyperlink" Target="https://en.wikipedia.org/wiki/Sweden" TargetMode="External"/><Relationship Id="rId438" Type="http://schemas.openxmlformats.org/officeDocument/2006/relationships/image" Target="../media/image213.png"/><Relationship Id="rId459" Type="http://schemas.openxmlformats.org/officeDocument/2006/relationships/image" Target="../media/image223.png"/><Relationship Id="rId16" Type="http://schemas.openxmlformats.org/officeDocument/2006/relationships/image" Target="../media/image8.png"/><Relationship Id="rId221" Type="http://schemas.openxmlformats.org/officeDocument/2006/relationships/image" Target="../media/image109.png"/><Relationship Id="rId242" Type="http://schemas.openxmlformats.org/officeDocument/2006/relationships/hyperlink" Target="https://en.wikipedia.org/wiki/Laos" TargetMode="External"/><Relationship Id="rId263" Type="http://schemas.openxmlformats.org/officeDocument/2006/relationships/image" Target="../media/image130.png"/><Relationship Id="rId284" Type="http://schemas.openxmlformats.org/officeDocument/2006/relationships/hyperlink" Target="https://en.wikipedia.org/wiki/Mexico" TargetMode="External"/><Relationship Id="rId319" Type="http://schemas.openxmlformats.org/officeDocument/2006/relationships/hyperlink" Target="https://en.wikipedia.org/wiki/Nigeria" TargetMode="External"/><Relationship Id="rId470" Type="http://schemas.openxmlformats.org/officeDocument/2006/relationships/image" Target="../media/image228.png"/><Relationship Id="rId37" Type="http://schemas.openxmlformats.org/officeDocument/2006/relationships/hyperlink" Target="https://en.wikipedia.org/wiki/Bangladesh" TargetMode="External"/><Relationship Id="rId58" Type="http://schemas.openxmlformats.org/officeDocument/2006/relationships/image" Target="../media/image29.png"/><Relationship Id="rId79" Type="http://schemas.openxmlformats.org/officeDocument/2006/relationships/hyperlink" Target="https://en.wikipedia.org/wiki/Cameroon" TargetMode="External"/><Relationship Id="rId102" Type="http://schemas.openxmlformats.org/officeDocument/2006/relationships/image" Target="../media/image51.png"/><Relationship Id="rId123" Type="http://schemas.openxmlformats.org/officeDocument/2006/relationships/hyperlink" Target="https://en.wikipedia.org/wiki/Djibouti" TargetMode="External"/><Relationship Id="rId144" Type="http://schemas.openxmlformats.org/officeDocument/2006/relationships/image" Target="../media/image72.png"/><Relationship Id="rId330" Type="http://schemas.openxmlformats.org/officeDocument/2006/relationships/hyperlink" Target="https://en.wikipedia.org/wiki/Pakistan" TargetMode="External"/><Relationship Id="rId90" Type="http://schemas.openxmlformats.org/officeDocument/2006/relationships/image" Target="../media/image45.png"/><Relationship Id="rId165" Type="http://schemas.openxmlformats.org/officeDocument/2006/relationships/image" Target="../media/image82.png"/><Relationship Id="rId186" Type="http://schemas.openxmlformats.org/officeDocument/2006/relationships/image" Target="../media/image92.png"/><Relationship Id="rId351" Type="http://schemas.openxmlformats.org/officeDocument/2006/relationships/image" Target="../media/image172.png"/><Relationship Id="rId372" Type="http://schemas.openxmlformats.org/officeDocument/2006/relationships/hyperlink" Target="https://en.wikipedia.org/wiki/Saint_Vincent_and_the_Grenadines" TargetMode="External"/><Relationship Id="rId393" Type="http://schemas.openxmlformats.org/officeDocument/2006/relationships/image" Target="../media/image191.png"/><Relationship Id="rId407" Type="http://schemas.openxmlformats.org/officeDocument/2006/relationships/image" Target="../media/image198.png"/><Relationship Id="rId428" Type="http://schemas.openxmlformats.org/officeDocument/2006/relationships/image" Target="../media/image208.png"/><Relationship Id="rId449" Type="http://schemas.openxmlformats.org/officeDocument/2006/relationships/hyperlink" Target="https://en.wikipedia.org/wiki/Tuvalu" TargetMode="External"/><Relationship Id="rId211" Type="http://schemas.openxmlformats.org/officeDocument/2006/relationships/image" Target="../media/image104.png"/><Relationship Id="rId232" Type="http://schemas.openxmlformats.org/officeDocument/2006/relationships/hyperlink" Target="https://en.wikipedia.org/wiki/Kiribati" TargetMode="External"/><Relationship Id="rId253" Type="http://schemas.openxmlformats.org/officeDocument/2006/relationships/image" Target="../media/image125.png"/><Relationship Id="rId274" Type="http://schemas.openxmlformats.org/officeDocument/2006/relationships/hyperlink" Target="https://en.wikipedia.org/wiki/Malta" TargetMode="External"/><Relationship Id="rId295" Type="http://schemas.openxmlformats.org/officeDocument/2006/relationships/image" Target="../media/image145.png"/><Relationship Id="rId309" Type="http://schemas.openxmlformats.org/officeDocument/2006/relationships/image" Target="../media/image152.png"/><Relationship Id="rId460" Type="http://schemas.openxmlformats.org/officeDocument/2006/relationships/hyperlink" Target="https://en.wikipedia.org/wiki/United_States_Minor_Outlying_Islands" TargetMode="External"/><Relationship Id="rId481" Type="http://schemas.openxmlformats.org/officeDocument/2006/relationships/image" Target="../media/image233.png"/><Relationship Id="rId27" Type="http://schemas.openxmlformats.org/officeDocument/2006/relationships/hyperlink" Target="https://en.wikipedia.org/wiki/Australia" TargetMode="External"/><Relationship Id="rId48" Type="http://schemas.openxmlformats.org/officeDocument/2006/relationships/image" Target="../media/image24.png"/><Relationship Id="rId69" Type="http://schemas.openxmlformats.org/officeDocument/2006/relationships/hyperlink" Target="https://en.wikipedia.org/wiki/Bulgaria" TargetMode="External"/><Relationship Id="rId113" Type="http://schemas.openxmlformats.org/officeDocument/2006/relationships/hyperlink" Target="https://en.wikipedia.org/wiki/Cuba" TargetMode="External"/><Relationship Id="rId134" Type="http://schemas.openxmlformats.org/officeDocument/2006/relationships/image" Target="../media/image67.png"/><Relationship Id="rId320" Type="http://schemas.openxmlformats.org/officeDocument/2006/relationships/image" Target="../media/image157.png"/><Relationship Id="rId80" Type="http://schemas.openxmlformats.org/officeDocument/2006/relationships/image" Target="../media/image40.png"/><Relationship Id="rId155" Type="http://schemas.openxmlformats.org/officeDocument/2006/relationships/hyperlink" Target="https://en.wikipedia.org/wiki/French_Guiana" TargetMode="External"/><Relationship Id="rId176" Type="http://schemas.openxmlformats.org/officeDocument/2006/relationships/hyperlink" Target="https://en.wikipedia.org/wiki/Grenada" TargetMode="External"/><Relationship Id="rId197" Type="http://schemas.openxmlformats.org/officeDocument/2006/relationships/image" Target="../media/image97.png"/><Relationship Id="rId341" Type="http://schemas.openxmlformats.org/officeDocument/2006/relationships/image" Target="../media/image167.png"/><Relationship Id="rId362" Type="http://schemas.openxmlformats.org/officeDocument/2006/relationships/image" Target="../media/image177.png"/><Relationship Id="rId383" Type="http://schemas.openxmlformats.org/officeDocument/2006/relationships/image" Target="../media/image186.png"/><Relationship Id="rId418" Type="http://schemas.openxmlformats.org/officeDocument/2006/relationships/image" Target="../media/image203.png"/><Relationship Id="rId439" Type="http://schemas.openxmlformats.org/officeDocument/2006/relationships/hyperlink" Target="https://en.wikipedia.org/wiki/Trinidad_and_Tobago" TargetMode="External"/><Relationship Id="rId201" Type="http://schemas.openxmlformats.org/officeDocument/2006/relationships/image" Target="../media/image99.png"/><Relationship Id="rId222" Type="http://schemas.openxmlformats.org/officeDocument/2006/relationships/hyperlink" Target="https://en.wikipedia.org/wiki/Japan" TargetMode="External"/><Relationship Id="rId243" Type="http://schemas.openxmlformats.org/officeDocument/2006/relationships/image" Target="../media/image120.png"/><Relationship Id="rId264" Type="http://schemas.openxmlformats.org/officeDocument/2006/relationships/hyperlink" Target="https://en.wikipedia.org/wiki/Madagascar" TargetMode="External"/><Relationship Id="rId285" Type="http://schemas.openxmlformats.org/officeDocument/2006/relationships/image" Target="../media/image140.png"/><Relationship Id="rId450" Type="http://schemas.openxmlformats.org/officeDocument/2006/relationships/image" Target="../media/image219.png"/><Relationship Id="rId471" Type="http://schemas.openxmlformats.org/officeDocument/2006/relationships/hyperlink" Target="https://en.wikipedia.org/wiki/British_Virgin_Islands" TargetMode="External"/><Relationship Id="rId17" Type="http://schemas.openxmlformats.org/officeDocument/2006/relationships/hyperlink" Target="https://en.wikipedia.org/wiki/Antarctica" TargetMode="External"/><Relationship Id="rId38" Type="http://schemas.openxmlformats.org/officeDocument/2006/relationships/image" Target="../media/image19.png"/><Relationship Id="rId59" Type="http://schemas.openxmlformats.org/officeDocument/2006/relationships/hyperlink" Target="https://en.wikipedia.org/wiki/Botswana" TargetMode="External"/><Relationship Id="rId103" Type="http://schemas.openxmlformats.org/officeDocument/2006/relationships/hyperlink" Target="https://en.wikipedia.org/wiki/Democratic_Republic_of_the_Congo" TargetMode="External"/><Relationship Id="rId124" Type="http://schemas.openxmlformats.org/officeDocument/2006/relationships/image" Target="../media/image62.png"/><Relationship Id="rId310" Type="http://schemas.openxmlformats.org/officeDocument/2006/relationships/hyperlink" Target="https://en.wikipedia.org/wiki/Netherlands" TargetMode="External"/><Relationship Id="rId70" Type="http://schemas.openxmlformats.org/officeDocument/2006/relationships/image" Target="../media/image35.png"/><Relationship Id="rId91" Type="http://schemas.openxmlformats.org/officeDocument/2006/relationships/hyperlink" Target="https://en.wikipedia.org/wiki/China" TargetMode="External"/><Relationship Id="rId145" Type="http://schemas.openxmlformats.org/officeDocument/2006/relationships/hyperlink" Target="https://en.wikipedia.org/wiki/Falkland_Islands" TargetMode="External"/><Relationship Id="rId166" Type="http://schemas.openxmlformats.org/officeDocument/2006/relationships/hyperlink" Target="https://en.wikipedia.org/wiki/Germany" TargetMode="External"/><Relationship Id="rId187" Type="http://schemas.openxmlformats.org/officeDocument/2006/relationships/hyperlink" Target="https://en.wikipedia.org/wiki/Guinea-Bissau" TargetMode="External"/><Relationship Id="rId331" Type="http://schemas.openxmlformats.org/officeDocument/2006/relationships/image" Target="../media/image162.png"/><Relationship Id="rId352" Type="http://schemas.openxmlformats.org/officeDocument/2006/relationships/hyperlink" Target="https://en.wikipedia.org/wiki/Puerto_Rico" TargetMode="External"/><Relationship Id="rId373" Type="http://schemas.openxmlformats.org/officeDocument/2006/relationships/image" Target="../media/image181.png"/><Relationship Id="rId394" Type="http://schemas.openxmlformats.org/officeDocument/2006/relationships/hyperlink" Target="https://en.wikipedia.org/wiki/Slovakia" TargetMode="External"/><Relationship Id="rId408" Type="http://schemas.openxmlformats.org/officeDocument/2006/relationships/hyperlink" Target="https://en.wikipedia.org/wiki/Spain" TargetMode="External"/><Relationship Id="rId429" Type="http://schemas.openxmlformats.org/officeDocument/2006/relationships/hyperlink" Target="https://en.wikipedia.org/wiki/Thailand"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Republic_of_Ireland" TargetMode="External"/><Relationship Id="rId233" Type="http://schemas.openxmlformats.org/officeDocument/2006/relationships/image" Target="../media/image115.png"/><Relationship Id="rId254" Type="http://schemas.openxmlformats.org/officeDocument/2006/relationships/hyperlink" Target="https://en.wikipedia.org/wiki/Liechtenstein" TargetMode="External"/><Relationship Id="rId440" Type="http://schemas.openxmlformats.org/officeDocument/2006/relationships/image" Target="../media/image214.png"/><Relationship Id="rId28" Type="http://schemas.openxmlformats.org/officeDocument/2006/relationships/image" Target="../media/image14.png"/><Relationship Id="rId49" Type="http://schemas.openxmlformats.org/officeDocument/2006/relationships/hyperlink" Target="https://en.wikipedia.org/wiki/Bermuda" TargetMode="External"/><Relationship Id="rId114" Type="http://schemas.openxmlformats.org/officeDocument/2006/relationships/image" Target="../media/image57.png"/><Relationship Id="rId275" Type="http://schemas.openxmlformats.org/officeDocument/2006/relationships/image" Target="../media/image136.png"/><Relationship Id="rId296" Type="http://schemas.openxmlformats.org/officeDocument/2006/relationships/hyperlink" Target="https://en.wikipedia.org/wiki/Montserrat" TargetMode="External"/><Relationship Id="rId300" Type="http://schemas.openxmlformats.org/officeDocument/2006/relationships/hyperlink" Target="https://en.wikipedia.org/wiki/Mozambique" TargetMode="External"/><Relationship Id="rId461" Type="http://schemas.openxmlformats.org/officeDocument/2006/relationships/hyperlink" Target="https://en.wikipedia.org/wiki/Uruguay" TargetMode="External"/><Relationship Id="rId482" Type="http://schemas.openxmlformats.org/officeDocument/2006/relationships/hyperlink" Target="https://en.wikipedia.org/wiki/Zimbabwe" TargetMode="External"/><Relationship Id="rId60" Type="http://schemas.openxmlformats.org/officeDocument/2006/relationships/image" Target="../media/image30.png"/><Relationship Id="rId81" Type="http://schemas.openxmlformats.org/officeDocument/2006/relationships/hyperlink" Target="https://en.wikipedia.org/wiki/Canada" TargetMode="External"/><Relationship Id="rId135" Type="http://schemas.openxmlformats.org/officeDocument/2006/relationships/hyperlink" Target="https://en.wikipedia.org/wiki/Equatorial_Guinea" TargetMode="External"/><Relationship Id="rId156" Type="http://schemas.openxmlformats.org/officeDocument/2006/relationships/hyperlink" Target="https://en.wikipedia.org/wiki/French_Polynesia" TargetMode="External"/><Relationship Id="rId177" Type="http://schemas.openxmlformats.org/officeDocument/2006/relationships/image" Target="../media/image88.png"/><Relationship Id="rId198" Type="http://schemas.openxmlformats.org/officeDocument/2006/relationships/hyperlink" Target="https://en.wikipedia.org/wiki/Hong_Kong" TargetMode="External"/><Relationship Id="rId321" Type="http://schemas.openxmlformats.org/officeDocument/2006/relationships/hyperlink" Target="https://en.wikipedia.org/wiki/Niue" TargetMode="External"/><Relationship Id="rId342" Type="http://schemas.openxmlformats.org/officeDocument/2006/relationships/hyperlink" Target="https://en.wikipedia.org/wiki/Peru" TargetMode="External"/><Relationship Id="rId363" Type="http://schemas.openxmlformats.org/officeDocument/2006/relationships/hyperlink" Target="https://en.wikipedia.org/wiki/Saint_Barth%C3%A9lemy" TargetMode="External"/><Relationship Id="rId384" Type="http://schemas.openxmlformats.org/officeDocument/2006/relationships/hyperlink" Target="https://en.wikipedia.org/wiki/Serbia" TargetMode="External"/><Relationship Id="rId419" Type="http://schemas.openxmlformats.org/officeDocument/2006/relationships/hyperlink" Target="https://en.wikipedia.org/wiki/Switzerland" TargetMode="External"/><Relationship Id="rId202" Type="http://schemas.openxmlformats.org/officeDocument/2006/relationships/hyperlink" Target="https://en.wikipedia.org/wiki/Iceland" TargetMode="External"/><Relationship Id="rId223" Type="http://schemas.openxmlformats.org/officeDocument/2006/relationships/image" Target="../media/image110.png"/><Relationship Id="rId244" Type="http://schemas.openxmlformats.org/officeDocument/2006/relationships/hyperlink" Target="https://en.wikipedia.org/wiki/Latvia" TargetMode="External"/><Relationship Id="rId430" Type="http://schemas.openxmlformats.org/officeDocument/2006/relationships/image" Target="../media/image209.png"/><Relationship Id="rId18" Type="http://schemas.openxmlformats.org/officeDocument/2006/relationships/image" Target="../media/image9.png"/><Relationship Id="rId39" Type="http://schemas.openxmlformats.org/officeDocument/2006/relationships/hyperlink" Target="https://en.wikipedia.org/wiki/Barbados" TargetMode="External"/><Relationship Id="rId265" Type="http://schemas.openxmlformats.org/officeDocument/2006/relationships/image" Target="../media/image131.png"/><Relationship Id="rId286" Type="http://schemas.openxmlformats.org/officeDocument/2006/relationships/hyperlink" Target="https://en.wikipedia.org/wiki/Federated_States_of_Micronesia" TargetMode="External"/><Relationship Id="rId451" Type="http://schemas.openxmlformats.org/officeDocument/2006/relationships/hyperlink" Target="https://en.wikipedia.org/wiki/Uganda" TargetMode="External"/><Relationship Id="rId472" Type="http://schemas.openxmlformats.org/officeDocument/2006/relationships/image" Target="../media/image229.png"/><Relationship Id="rId50" Type="http://schemas.openxmlformats.org/officeDocument/2006/relationships/image" Target="../media/image25.png"/><Relationship Id="rId104" Type="http://schemas.openxmlformats.org/officeDocument/2006/relationships/image" Target="../media/image52.png"/><Relationship Id="rId125" Type="http://schemas.openxmlformats.org/officeDocument/2006/relationships/hyperlink" Target="https://en.wikipedia.org/wiki/Dominica" TargetMode="External"/><Relationship Id="rId146" Type="http://schemas.openxmlformats.org/officeDocument/2006/relationships/image" Target="../media/image73.png"/><Relationship Id="rId167" Type="http://schemas.openxmlformats.org/officeDocument/2006/relationships/image" Target="../media/image83.png"/><Relationship Id="rId188" Type="http://schemas.openxmlformats.org/officeDocument/2006/relationships/image" Target="../media/image93.png"/><Relationship Id="rId311" Type="http://schemas.openxmlformats.org/officeDocument/2006/relationships/hyperlink" Target="https://en.wikipedia.org/wiki/New_Caledonia" TargetMode="External"/><Relationship Id="rId332" Type="http://schemas.openxmlformats.org/officeDocument/2006/relationships/hyperlink" Target="https://en.wikipedia.org/wiki/Palau" TargetMode="External"/><Relationship Id="rId353" Type="http://schemas.openxmlformats.org/officeDocument/2006/relationships/image" Target="../media/image173.png"/><Relationship Id="rId374" Type="http://schemas.openxmlformats.org/officeDocument/2006/relationships/hyperlink" Target="https://en.wikipedia.org/wiki/Samoa" TargetMode="External"/><Relationship Id="rId395" Type="http://schemas.openxmlformats.org/officeDocument/2006/relationships/image" Target="../media/image192.png"/><Relationship Id="rId409" Type="http://schemas.openxmlformats.org/officeDocument/2006/relationships/image" Target="../media/image199.png"/><Relationship Id="rId71" Type="http://schemas.openxmlformats.org/officeDocument/2006/relationships/hyperlink" Target="https://en.wikipedia.org/wiki/Burkina_Faso" TargetMode="External"/><Relationship Id="rId92" Type="http://schemas.openxmlformats.org/officeDocument/2006/relationships/image" Target="../media/image46.png"/><Relationship Id="rId213" Type="http://schemas.openxmlformats.org/officeDocument/2006/relationships/image" Target="../media/image105.png"/><Relationship Id="rId234" Type="http://schemas.openxmlformats.org/officeDocument/2006/relationships/hyperlink" Target="https://en.wikipedia.org/wiki/North_Korea" TargetMode="External"/><Relationship Id="rId420" Type="http://schemas.openxmlformats.org/officeDocument/2006/relationships/image" Target="../media/image204.png"/><Relationship Id="rId2" Type="http://schemas.openxmlformats.org/officeDocument/2006/relationships/image" Target="../media/image1.png"/><Relationship Id="rId29" Type="http://schemas.openxmlformats.org/officeDocument/2006/relationships/hyperlink" Target="https://en.wikipedia.org/wiki/Austria" TargetMode="External"/><Relationship Id="rId255" Type="http://schemas.openxmlformats.org/officeDocument/2006/relationships/image" Target="../media/image126.png"/><Relationship Id="rId276" Type="http://schemas.openxmlformats.org/officeDocument/2006/relationships/hyperlink" Target="https://en.wikipedia.org/wiki/Marshall_Islands" TargetMode="External"/><Relationship Id="rId297" Type="http://schemas.openxmlformats.org/officeDocument/2006/relationships/image" Target="../media/image146.png"/><Relationship Id="rId441" Type="http://schemas.openxmlformats.org/officeDocument/2006/relationships/hyperlink" Target="https://en.wikipedia.org/wiki/Tunisia" TargetMode="External"/><Relationship Id="rId462" Type="http://schemas.openxmlformats.org/officeDocument/2006/relationships/image" Target="../media/image224.png"/><Relationship Id="rId483" Type="http://schemas.openxmlformats.org/officeDocument/2006/relationships/image" Target="../media/image234.png"/><Relationship Id="rId40" Type="http://schemas.openxmlformats.org/officeDocument/2006/relationships/image" Target="../media/image20.png"/><Relationship Id="rId115" Type="http://schemas.openxmlformats.org/officeDocument/2006/relationships/hyperlink" Target="https://en.wikipedia.org/wiki/Cura%C3%A7ao" TargetMode="External"/><Relationship Id="rId136" Type="http://schemas.openxmlformats.org/officeDocument/2006/relationships/image" Target="../media/image68.png"/><Relationship Id="rId157" Type="http://schemas.openxmlformats.org/officeDocument/2006/relationships/image" Target="../media/image78.png"/><Relationship Id="rId178" Type="http://schemas.openxmlformats.org/officeDocument/2006/relationships/hyperlink" Target="https://en.wikipedia.org/wiki/Guadeloupe" TargetMode="External"/><Relationship Id="rId301" Type="http://schemas.openxmlformats.org/officeDocument/2006/relationships/image" Target="../media/image148.png"/><Relationship Id="rId322" Type="http://schemas.openxmlformats.org/officeDocument/2006/relationships/image" Target="../media/image158.png"/><Relationship Id="rId343" Type="http://schemas.openxmlformats.org/officeDocument/2006/relationships/image" Target="../media/image168.png"/><Relationship Id="rId364" Type="http://schemas.openxmlformats.org/officeDocument/2006/relationships/hyperlink" Target="https://en.wikipedia.org/wiki/Saint_Helena,_Ascension_and_Tristan_da_Cunha" TargetMode="External"/><Relationship Id="rId61" Type="http://schemas.openxmlformats.org/officeDocument/2006/relationships/hyperlink" Target="https://en.wikipedia.org/wiki/Bouvet_Island" TargetMode="External"/><Relationship Id="rId82" Type="http://schemas.openxmlformats.org/officeDocument/2006/relationships/image" Target="../media/image41.png"/><Relationship Id="rId199" Type="http://schemas.openxmlformats.org/officeDocument/2006/relationships/image" Target="../media/image98.png"/><Relationship Id="rId203" Type="http://schemas.openxmlformats.org/officeDocument/2006/relationships/image" Target="../media/image100.png"/><Relationship Id="rId385" Type="http://schemas.openxmlformats.org/officeDocument/2006/relationships/image" Target="../media/image187.png"/><Relationship Id="rId19" Type="http://schemas.openxmlformats.org/officeDocument/2006/relationships/hyperlink" Target="https://en.wikipedia.org/wiki/Antigua_and_Barbuda" TargetMode="External"/><Relationship Id="rId224" Type="http://schemas.openxmlformats.org/officeDocument/2006/relationships/hyperlink" Target="https://en.wikipedia.org/wiki/Jersey" TargetMode="External"/><Relationship Id="rId245" Type="http://schemas.openxmlformats.org/officeDocument/2006/relationships/image" Target="../media/image121.png"/><Relationship Id="rId266" Type="http://schemas.openxmlformats.org/officeDocument/2006/relationships/hyperlink" Target="https://en.wikipedia.org/wiki/Malawi" TargetMode="External"/><Relationship Id="rId287" Type="http://schemas.openxmlformats.org/officeDocument/2006/relationships/image" Target="../media/image141.png"/><Relationship Id="rId410" Type="http://schemas.openxmlformats.org/officeDocument/2006/relationships/hyperlink" Target="https://en.wikipedia.org/wiki/Sri_Lanka" TargetMode="External"/><Relationship Id="rId431" Type="http://schemas.openxmlformats.org/officeDocument/2006/relationships/hyperlink" Target="https://en.wikipedia.org/wiki/East_Timor" TargetMode="External"/><Relationship Id="rId452" Type="http://schemas.openxmlformats.org/officeDocument/2006/relationships/image" Target="../media/image220.png"/><Relationship Id="rId473" Type="http://schemas.openxmlformats.org/officeDocument/2006/relationships/hyperlink" Target="https://en.wikipedia.org/wiki/United_States_Virgin_Islands" TargetMode="External"/><Relationship Id="rId30" Type="http://schemas.openxmlformats.org/officeDocument/2006/relationships/image" Target="../media/image15.png"/><Relationship Id="rId105" Type="http://schemas.openxmlformats.org/officeDocument/2006/relationships/hyperlink" Target="https://en.wikipedia.org/wiki/Cook_Islands" TargetMode="External"/><Relationship Id="rId126" Type="http://schemas.openxmlformats.org/officeDocument/2006/relationships/image" Target="../media/image63.png"/><Relationship Id="rId147" Type="http://schemas.openxmlformats.org/officeDocument/2006/relationships/hyperlink" Target="https://en.wikipedia.org/wiki/Faroe_Islands" TargetMode="External"/><Relationship Id="rId168" Type="http://schemas.openxmlformats.org/officeDocument/2006/relationships/hyperlink" Target="https://en.wikipedia.org/wiki/Ghana" TargetMode="External"/><Relationship Id="rId312" Type="http://schemas.openxmlformats.org/officeDocument/2006/relationships/image" Target="../media/image153.png"/><Relationship Id="rId333" Type="http://schemas.openxmlformats.org/officeDocument/2006/relationships/image" Target="../media/image163.png"/><Relationship Id="rId354" Type="http://schemas.openxmlformats.org/officeDocument/2006/relationships/hyperlink" Target="https://en.wikipedia.org/wiki/Qatar" TargetMode="External"/><Relationship Id="rId51" Type="http://schemas.openxmlformats.org/officeDocument/2006/relationships/hyperlink" Target="https://en.wikipedia.org/wiki/Bhutan" TargetMode="External"/><Relationship Id="rId72" Type="http://schemas.openxmlformats.org/officeDocument/2006/relationships/image" Target="../media/image36.png"/><Relationship Id="rId93" Type="http://schemas.openxmlformats.org/officeDocument/2006/relationships/hyperlink" Target="https://en.wikipedia.org/wiki/Christmas_Island" TargetMode="External"/><Relationship Id="rId189" Type="http://schemas.openxmlformats.org/officeDocument/2006/relationships/hyperlink" Target="https://en.wikipedia.org/wiki/Guyana" TargetMode="External"/><Relationship Id="rId375" Type="http://schemas.openxmlformats.org/officeDocument/2006/relationships/image" Target="../media/image182.png"/><Relationship Id="rId396" Type="http://schemas.openxmlformats.org/officeDocument/2006/relationships/hyperlink" Target="https://en.wikipedia.org/wiki/Slovenia" TargetMode="External"/><Relationship Id="rId3" Type="http://schemas.openxmlformats.org/officeDocument/2006/relationships/hyperlink" Target="https://en.wikipedia.org/wiki/%C3%85land_Islands" TargetMode="External"/><Relationship Id="rId214" Type="http://schemas.openxmlformats.org/officeDocument/2006/relationships/hyperlink" Target="https://en.wikipedia.org/wiki/Isle_of_Man" TargetMode="External"/><Relationship Id="rId235" Type="http://schemas.openxmlformats.org/officeDocument/2006/relationships/image" Target="../media/image116.png"/><Relationship Id="rId256" Type="http://schemas.openxmlformats.org/officeDocument/2006/relationships/hyperlink" Target="https://en.wikipedia.org/wiki/Lithuania" TargetMode="External"/><Relationship Id="rId277" Type="http://schemas.openxmlformats.org/officeDocument/2006/relationships/image" Target="../media/image137.png"/><Relationship Id="rId298" Type="http://schemas.openxmlformats.org/officeDocument/2006/relationships/hyperlink" Target="https://en.wikipedia.org/wiki/Morocco" TargetMode="External"/><Relationship Id="rId400" Type="http://schemas.openxmlformats.org/officeDocument/2006/relationships/hyperlink" Target="https://en.wikipedia.org/wiki/Somalia" TargetMode="External"/><Relationship Id="rId421" Type="http://schemas.openxmlformats.org/officeDocument/2006/relationships/hyperlink" Target="https://en.wikipedia.org/wiki/Syria" TargetMode="External"/><Relationship Id="rId442" Type="http://schemas.openxmlformats.org/officeDocument/2006/relationships/image" Target="../media/image215.png"/><Relationship Id="rId463" Type="http://schemas.openxmlformats.org/officeDocument/2006/relationships/hyperlink" Target="https://en.wikipedia.org/wiki/Uzbekistan" TargetMode="External"/><Relationship Id="rId116" Type="http://schemas.openxmlformats.org/officeDocument/2006/relationships/image" Target="../media/image58.png"/><Relationship Id="rId137" Type="http://schemas.openxmlformats.org/officeDocument/2006/relationships/hyperlink" Target="https://en.wikipedia.org/wiki/Eritrea" TargetMode="External"/><Relationship Id="rId158" Type="http://schemas.openxmlformats.org/officeDocument/2006/relationships/hyperlink" Target="https://en.wikipedia.org/wiki/French_Southern_and_Antarctic_Lands" TargetMode="External"/><Relationship Id="rId302" Type="http://schemas.openxmlformats.org/officeDocument/2006/relationships/hyperlink" Target="https://en.wikipedia.org/wiki/Myanmar" TargetMode="External"/><Relationship Id="rId323" Type="http://schemas.openxmlformats.org/officeDocument/2006/relationships/hyperlink" Target="https://en.wikipedia.org/wiki/Norfolk_Island" TargetMode="External"/><Relationship Id="rId344" Type="http://schemas.openxmlformats.org/officeDocument/2006/relationships/hyperlink" Target="https://en.wikipedia.org/wiki/Philippines" TargetMode="External"/><Relationship Id="rId20" Type="http://schemas.openxmlformats.org/officeDocument/2006/relationships/image" Target="../media/image10.png"/><Relationship Id="rId41" Type="http://schemas.openxmlformats.org/officeDocument/2006/relationships/hyperlink" Target="https://en.wikipedia.org/wiki/Belarus" TargetMode="External"/><Relationship Id="rId62" Type="http://schemas.openxmlformats.org/officeDocument/2006/relationships/image" Target="../media/image31.png"/><Relationship Id="rId83" Type="http://schemas.openxmlformats.org/officeDocument/2006/relationships/hyperlink" Target="https://en.wikipedia.org/wiki/Cayman_Islands" TargetMode="External"/><Relationship Id="rId179" Type="http://schemas.openxmlformats.org/officeDocument/2006/relationships/hyperlink" Target="https://en.wikipedia.org/wiki/Guam" TargetMode="External"/><Relationship Id="rId365" Type="http://schemas.openxmlformats.org/officeDocument/2006/relationships/image" Target="../media/image178.png"/><Relationship Id="rId386" Type="http://schemas.openxmlformats.org/officeDocument/2006/relationships/hyperlink" Target="https://en.wikipedia.org/wiki/Seychelles" TargetMode="External"/><Relationship Id="rId190" Type="http://schemas.openxmlformats.org/officeDocument/2006/relationships/image" Target="../media/image94.png"/><Relationship Id="rId204" Type="http://schemas.openxmlformats.org/officeDocument/2006/relationships/hyperlink" Target="https://en.wikipedia.org/wiki/India" TargetMode="External"/><Relationship Id="rId225" Type="http://schemas.openxmlformats.org/officeDocument/2006/relationships/image" Target="../media/image111.png"/><Relationship Id="rId246" Type="http://schemas.openxmlformats.org/officeDocument/2006/relationships/hyperlink" Target="https://en.wikipedia.org/wiki/Lebanon" TargetMode="External"/><Relationship Id="rId267" Type="http://schemas.openxmlformats.org/officeDocument/2006/relationships/image" Target="../media/image132.png"/><Relationship Id="rId288" Type="http://schemas.openxmlformats.org/officeDocument/2006/relationships/hyperlink" Target="https://en.wikipedia.org/wiki/Moldova" TargetMode="External"/><Relationship Id="rId411" Type="http://schemas.openxmlformats.org/officeDocument/2006/relationships/image" Target="../media/image200.png"/><Relationship Id="rId432" Type="http://schemas.openxmlformats.org/officeDocument/2006/relationships/image" Target="../media/image210.png"/><Relationship Id="rId453" Type="http://schemas.openxmlformats.org/officeDocument/2006/relationships/hyperlink" Target="https://en.wikipedia.org/wiki/Ukraine" TargetMode="External"/><Relationship Id="rId474" Type="http://schemas.openxmlformats.org/officeDocument/2006/relationships/image" Target="../media/image230.png"/><Relationship Id="rId106" Type="http://schemas.openxmlformats.org/officeDocument/2006/relationships/image" Target="../media/image53.png"/><Relationship Id="rId127" Type="http://schemas.openxmlformats.org/officeDocument/2006/relationships/hyperlink" Target="https://en.wikipedia.org/wiki/Dominican_Republic" TargetMode="External"/><Relationship Id="rId313" Type="http://schemas.openxmlformats.org/officeDocument/2006/relationships/hyperlink" Target="https://en.wikipedia.org/wiki/New_Zealand" TargetMode="External"/><Relationship Id="rId10" Type="http://schemas.openxmlformats.org/officeDocument/2006/relationships/image" Target="../media/image5.png"/><Relationship Id="rId31" Type="http://schemas.openxmlformats.org/officeDocument/2006/relationships/hyperlink" Target="https://en.wikipedia.org/wiki/Azerbaijan" TargetMode="External"/><Relationship Id="rId52" Type="http://schemas.openxmlformats.org/officeDocument/2006/relationships/image" Target="../media/image26.png"/><Relationship Id="rId73" Type="http://schemas.openxmlformats.org/officeDocument/2006/relationships/hyperlink" Target="https://en.wikipedia.org/wiki/Burundi" TargetMode="External"/><Relationship Id="rId94" Type="http://schemas.openxmlformats.org/officeDocument/2006/relationships/image" Target="../media/image47.png"/><Relationship Id="rId148" Type="http://schemas.openxmlformats.org/officeDocument/2006/relationships/image" Target="../media/image74.png"/><Relationship Id="rId169" Type="http://schemas.openxmlformats.org/officeDocument/2006/relationships/image" Target="../media/image84.png"/><Relationship Id="rId334" Type="http://schemas.openxmlformats.org/officeDocument/2006/relationships/hyperlink" Target="https://en.wikipedia.org/wiki/State_of_Palestine" TargetMode="External"/><Relationship Id="rId355" Type="http://schemas.openxmlformats.org/officeDocument/2006/relationships/image" Target="../media/image174.png"/><Relationship Id="rId376" Type="http://schemas.openxmlformats.org/officeDocument/2006/relationships/hyperlink" Target="https://en.wikipedia.org/wiki/San_Marino" TargetMode="External"/><Relationship Id="rId397" Type="http://schemas.openxmlformats.org/officeDocument/2006/relationships/image" Target="../media/image193.png"/><Relationship Id="rId4" Type="http://schemas.openxmlformats.org/officeDocument/2006/relationships/image" Target="../media/image2.png"/><Relationship Id="rId180" Type="http://schemas.openxmlformats.org/officeDocument/2006/relationships/image" Target="../media/image89.png"/><Relationship Id="rId215" Type="http://schemas.openxmlformats.org/officeDocument/2006/relationships/image" Target="../media/image106.png"/><Relationship Id="rId236" Type="http://schemas.openxmlformats.org/officeDocument/2006/relationships/hyperlink" Target="https://en.wikipedia.org/wiki/South_Korea" TargetMode="External"/><Relationship Id="rId257" Type="http://schemas.openxmlformats.org/officeDocument/2006/relationships/image" Target="../media/image127.png"/><Relationship Id="rId278" Type="http://schemas.openxmlformats.org/officeDocument/2006/relationships/hyperlink" Target="https://en.wikipedia.org/wiki/Martinique" TargetMode="External"/><Relationship Id="rId401" Type="http://schemas.openxmlformats.org/officeDocument/2006/relationships/image" Target="../media/image195.png"/><Relationship Id="rId422" Type="http://schemas.openxmlformats.org/officeDocument/2006/relationships/image" Target="../media/image205.png"/><Relationship Id="rId443" Type="http://schemas.openxmlformats.org/officeDocument/2006/relationships/hyperlink" Target="https://en.wikipedia.org/wiki/Turkey" TargetMode="External"/><Relationship Id="rId464" Type="http://schemas.openxmlformats.org/officeDocument/2006/relationships/image" Target="../media/image225.png"/><Relationship Id="rId303" Type="http://schemas.openxmlformats.org/officeDocument/2006/relationships/image" Target="../media/image149.png"/><Relationship Id="rId42" Type="http://schemas.openxmlformats.org/officeDocument/2006/relationships/image" Target="../media/image21.png"/><Relationship Id="rId84" Type="http://schemas.openxmlformats.org/officeDocument/2006/relationships/image" Target="../media/image42.png"/><Relationship Id="rId138" Type="http://schemas.openxmlformats.org/officeDocument/2006/relationships/image" Target="../media/image69.png"/><Relationship Id="rId345" Type="http://schemas.openxmlformats.org/officeDocument/2006/relationships/image" Target="../media/image169.png"/><Relationship Id="rId387" Type="http://schemas.openxmlformats.org/officeDocument/2006/relationships/image" Target="../media/image188.png"/><Relationship Id="rId191" Type="http://schemas.openxmlformats.org/officeDocument/2006/relationships/hyperlink" Target="https://en.wikipedia.org/wiki/Haiti" TargetMode="External"/><Relationship Id="rId205" Type="http://schemas.openxmlformats.org/officeDocument/2006/relationships/image" Target="../media/image101.png"/><Relationship Id="rId247" Type="http://schemas.openxmlformats.org/officeDocument/2006/relationships/image" Target="../media/image122.png"/><Relationship Id="rId412" Type="http://schemas.openxmlformats.org/officeDocument/2006/relationships/hyperlink" Target="https://en.wikipedia.org/wiki/Sudan" TargetMode="External"/><Relationship Id="rId107" Type="http://schemas.openxmlformats.org/officeDocument/2006/relationships/hyperlink" Target="https://en.wikipedia.org/wiki/Costa_Rica" TargetMode="External"/><Relationship Id="rId289" Type="http://schemas.openxmlformats.org/officeDocument/2006/relationships/image" Target="../media/image142.png"/><Relationship Id="rId454" Type="http://schemas.openxmlformats.org/officeDocument/2006/relationships/image" Target="../media/image221.png"/><Relationship Id="rId11" Type="http://schemas.openxmlformats.org/officeDocument/2006/relationships/hyperlink" Target="https://en.wikipedia.org/wiki/Andorra" TargetMode="External"/><Relationship Id="rId53" Type="http://schemas.openxmlformats.org/officeDocument/2006/relationships/hyperlink" Target="https://en.wikipedia.org/wiki/Bolivia" TargetMode="External"/><Relationship Id="rId149" Type="http://schemas.openxmlformats.org/officeDocument/2006/relationships/hyperlink" Target="https://en.wikipedia.org/wiki/Fiji" TargetMode="External"/><Relationship Id="rId314" Type="http://schemas.openxmlformats.org/officeDocument/2006/relationships/image" Target="../media/image154.png"/><Relationship Id="rId356" Type="http://schemas.openxmlformats.org/officeDocument/2006/relationships/hyperlink" Target="https://en.wikipedia.org/wiki/R%C3%A9union" TargetMode="External"/><Relationship Id="rId398" Type="http://schemas.openxmlformats.org/officeDocument/2006/relationships/hyperlink" Target="https://en.wikipedia.org/wiki/Solomon_Islands" TargetMode="External"/><Relationship Id="rId95" Type="http://schemas.openxmlformats.org/officeDocument/2006/relationships/hyperlink" Target="https://en.wikipedia.org/wiki/Cocos_(Keeling)_Islands" TargetMode="External"/><Relationship Id="rId160" Type="http://schemas.openxmlformats.org/officeDocument/2006/relationships/hyperlink" Target="https://en.wikipedia.org/wiki/Gabon" TargetMode="External"/><Relationship Id="rId216" Type="http://schemas.openxmlformats.org/officeDocument/2006/relationships/hyperlink" Target="https://en.wikipedia.org/wiki/Israel" TargetMode="External"/><Relationship Id="rId423" Type="http://schemas.openxmlformats.org/officeDocument/2006/relationships/hyperlink" Target="https://en.wikipedia.org/wiki/Taiwan" TargetMode="External"/><Relationship Id="rId258" Type="http://schemas.openxmlformats.org/officeDocument/2006/relationships/hyperlink" Target="https://en.wikipedia.org/wiki/Luxembourg" TargetMode="External"/><Relationship Id="rId465" Type="http://schemas.openxmlformats.org/officeDocument/2006/relationships/hyperlink" Target="https://en.wikipedia.org/wiki/Vanuatu" TargetMode="External"/><Relationship Id="rId22" Type="http://schemas.openxmlformats.org/officeDocument/2006/relationships/image" Target="../media/image11.png"/><Relationship Id="rId64" Type="http://schemas.openxmlformats.org/officeDocument/2006/relationships/image" Target="../media/image32.png"/><Relationship Id="rId118" Type="http://schemas.openxmlformats.org/officeDocument/2006/relationships/image" Target="../media/image59.png"/><Relationship Id="rId325" Type="http://schemas.openxmlformats.org/officeDocument/2006/relationships/hyperlink" Target="https://en.wikipedia.org/wiki/Northern_Mariana_Islands" TargetMode="External"/><Relationship Id="rId367" Type="http://schemas.openxmlformats.org/officeDocument/2006/relationships/image" Target="../media/image179.png"/><Relationship Id="rId171" Type="http://schemas.openxmlformats.org/officeDocument/2006/relationships/image" Target="../media/image85.png"/><Relationship Id="rId227" Type="http://schemas.openxmlformats.org/officeDocument/2006/relationships/image" Target="../media/image112.png"/><Relationship Id="rId269" Type="http://schemas.openxmlformats.org/officeDocument/2006/relationships/image" Target="../media/image133.png"/><Relationship Id="rId434" Type="http://schemas.openxmlformats.org/officeDocument/2006/relationships/image" Target="../media/image211.png"/><Relationship Id="rId476" Type="http://schemas.openxmlformats.org/officeDocument/2006/relationships/hyperlink" Target="https://en.wikipedia.org/wiki/Western_Sahara" TargetMode="External"/><Relationship Id="rId33" Type="http://schemas.openxmlformats.org/officeDocument/2006/relationships/hyperlink" Target="https://en.wikipedia.org/wiki/The_Bahamas" TargetMode="External"/><Relationship Id="rId129" Type="http://schemas.openxmlformats.org/officeDocument/2006/relationships/hyperlink" Target="https://en.wikipedia.org/wiki/Ecuador" TargetMode="External"/><Relationship Id="rId280" Type="http://schemas.openxmlformats.org/officeDocument/2006/relationships/image" Target="../media/image138.png"/><Relationship Id="rId336" Type="http://schemas.openxmlformats.org/officeDocument/2006/relationships/hyperlink" Target="https://en.wikipedia.org/wiki/Panama" TargetMode="External"/><Relationship Id="rId75" Type="http://schemas.openxmlformats.org/officeDocument/2006/relationships/hyperlink" Target="https://en.wikipedia.org/wiki/Cape_Verde" TargetMode="External"/><Relationship Id="rId140" Type="http://schemas.openxmlformats.org/officeDocument/2006/relationships/image" Target="../media/image70.png"/><Relationship Id="rId182" Type="http://schemas.openxmlformats.org/officeDocument/2006/relationships/image" Target="../media/image90.png"/><Relationship Id="rId378" Type="http://schemas.openxmlformats.org/officeDocument/2006/relationships/hyperlink" Target="https://en.wikipedia.org/wiki/S%C3%A3o_Tom%C3%A9_and_Pr%C3%ADncipe" TargetMode="External"/><Relationship Id="rId403" Type="http://schemas.openxmlformats.org/officeDocument/2006/relationships/image" Target="../media/image196.png"/><Relationship Id="rId6" Type="http://schemas.openxmlformats.org/officeDocument/2006/relationships/image" Target="../media/image3.png"/><Relationship Id="rId238" Type="http://schemas.openxmlformats.org/officeDocument/2006/relationships/hyperlink" Target="https://en.wikipedia.org/wiki/Kuwait" TargetMode="External"/><Relationship Id="rId445" Type="http://schemas.openxmlformats.org/officeDocument/2006/relationships/hyperlink" Target="https://en.wikipedia.org/wiki/Turkmenistan" TargetMode="External"/><Relationship Id="rId291" Type="http://schemas.openxmlformats.org/officeDocument/2006/relationships/image" Target="../media/image143.png"/><Relationship Id="rId305" Type="http://schemas.openxmlformats.org/officeDocument/2006/relationships/image" Target="../media/image150.png"/><Relationship Id="rId347" Type="http://schemas.openxmlformats.org/officeDocument/2006/relationships/image" Target="../media/image170.png"/><Relationship Id="rId44" Type="http://schemas.openxmlformats.org/officeDocument/2006/relationships/image" Target="../media/image22.png"/><Relationship Id="rId86" Type="http://schemas.openxmlformats.org/officeDocument/2006/relationships/image" Target="../media/image43.png"/><Relationship Id="rId151" Type="http://schemas.openxmlformats.org/officeDocument/2006/relationships/hyperlink" Target="https://en.wikipedia.org/wiki/Finland" TargetMode="External"/><Relationship Id="rId389" Type="http://schemas.openxmlformats.org/officeDocument/2006/relationships/image" Target="../media/image189.png"/><Relationship Id="rId193" Type="http://schemas.openxmlformats.org/officeDocument/2006/relationships/hyperlink" Target="https://en.wikipedia.org/wiki/Heard_Island_and_McDonald_Islands" TargetMode="External"/><Relationship Id="rId207" Type="http://schemas.openxmlformats.org/officeDocument/2006/relationships/image" Target="../media/image102.png"/><Relationship Id="rId249" Type="http://schemas.openxmlformats.org/officeDocument/2006/relationships/image" Target="../media/image123.png"/><Relationship Id="rId414" Type="http://schemas.openxmlformats.org/officeDocument/2006/relationships/hyperlink" Target="https://en.wikipedia.org/wiki/Suriname" TargetMode="External"/><Relationship Id="rId456" Type="http://schemas.openxmlformats.org/officeDocument/2006/relationships/image" Target="../media/image222.png"/><Relationship Id="rId13" Type="http://schemas.openxmlformats.org/officeDocument/2006/relationships/hyperlink" Target="https://en.wikipedia.org/wiki/Angola" TargetMode="External"/><Relationship Id="rId109" Type="http://schemas.openxmlformats.org/officeDocument/2006/relationships/hyperlink" Target="https://en.wikipedia.org/wiki/Ivory_Coast" TargetMode="External"/><Relationship Id="rId260" Type="http://schemas.openxmlformats.org/officeDocument/2006/relationships/hyperlink" Target="https://en.wikipedia.org/wiki/Macau" TargetMode="External"/><Relationship Id="rId316" Type="http://schemas.openxmlformats.org/officeDocument/2006/relationships/image" Target="../media/image15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219075</xdr:colOff>
      <xdr:row>0</xdr:row>
      <xdr:rowOff>142875</xdr:rowOff>
    </xdr:to>
    <xdr:pic>
      <xdr:nvPicPr>
        <xdr:cNvPr id="2" name="Picture 1" descr="Afghanistan">
          <a:hlinkClick xmlns:r="http://schemas.openxmlformats.org/officeDocument/2006/relationships" r:id="rId1" tooltip="Afghanistan"/>
          <a:extLst>
            <a:ext uri="{FF2B5EF4-FFF2-40B4-BE49-F238E27FC236}">
              <a16:creationId xmlns="" xmlns:a16="http://schemas.microsoft.com/office/drawing/2014/main" id="{4DC62D44-B420-446B-AAA6-7558D249F1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219075</xdr:colOff>
      <xdr:row>1</xdr:row>
      <xdr:rowOff>142875</xdr:rowOff>
    </xdr:to>
    <xdr:pic>
      <xdr:nvPicPr>
        <xdr:cNvPr id="3" name="Picture 2" descr="Åland Islands">
          <a:hlinkClick xmlns:r="http://schemas.openxmlformats.org/officeDocument/2006/relationships" r:id="rId3" tooltip="Åland Islands"/>
          <a:extLst>
            <a:ext uri="{FF2B5EF4-FFF2-40B4-BE49-F238E27FC236}">
              <a16:creationId xmlns="" xmlns:a16="http://schemas.microsoft.com/office/drawing/2014/main" id="{A609C372-958C-43AB-AEA2-444E1C9E957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90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200025</xdr:colOff>
      <xdr:row>2</xdr:row>
      <xdr:rowOff>142875</xdr:rowOff>
    </xdr:to>
    <xdr:pic>
      <xdr:nvPicPr>
        <xdr:cNvPr id="4" name="Picture 3" descr="Albania">
          <a:hlinkClick xmlns:r="http://schemas.openxmlformats.org/officeDocument/2006/relationships" r:id="rId5" tooltip="Albania"/>
          <a:extLst>
            <a:ext uri="{FF2B5EF4-FFF2-40B4-BE49-F238E27FC236}">
              <a16:creationId xmlns="" xmlns:a16="http://schemas.microsoft.com/office/drawing/2014/main" id="{203030F9-EA60-4861-803F-F97D8A89773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781050"/>
          <a:ext cx="2000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219075</xdr:colOff>
      <xdr:row>3</xdr:row>
      <xdr:rowOff>142875</xdr:rowOff>
    </xdr:to>
    <xdr:pic>
      <xdr:nvPicPr>
        <xdr:cNvPr id="5" name="Picture 4" descr="Algeria">
          <a:hlinkClick xmlns:r="http://schemas.openxmlformats.org/officeDocument/2006/relationships" r:id="rId7" tooltip="Algeria"/>
          <a:extLst>
            <a:ext uri="{FF2B5EF4-FFF2-40B4-BE49-F238E27FC236}">
              <a16:creationId xmlns="" xmlns:a16="http://schemas.microsoft.com/office/drawing/2014/main" id="{F4D4AE9C-89C7-46C2-9766-311DCB02FDF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171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219075</xdr:colOff>
      <xdr:row>4</xdr:row>
      <xdr:rowOff>114300</xdr:rowOff>
    </xdr:to>
    <xdr:pic>
      <xdr:nvPicPr>
        <xdr:cNvPr id="6" name="Picture 5" descr="American Samoa">
          <a:hlinkClick xmlns:r="http://schemas.openxmlformats.org/officeDocument/2006/relationships" r:id="rId9" tooltip="American Samoa"/>
          <a:extLst>
            <a:ext uri="{FF2B5EF4-FFF2-40B4-BE49-F238E27FC236}">
              <a16:creationId xmlns="" xmlns:a16="http://schemas.microsoft.com/office/drawing/2014/main" id="{B7238BA8-464A-4E61-87FD-6C9E94960C5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562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209550</xdr:colOff>
      <xdr:row>5</xdr:row>
      <xdr:rowOff>142875</xdr:rowOff>
    </xdr:to>
    <xdr:pic>
      <xdr:nvPicPr>
        <xdr:cNvPr id="7" name="Picture 6" descr="Andorra">
          <a:hlinkClick xmlns:r="http://schemas.openxmlformats.org/officeDocument/2006/relationships" r:id="rId11" tooltip="Andorra"/>
          <a:extLst>
            <a:ext uri="{FF2B5EF4-FFF2-40B4-BE49-F238E27FC236}">
              <a16:creationId xmlns="" xmlns:a16="http://schemas.microsoft.com/office/drawing/2014/main" id="{63420126-5BCA-4096-8C10-EDC5E002737E}"/>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9526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219075</xdr:colOff>
      <xdr:row>6</xdr:row>
      <xdr:rowOff>142875</xdr:rowOff>
    </xdr:to>
    <xdr:pic>
      <xdr:nvPicPr>
        <xdr:cNvPr id="8" name="Picture 7" descr="Angola">
          <a:hlinkClick xmlns:r="http://schemas.openxmlformats.org/officeDocument/2006/relationships" r:id="rId13" tooltip="Angola"/>
          <a:extLst>
            <a:ext uri="{FF2B5EF4-FFF2-40B4-BE49-F238E27FC236}">
              <a16:creationId xmlns="" xmlns:a16="http://schemas.microsoft.com/office/drawing/2014/main" id="{EA8D79C9-7384-4743-826E-6CB20B5F00E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2343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219075</xdr:colOff>
      <xdr:row>7</xdr:row>
      <xdr:rowOff>114300</xdr:rowOff>
    </xdr:to>
    <xdr:pic>
      <xdr:nvPicPr>
        <xdr:cNvPr id="9" name="Picture 8" descr="Anguilla">
          <a:hlinkClick xmlns:r="http://schemas.openxmlformats.org/officeDocument/2006/relationships" r:id="rId15" tooltip="Anguilla"/>
          <a:extLst>
            <a:ext uri="{FF2B5EF4-FFF2-40B4-BE49-F238E27FC236}">
              <a16:creationId xmlns="" xmlns:a16="http://schemas.microsoft.com/office/drawing/2014/main" id="{3D1E1F29-4203-40ED-9B72-FD0B76FBBB0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2733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219075</xdr:colOff>
      <xdr:row>8</xdr:row>
      <xdr:rowOff>142875</xdr:rowOff>
    </xdr:to>
    <xdr:pic>
      <xdr:nvPicPr>
        <xdr:cNvPr id="10" name="Picture 9" descr="Antarctica">
          <a:hlinkClick xmlns:r="http://schemas.openxmlformats.org/officeDocument/2006/relationships" r:id="rId17" tooltip="Antarctica"/>
          <a:extLst>
            <a:ext uri="{FF2B5EF4-FFF2-40B4-BE49-F238E27FC236}">
              <a16:creationId xmlns="" xmlns:a16="http://schemas.microsoft.com/office/drawing/2014/main" id="{4B92ADA6-7519-4850-8D9A-31AFBC21BEB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3124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219075</xdr:colOff>
      <xdr:row>9</xdr:row>
      <xdr:rowOff>142875</xdr:rowOff>
    </xdr:to>
    <xdr:pic>
      <xdr:nvPicPr>
        <xdr:cNvPr id="11" name="Picture 10" descr="Antigua and Barbuda">
          <a:hlinkClick xmlns:r="http://schemas.openxmlformats.org/officeDocument/2006/relationships" r:id="rId19" tooltip="Antigua and Barbuda"/>
          <a:extLst>
            <a:ext uri="{FF2B5EF4-FFF2-40B4-BE49-F238E27FC236}">
              <a16:creationId xmlns="" xmlns:a16="http://schemas.microsoft.com/office/drawing/2014/main" id="{3C43F365-FA1A-4717-BA49-79482F216334}"/>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3514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219075</xdr:colOff>
      <xdr:row>10</xdr:row>
      <xdr:rowOff>133350</xdr:rowOff>
    </xdr:to>
    <xdr:pic>
      <xdr:nvPicPr>
        <xdr:cNvPr id="12" name="Picture 11" descr="Argentina">
          <a:hlinkClick xmlns:r="http://schemas.openxmlformats.org/officeDocument/2006/relationships" r:id="rId21" tooltip="Argentina"/>
          <a:extLst>
            <a:ext uri="{FF2B5EF4-FFF2-40B4-BE49-F238E27FC236}">
              <a16:creationId xmlns="" xmlns:a16="http://schemas.microsoft.com/office/drawing/2014/main" id="{5F234E9B-5CE9-4546-9A64-31C86D2061A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40671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219075</xdr:colOff>
      <xdr:row>11</xdr:row>
      <xdr:rowOff>114300</xdr:rowOff>
    </xdr:to>
    <xdr:pic>
      <xdr:nvPicPr>
        <xdr:cNvPr id="13" name="Picture 12" descr="Armenia">
          <a:hlinkClick xmlns:r="http://schemas.openxmlformats.org/officeDocument/2006/relationships" r:id="rId23" tooltip="Armenia"/>
          <a:extLst>
            <a:ext uri="{FF2B5EF4-FFF2-40B4-BE49-F238E27FC236}">
              <a16:creationId xmlns="" xmlns:a16="http://schemas.microsoft.com/office/drawing/2014/main" id="{E185E825-E416-447B-8728-DE2C9A1E6C0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4457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219075</xdr:colOff>
      <xdr:row>12</xdr:row>
      <xdr:rowOff>142875</xdr:rowOff>
    </xdr:to>
    <xdr:pic>
      <xdr:nvPicPr>
        <xdr:cNvPr id="14" name="Picture 13" descr="Aruba">
          <a:hlinkClick xmlns:r="http://schemas.openxmlformats.org/officeDocument/2006/relationships" r:id="rId25" tooltip="Aruba"/>
          <a:extLst>
            <a:ext uri="{FF2B5EF4-FFF2-40B4-BE49-F238E27FC236}">
              <a16:creationId xmlns="" xmlns:a16="http://schemas.microsoft.com/office/drawing/2014/main" id="{B95B37F2-B015-440B-A9FD-7AC429EEF5B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4848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219075</xdr:colOff>
      <xdr:row>13</xdr:row>
      <xdr:rowOff>114300</xdr:rowOff>
    </xdr:to>
    <xdr:pic>
      <xdr:nvPicPr>
        <xdr:cNvPr id="15" name="Picture 14" descr="Australia">
          <a:hlinkClick xmlns:r="http://schemas.openxmlformats.org/officeDocument/2006/relationships" r:id="rId27" tooltip="Australia"/>
          <a:extLst>
            <a:ext uri="{FF2B5EF4-FFF2-40B4-BE49-F238E27FC236}">
              <a16:creationId xmlns="" xmlns:a16="http://schemas.microsoft.com/office/drawing/2014/main" id="{7360BFA6-4B31-4481-B4C7-6FBEB26441D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5238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219075</xdr:colOff>
      <xdr:row>14</xdr:row>
      <xdr:rowOff>142875</xdr:rowOff>
    </xdr:to>
    <xdr:pic>
      <xdr:nvPicPr>
        <xdr:cNvPr id="16" name="Picture 15" descr="Austria">
          <a:hlinkClick xmlns:r="http://schemas.openxmlformats.org/officeDocument/2006/relationships" r:id="rId29" tooltip="Austria"/>
          <a:extLst>
            <a:ext uri="{FF2B5EF4-FFF2-40B4-BE49-F238E27FC236}">
              <a16:creationId xmlns="" xmlns:a16="http://schemas.microsoft.com/office/drawing/2014/main" id="{91E0B471-D576-4AAF-A10F-D2A047B054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5629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219075</xdr:colOff>
      <xdr:row>15</xdr:row>
      <xdr:rowOff>114300</xdr:rowOff>
    </xdr:to>
    <xdr:pic>
      <xdr:nvPicPr>
        <xdr:cNvPr id="17" name="Picture 16" descr="Azerbaijan">
          <a:hlinkClick xmlns:r="http://schemas.openxmlformats.org/officeDocument/2006/relationships" r:id="rId31" tooltip="Azerbaijan"/>
          <a:extLst>
            <a:ext uri="{FF2B5EF4-FFF2-40B4-BE49-F238E27FC236}">
              <a16:creationId xmlns="" xmlns:a16="http://schemas.microsoft.com/office/drawing/2014/main" id="{0E527841-10F0-415B-A374-431EA5049E7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6019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219075</xdr:colOff>
      <xdr:row>16</xdr:row>
      <xdr:rowOff>114300</xdr:rowOff>
    </xdr:to>
    <xdr:pic>
      <xdr:nvPicPr>
        <xdr:cNvPr id="18" name="Picture 17" descr="The Bahamas">
          <a:hlinkClick xmlns:r="http://schemas.openxmlformats.org/officeDocument/2006/relationships" r:id="rId33" tooltip="The Bahamas"/>
          <a:extLst>
            <a:ext uri="{FF2B5EF4-FFF2-40B4-BE49-F238E27FC236}">
              <a16:creationId xmlns="" xmlns:a16="http://schemas.microsoft.com/office/drawing/2014/main" id="{AD20A714-32A9-492B-9FF9-4B935EF2AE88}"/>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6410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219075</xdr:colOff>
      <xdr:row>17</xdr:row>
      <xdr:rowOff>133350</xdr:rowOff>
    </xdr:to>
    <xdr:pic>
      <xdr:nvPicPr>
        <xdr:cNvPr id="19" name="Picture 18" descr="Bahrain">
          <a:hlinkClick xmlns:r="http://schemas.openxmlformats.org/officeDocument/2006/relationships" r:id="rId35" tooltip="Bahrain"/>
          <a:extLst>
            <a:ext uri="{FF2B5EF4-FFF2-40B4-BE49-F238E27FC236}">
              <a16:creationId xmlns="" xmlns:a16="http://schemas.microsoft.com/office/drawing/2014/main" id="{4EB0965C-E956-4B76-9CE2-6C32E104299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68008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219075</xdr:colOff>
      <xdr:row>18</xdr:row>
      <xdr:rowOff>133350</xdr:rowOff>
    </xdr:to>
    <xdr:pic>
      <xdr:nvPicPr>
        <xdr:cNvPr id="20" name="Picture 19" descr="Bangladesh">
          <a:hlinkClick xmlns:r="http://schemas.openxmlformats.org/officeDocument/2006/relationships" r:id="rId37" tooltip="Bangladesh"/>
          <a:extLst>
            <a:ext uri="{FF2B5EF4-FFF2-40B4-BE49-F238E27FC236}">
              <a16:creationId xmlns="" xmlns:a16="http://schemas.microsoft.com/office/drawing/2014/main" id="{136DDA13-B7E6-41F9-BA31-A305ADA9EA1B}"/>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71913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219075</xdr:colOff>
      <xdr:row>19</xdr:row>
      <xdr:rowOff>142875</xdr:rowOff>
    </xdr:to>
    <xdr:pic>
      <xdr:nvPicPr>
        <xdr:cNvPr id="21" name="Picture 20" descr="Barbados">
          <a:hlinkClick xmlns:r="http://schemas.openxmlformats.org/officeDocument/2006/relationships" r:id="rId39" tooltip="Barbados"/>
          <a:extLst>
            <a:ext uri="{FF2B5EF4-FFF2-40B4-BE49-F238E27FC236}">
              <a16:creationId xmlns="" xmlns:a16="http://schemas.microsoft.com/office/drawing/2014/main" id="{C5D13E43-F75A-44F9-BBEA-ED8A8850A819}"/>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7581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219075</xdr:colOff>
      <xdr:row>20</xdr:row>
      <xdr:rowOff>114300</xdr:rowOff>
    </xdr:to>
    <xdr:pic>
      <xdr:nvPicPr>
        <xdr:cNvPr id="22" name="Picture 21" descr="Belarus">
          <a:hlinkClick xmlns:r="http://schemas.openxmlformats.org/officeDocument/2006/relationships" r:id="rId41" tooltip="Belarus"/>
          <a:extLst>
            <a:ext uri="{FF2B5EF4-FFF2-40B4-BE49-F238E27FC236}">
              <a16:creationId xmlns="" xmlns:a16="http://schemas.microsoft.com/office/drawing/2014/main" id="{0FFF9FF4-6532-4185-B175-5DF3AB12E39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7972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219075</xdr:colOff>
      <xdr:row>21</xdr:row>
      <xdr:rowOff>142875</xdr:rowOff>
    </xdr:to>
    <xdr:pic>
      <xdr:nvPicPr>
        <xdr:cNvPr id="23" name="Picture 22" descr="Belgium">
          <a:hlinkClick xmlns:r="http://schemas.openxmlformats.org/officeDocument/2006/relationships" r:id="rId43" tooltip="Belgium"/>
          <a:extLst>
            <a:ext uri="{FF2B5EF4-FFF2-40B4-BE49-F238E27FC236}">
              <a16:creationId xmlns="" xmlns:a16="http://schemas.microsoft.com/office/drawing/2014/main" id="{5DB1A1B2-71E8-4A46-B58E-B04C5D7E56E9}"/>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8362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219075</xdr:colOff>
      <xdr:row>22</xdr:row>
      <xdr:rowOff>142875</xdr:rowOff>
    </xdr:to>
    <xdr:pic>
      <xdr:nvPicPr>
        <xdr:cNvPr id="24" name="Picture 23" descr="Belize">
          <a:hlinkClick xmlns:r="http://schemas.openxmlformats.org/officeDocument/2006/relationships" r:id="rId45" tooltip="Belize"/>
          <a:extLst>
            <a:ext uri="{FF2B5EF4-FFF2-40B4-BE49-F238E27FC236}">
              <a16:creationId xmlns="" xmlns:a16="http://schemas.microsoft.com/office/drawing/2014/main" id="{288AF741-B202-41ED-9E8C-E68E50371E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8753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219075</xdr:colOff>
      <xdr:row>23</xdr:row>
      <xdr:rowOff>142875</xdr:rowOff>
    </xdr:to>
    <xdr:pic>
      <xdr:nvPicPr>
        <xdr:cNvPr id="25" name="Picture 24" descr="Benin">
          <a:hlinkClick xmlns:r="http://schemas.openxmlformats.org/officeDocument/2006/relationships" r:id="rId47" tooltip="Benin"/>
          <a:extLst>
            <a:ext uri="{FF2B5EF4-FFF2-40B4-BE49-F238E27FC236}">
              <a16:creationId xmlns="" xmlns:a16="http://schemas.microsoft.com/office/drawing/2014/main" id="{0A6AC195-AF40-4F54-92C5-C8B846BCE42A}"/>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9144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219075</xdr:colOff>
      <xdr:row>24</xdr:row>
      <xdr:rowOff>114300</xdr:rowOff>
    </xdr:to>
    <xdr:pic>
      <xdr:nvPicPr>
        <xdr:cNvPr id="26" name="Picture 25" descr="Bermuda">
          <a:hlinkClick xmlns:r="http://schemas.openxmlformats.org/officeDocument/2006/relationships" r:id="rId49" tooltip="Bermuda"/>
          <a:extLst>
            <a:ext uri="{FF2B5EF4-FFF2-40B4-BE49-F238E27FC236}">
              <a16:creationId xmlns="" xmlns:a16="http://schemas.microsoft.com/office/drawing/2014/main" id="{3A400C16-4859-473E-BBD0-23B4000F3C51}"/>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9534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219075</xdr:colOff>
      <xdr:row>25</xdr:row>
      <xdr:rowOff>142875</xdr:rowOff>
    </xdr:to>
    <xdr:pic>
      <xdr:nvPicPr>
        <xdr:cNvPr id="27" name="Picture 26" descr="Bhutan">
          <a:hlinkClick xmlns:r="http://schemas.openxmlformats.org/officeDocument/2006/relationships" r:id="rId51" tooltip="Bhutan"/>
          <a:extLst>
            <a:ext uri="{FF2B5EF4-FFF2-40B4-BE49-F238E27FC236}">
              <a16:creationId xmlns="" xmlns:a16="http://schemas.microsoft.com/office/drawing/2014/main" id="{609A6EAD-DA77-4F4F-95BA-D03B56BD9DC1}"/>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9925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209550</xdr:colOff>
      <xdr:row>26</xdr:row>
      <xdr:rowOff>142875</xdr:rowOff>
    </xdr:to>
    <xdr:pic>
      <xdr:nvPicPr>
        <xdr:cNvPr id="28" name="Picture 27" descr="Bolivia">
          <a:hlinkClick xmlns:r="http://schemas.openxmlformats.org/officeDocument/2006/relationships" r:id="rId53" tooltip="Bolivia"/>
          <a:extLst>
            <a:ext uri="{FF2B5EF4-FFF2-40B4-BE49-F238E27FC236}">
              <a16:creationId xmlns="" xmlns:a16="http://schemas.microsoft.com/office/drawing/2014/main" id="{8B01694F-E4F8-4149-AFC4-8EF17A1B5B5D}"/>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103155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219075</xdr:colOff>
      <xdr:row>27</xdr:row>
      <xdr:rowOff>142875</xdr:rowOff>
    </xdr:to>
    <xdr:pic>
      <xdr:nvPicPr>
        <xdr:cNvPr id="29" name="Picture 28" descr="Caribbean Netherlands">
          <a:hlinkClick xmlns:r="http://schemas.openxmlformats.org/officeDocument/2006/relationships" r:id="rId55" tooltip="Caribbean Netherlands"/>
          <a:extLst>
            <a:ext uri="{FF2B5EF4-FFF2-40B4-BE49-F238E27FC236}">
              <a16:creationId xmlns="" xmlns:a16="http://schemas.microsoft.com/office/drawing/2014/main" id="{10D855C2-36DB-4DB9-8271-19B46E3D5D3A}"/>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0868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219075</xdr:colOff>
      <xdr:row>28</xdr:row>
      <xdr:rowOff>114300</xdr:rowOff>
    </xdr:to>
    <xdr:pic>
      <xdr:nvPicPr>
        <xdr:cNvPr id="30" name="Picture 29" descr="Bosnia and Herzegovina">
          <a:hlinkClick xmlns:r="http://schemas.openxmlformats.org/officeDocument/2006/relationships" r:id="rId57" tooltip="Bosnia and Herzegovina"/>
          <a:extLst>
            <a:ext uri="{FF2B5EF4-FFF2-40B4-BE49-F238E27FC236}">
              <a16:creationId xmlns="" xmlns:a16="http://schemas.microsoft.com/office/drawing/2014/main" id="{B9C080DE-B779-4276-8B8A-67589643DF90}"/>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11601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219075</xdr:colOff>
      <xdr:row>29</xdr:row>
      <xdr:rowOff>142875</xdr:rowOff>
    </xdr:to>
    <xdr:pic>
      <xdr:nvPicPr>
        <xdr:cNvPr id="31" name="Picture 30" descr="Botswana">
          <a:hlinkClick xmlns:r="http://schemas.openxmlformats.org/officeDocument/2006/relationships" r:id="rId59" tooltip="Botswana"/>
          <a:extLst>
            <a:ext uri="{FF2B5EF4-FFF2-40B4-BE49-F238E27FC236}">
              <a16:creationId xmlns="" xmlns:a16="http://schemas.microsoft.com/office/drawing/2014/main" id="{85B4586F-398E-49C7-A27E-AD2257685324}"/>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12334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200025</xdr:colOff>
      <xdr:row>30</xdr:row>
      <xdr:rowOff>142875</xdr:rowOff>
    </xdr:to>
    <xdr:pic>
      <xdr:nvPicPr>
        <xdr:cNvPr id="32" name="Picture 31" descr="Bouvet Island">
          <a:hlinkClick xmlns:r="http://schemas.openxmlformats.org/officeDocument/2006/relationships" r:id="rId61" tooltip="Bouvet Island"/>
          <a:extLst>
            <a:ext uri="{FF2B5EF4-FFF2-40B4-BE49-F238E27FC236}">
              <a16:creationId xmlns="" xmlns:a16="http://schemas.microsoft.com/office/drawing/2014/main" id="{04F0A986-89F0-40B1-86D8-7F6BB8D1F85E}"/>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2725400"/>
          <a:ext cx="2000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209550</xdr:colOff>
      <xdr:row>31</xdr:row>
      <xdr:rowOff>142875</xdr:rowOff>
    </xdr:to>
    <xdr:pic>
      <xdr:nvPicPr>
        <xdr:cNvPr id="33" name="Picture 32" descr="Brazil">
          <a:hlinkClick xmlns:r="http://schemas.openxmlformats.org/officeDocument/2006/relationships" r:id="rId63" tooltip="Brazil"/>
          <a:extLst>
            <a:ext uri="{FF2B5EF4-FFF2-40B4-BE49-F238E27FC236}">
              <a16:creationId xmlns="" xmlns:a16="http://schemas.microsoft.com/office/drawing/2014/main" id="{DE3BB0CE-3D24-447A-91AE-3FCBE66E3FF5}"/>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131159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219075</xdr:colOff>
      <xdr:row>32</xdr:row>
      <xdr:rowOff>114300</xdr:rowOff>
    </xdr:to>
    <xdr:pic>
      <xdr:nvPicPr>
        <xdr:cNvPr id="34" name="Picture 33" descr="British Indian Ocean Territory">
          <a:hlinkClick xmlns:r="http://schemas.openxmlformats.org/officeDocument/2006/relationships" r:id="rId65" tooltip="British Indian Ocean Territory"/>
          <a:extLst>
            <a:ext uri="{FF2B5EF4-FFF2-40B4-BE49-F238E27FC236}">
              <a16:creationId xmlns="" xmlns:a16="http://schemas.microsoft.com/office/drawing/2014/main" id="{EFF3D36D-B221-4CF2-8194-479FCAEB78BE}"/>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13506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219075</xdr:colOff>
      <xdr:row>33</xdr:row>
      <xdr:rowOff>114300</xdr:rowOff>
    </xdr:to>
    <xdr:pic>
      <xdr:nvPicPr>
        <xdr:cNvPr id="35" name="Picture 34" descr="Brunei">
          <a:hlinkClick xmlns:r="http://schemas.openxmlformats.org/officeDocument/2006/relationships" r:id="rId67" tooltip="Brunei"/>
          <a:extLst>
            <a:ext uri="{FF2B5EF4-FFF2-40B4-BE49-F238E27FC236}">
              <a16:creationId xmlns="" xmlns:a16="http://schemas.microsoft.com/office/drawing/2014/main" id="{CB99A598-987C-4B60-B4C5-7D31A8547FAA}"/>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14239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219075</xdr:colOff>
      <xdr:row>34</xdr:row>
      <xdr:rowOff>133350</xdr:rowOff>
    </xdr:to>
    <xdr:pic>
      <xdr:nvPicPr>
        <xdr:cNvPr id="36" name="Picture 35" descr="Bulgaria">
          <a:hlinkClick xmlns:r="http://schemas.openxmlformats.org/officeDocument/2006/relationships" r:id="rId69" tooltip="Bulgaria"/>
          <a:extLst>
            <a:ext uri="{FF2B5EF4-FFF2-40B4-BE49-F238E27FC236}">
              <a16:creationId xmlns="" xmlns:a16="http://schemas.microsoft.com/office/drawing/2014/main" id="{100D9E9C-5347-4FE4-BA96-55662286B016}"/>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147923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219075</xdr:colOff>
      <xdr:row>35</xdr:row>
      <xdr:rowOff>142875</xdr:rowOff>
    </xdr:to>
    <xdr:pic>
      <xdr:nvPicPr>
        <xdr:cNvPr id="37" name="Picture 36" descr="Burkina Faso">
          <a:hlinkClick xmlns:r="http://schemas.openxmlformats.org/officeDocument/2006/relationships" r:id="rId71" tooltip="Burkina Faso"/>
          <a:extLst>
            <a:ext uri="{FF2B5EF4-FFF2-40B4-BE49-F238E27FC236}">
              <a16:creationId xmlns="" xmlns:a16="http://schemas.microsoft.com/office/drawing/2014/main" id="{CB5F1265-5118-43EC-98C6-0DDA6B798795}"/>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15182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219075</xdr:colOff>
      <xdr:row>36</xdr:row>
      <xdr:rowOff>133350</xdr:rowOff>
    </xdr:to>
    <xdr:pic>
      <xdr:nvPicPr>
        <xdr:cNvPr id="38" name="Picture 37" descr="Burundi">
          <a:hlinkClick xmlns:r="http://schemas.openxmlformats.org/officeDocument/2006/relationships" r:id="rId73" tooltip="Burundi"/>
          <a:extLst>
            <a:ext uri="{FF2B5EF4-FFF2-40B4-BE49-F238E27FC236}">
              <a16:creationId xmlns="" xmlns:a16="http://schemas.microsoft.com/office/drawing/2014/main" id="{A0883467-6139-450D-A374-8439B50BC642}"/>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155733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219075</xdr:colOff>
      <xdr:row>37</xdr:row>
      <xdr:rowOff>133350</xdr:rowOff>
    </xdr:to>
    <xdr:pic>
      <xdr:nvPicPr>
        <xdr:cNvPr id="39" name="Picture 38" descr="Cape Verde">
          <a:hlinkClick xmlns:r="http://schemas.openxmlformats.org/officeDocument/2006/relationships" r:id="rId75" tooltip="Cape Verde"/>
          <a:extLst>
            <a:ext uri="{FF2B5EF4-FFF2-40B4-BE49-F238E27FC236}">
              <a16:creationId xmlns="" xmlns:a16="http://schemas.microsoft.com/office/drawing/2014/main" id="{C9C94FC0-9748-4154-96B9-15BA8E456784}"/>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159639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219075</xdr:colOff>
      <xdr:row>38</xdr:row>
      <xdr:rowOff>142875</xdr:rowOff>
    </xdr:to>
    <xdr:pic>
      <xdr:nvPicPr>
        <xdr:cNvPr id="40" name="Picture 39" descr="Cambodia">
          <a:hlinkClick xmlns:r="http://schemas.openxmlformats.org/officeDocument/2006/relationships" r:id="rId77" tooltip="Cambodia"/>
          <a:extLst>
            <a:ext uri="{FF2B5EF4-FFF2-40B4-BE49-F238E27FC236}">
              <a16:creationId xmlns="" xmlns:a16="http://schemas.microsoft.com/office/drawing/2014/main" id="{43389461-A66F-4451-A017-87F816BDCDBF}"/>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16354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219075</xdr:colOff>
      <xdr:row>39</xdr:row>
      <xdr:rowOff>142875</xdr:rowOff>
    </xdr:to>
    <xdr:pic>
      <xdr:nvPicPr>
        <xdr:cNvPr id="41" name="Picture 40" descr="Cameroon">
          <a:hlinkClick xmlns:r="http://schemas.openxmlformats.org/officeDocument/2006/relationships" r:id="rId79" tooltip="Cameroon"/>
          <a:extLst>
            <a:ext uri="{FF2B5EF4-FFF2-40B4-BE49-F238E27FC236}">
              <a16:creationId xmlns="" xmlns:a16="http://schemas.microsoft.com/office/drawing/2014/main" id="{B0FDCE23-1328-4BAA-885B-AAD1CCD29344}"/>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16744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219075</xdr:colOff>
      <xdr:row>40</xdr:row>
      <xdr:rowOff>114300</xdr:rowOff>
    </xdr:to>
    <xdr:pic>
      <xdr:nvPicPr>
        <xdr:cNvPr id="42" name="Picture 41" descr="Canada">
          <a:hlinkClick xmlns:r="http://schemas.openxmlformats.org/officeDocument/2006/relationships" r:id="rId81" tooltip="Canada"/>
          <a:extLst>
            <a:ext uri="{FF2B5EF4-FFF2-40B4-BE49-F238E27FC236}">
              <a16:creationId xmlns="" xmlns:a16="http://schemas.microsoft.com/office/drawing/2014/main" id="{54DB7787-571A-4873-AB4B-15CB39EBE50B}"/>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17135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219075</xdr:colOff>
      <xdr:row>41</xdr:row>
      <xdr:rowOff>114300</xdr:rowOff>
    </xdr:to>
    <xdr:pic>
      <xdr:nvPicPr>
        <xdr:cNvPr id="43" name="Picture 42" descr="Cayman Islands">
          <a:hlinkClick xmlns:r="http://schemas.openxmlformats.org/officeDocument/2006/relationships" r:id="rId83" tooltip="Cayman Islands"/>
          <a:extLst>
            <a:ext uri="{FF2B5EF4-FFF2-40B4-BE49-F238E27FC236}">
              <a16:creationId xmlns="" xmlns:a16="http://schemas.microsoft.com/office/drawing/2014/main" id="{52C3D377-9CC7-4900-85BE-770D8E6A3BA2}"/>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17526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219075</xdr:colOff>
      <xdr:row>42</xdr:row>
      <xdr:rowOff>142875</xdr:rowOff>
    </xdr:to>
    <xdr:pic>
      <xdr:nvPicPr>
        <xdr:cNvPr id="44" name="Picture 43" descr="Central African Republic">
          <a:hlinkClick xmlns:r="http://schemas.openxmlformats.org/officeDocument/2006/relationships" r:id="rId85" tooltip="Central African Republic"/>
          <a:extLst>
            <a:ext uri="{FF2B5EF4-FFF2-40B4-BE49-F238E27FC236}">
              <a16:creationId xmlns="" xmlns:a16="http://schemas.microsoft.com/office/drawing/2014/main" id="{35574F3D-279A-4956-A711-6CDA33FD1591}"/>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17916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219075</xdr:colOff>
      <xdr:row>43</xdr:row>
      <xdr:rowOff>142875</xdr:rowOff>
    </xdr:to>
    <xdr:pic>
      <xdr:nvPicPr>
        <xdr:cNvPr id="45" name="Picture 44" descr="Chad">
          <a:hlinkClick xmlns:r="http://schemas.openxmlformats.org/officeDocument/2006/relationships" r:id="rId87" tooltip="Chad"/>
          <a:extLst>
            <a:ext uri="{FF2B5EF4-FFF2-40B4-BE49-F238E27FC236}">
              <a16:creationId xmlns="" xmlns:a16="http://schemas.microsoft.com/office/drawing/2014/main" id="{9427D2F0-D4C0-4CDA-AA82-B6861CE93C14}"/>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18468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219075</xdr:colOff>
      <xdr:row>44</xdr:row>
      <xdr:rowOff>142875</xdr:rowOff>
    </xdr:to>
    <xdr:pic>
      <xdr:nvPicPr>
        <xdr:cNvPr id="46" name="Picture 45" descr="Chile">
          <a:hlinkClick xmlns:r="http://schemas.openxmlformats.org/officeDocument/2006/relationships" r:id="rId89" tooltip="Chile"/>
          <a:extLst>
            <a:ext uri="{FF2B5EF4-FFF2-40B4-BE49-F238E27FC236}">
              <a16:creationId xmlns="" xmlns:a16="http://schemas.microsoft.com/office/drawing/2014/main" id="{2E5CBADF-881E-4F0F-A8DA-73300B128BF2}"/>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18859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219075</xdr:colOff>
      <xdr:row>45</xdr:row>
      <xdr:rowOff>142875</xdr:rowOff>
    </xdr:to>
    <xdr:pic>
      <xdr:nvPicPr>
        <xdr:cNvPr id="47" name="Picture 46" descr="China">
          <a:hlinkClick xmlns:r="http://schemas.openxmlformats.org/officeDocument/2006/relationships" r:id="rId91" tooltip="China"/>
          <a:extLst>
            <a:ext uri="{FF2B5EF4-FFF2-40B4-BE49-F238E27FC236}">
              <a16:creationId xmlns="" xmlns:a16="http://schemas.microsoft.com/office/drawing/2014/main" id="{D2AC842F-FDC9-462A-B602-F5860ABDD7E6}"/>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19250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219075</xdr:colOff>
      <xdr:row>46</xdr:row>
      <xdr:rowOff>114300</xdr:rowOff>
    </xdr:to>
    <xdr:pic>
      <xdr:nvPicPr>
        <xdr:cNvPr id="48" name="Picture 47" descr="Christmas Island">
          <a:hlinkClick xmlns:r="http://schemas.openxmlformats.org/officeDocument/2006/relationships" r:id="rId93" tooltip="Christmas Island"/>
          <a:extLst>
            <a:ext uri="{FF2B5EF4-FFF2-40B4-BE49-F238E27FC236}">
              <a16:creationId xmlns="" xmlns:a16="http://schemas.microsoft.com/office/drawing/2014/main" id="{A8EB399C-AED5-4537-914B-455D9B413B26}"/>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19640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219075</xdr:colOff>
      <xdr:row>47</xdr:row>
      <xdr:rowOff>114300</xdr:rowOff>
    </xdr:to>
    <xdr:pic>
      <xdr:nvPicPr>
        <xdr:cNvPr id="49" name="Picture 48" descr="Cocos (Keeling) Islands">
          <a:hlinkClick xmlns:r="http://schemas.openxmlformats.org/officeDocument/2006/relationships" r:id="rId95" tooltip="Cocos (Keeling) Islands"/>
          <a:extLst>
            <a:ext uri="{FF2B5EF4-FFF2-40B4-BE49-F238E27FC236}">
              <a16:creationId xmlns="" xmlns:a16="http://schemas.microsoft.com/office/drawing/2014/main" id="{564EBEDA-E2E2-4DBB-9C5B-1E2FFACF2E91}"/>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20031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219075</xdr:colOff>
      <xdr:row>48</xdr:row>
      <xdr:rowOff>142875</xdr:rowOff>
    </xdr:to>
    <xdr:pic>
      <xdr:nvPicPr>
        <xdr:cNvPr id="50" name="Picture 49" descr="Colombia">
          <a:hlinkClick xmlns:r="http://schemas.openxmlformats.org/officeDocument/2006/relationships" r:id="rId97" tooltip="Colombia"/>
          <a:extLst>
            <a:ext uri="{FF2B5EF4-FFF2-40B4-BE49-F238E27FC236}">
              <a16:creationId xmlns="" xmlns:a16="http://schemas.microsoft.com/office/drawing/2014/main" id="{09D0BD19-E5A8-4B56-8B47-45C647E02E54}"/>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20583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219075</xdr:colOff>
      <xdr:row>49</xdr:row>
      <xdr:rowOff>133350</xdr:rowOff>
    </xdr:to>
    <xdr:pic>
      <xdr:nvPicPr>
        <xdr:cNvPr id="51" name="Picture 50" descr="Comoros">
          <a:hlinkClick xmlns:r="http://schemas.openxmlformats.org/officeDocument/2006/relationships" r:id="rId99" tooltip="Comoros"/>
          <a:extLst>
            <a:ext uri="{FF2B5EF4-FFF2-40B4-BE49-F238E27FC236}">
              <a16:creationId xmlns="" xmlns:a16="http://schemas.microsoft.com/office/drawing/2014/main" id="{2FCE0D62-9D67-435B-A947-FC675812A703}"/>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209740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1</xdr:col>
      <xdr:colOff>219075</xdr:colOff>
      <xdr:row>50</xdr:row>
      <xdr:rowOff>142875</xdr:rowOff>
    </xdr:to>
    <xdr:pic>
      <xdr:nvPicPr>
        <xdr:cNvPr id="52" name="Picture 51" descr="Republic of the Congo">
          <a:hlinkClick xmlns:r="http://schemas.openxmlformats.org/officeDocument/2006/relationships" r:id="rId101" tooltip="Republic of the Congo"/>
          <a:extLst>
            <a:ext uri="{FF2B5EF4-FFF2-40B4-BE49-F238E27FC236}">
              <a16:creationId xmlns="" xmlns:a16="http://schemas.microsoft.com/office/drawing/2014/main" id="{6759054F-8080-47AC-BB87-596584812A45}"/>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21364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1</xdr:col>
      <xdr:colOff>190500</xdr:colOff>
      <xdr:row>51</xdr:row>
      <xdr:rowOff>142875</xdr:rowOff>
    </xdr:to>
    <xdr:pic>
      <xdr:nvPicPr>
        <xdr:cNvPr id="53" name="Picture 52" descr="Democratic Republic of the Congo">
          <a:hlinkClick xmlns:r="http://schemas.openxmlformats.org/officeDocument/2006/relationships" r:id="rId103" tooltip="Democratic Republic of the Congo"/>
          <a:extLst>
            <a:ext uri="{FF2B5EF4-FFF2-40B4-BE49-F238E27FC236}">
              <a16:creationId xmlns="" xmlns:a16="http://schemas.microsoft.com/office/drawing/2014/main" id="{D0EE6743-CE4B-446B-81A0-36D11EF61CCB}"/>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0" y="21755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1</xdr:col>
      <xdr:colOff>219075</xdr:colOff>
      <xdr:row>52</xdr:row>
      <xdr:rowOff>114300</xdr:rowOff>
    </xdr:to>
    <xdr:pic>
      <xdr:nvPicPr>
        <xdr:cNvPr id="54" name="Picture 53" descr="Cook Islands">
          <a:hlinkClick xmlns:r="http://schemas.openxmlformats.org/officeDocument/2006/relationships" r:id="rId105" tooltip="Cook Islands"/>
          <a:extLst>
            <a:ext uri="{FF2B5EF4-FFF2-40B4-BE49-F238E27FC236}">
              <a16:creationId xmlns="" xmlns:a16="http://schemas.microsoft.com/office/drawing/2014/main" id="{DCDB5D3D-DD31-43E6-A90C-D88C529DD23B}"/>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0" y="22488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219075</xdr:colOff>
      <xdr:row>53</xdr:row>
      <xdr:rowOff>133350</xdr:rowOff>
    </xdr:to>
    <xdr:pic>
      <xdr:nvPicPr>
        <xdr:cNvPr id="55" name="Picture 54" descr="Costa Rica">
          <a:hlinkClick xmlns:r="http://schemas.openxmlformats.org/officeDocument/2006/relationships" r:id="rId107" tooltip="Costa Rica"/>
          <a:extLst>
            <a:ext uri="{FF2B5EF4-FFF2-40B4-BE49-F238E27FC236}">
              <a16:creationId xmlns="" xmlns:a16="http://schemas.microsoft.com/office/drawing/2014/main" id="{BAEF259B-F274-4FB1-8462-7C166E42EA1B}"/>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0" y="228790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xdr:col>
      <xdr:colOff>219075</xdr:colOff>
      <xdr:row>54</xdr:row>
      <xdr:rowOff>142875</xdr:rowOff>
    </xdr:to>
    <xdr:pic>
      <xdr:nvPicPr>
        <xdr:cNvPr id="56" name="Picture 55" descr="Ivory Coast">
          <a:hlinkClick xmlns:r="http://schemas.openxmlformats.org/officeDocument/2006/relationships" r:id="rId109" tooltip="Ivory Coast"/>
          <a:extLst>
            <a:ext uri="{FF2B5EF4-FFF2-40B4-BE49-F238E27FC236}">
              <a16:creationId xmlns="" xmlns:a16="http://schemas.microsoft.com/office/drawing/2014/main" id="{C0D029A7-8791-450A-812B-7EA6BF482BE4}"/>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23269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1</xdr:col>
      <xdr:colOff>219075</xdr:colOff>
      <xdr:row>55</xdr:row>
      <xdr:rowOff>114300</xdr:rowOff>
    </xdr:to>
    <xdr:pic>
      <xdr:nvPicPr>
        <xdr:cNvPr id="57" name="Picture 56" descr="Croatia">
          <a:hlinkClick xmlns:r="http://schemas.openxmlformats.org/officeDocument/2006/relationships" r:id="rId111" tooltip="Croatia"/>
          <a:extLst>
            <a:ext uri="{FF2B5EF4-FFF2-40B4-BE49-F238E27FC236}">
              <a16:creationId xmlns="" xmlns:a16="http://schemas.microsoft.com/office/drawing/2014/main" id="{B397E506-D9C3-4CBA-B219-3ADF840C0EB2}"/>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23660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1</xdr:col>
      <xdr:colOff>219075</xdr:colOff>
      <xdr:row>56</xdr:row>
      <xdr:rowOff>114300</xdr:rowOff>
    </xdr:to>
    <xdr:pic>
      <xdr:nvPicPr>
        <xdr:cNvPr id="58" name="Picture 57" descr="Cuba">
          <a:hlinkClick xmlns:r="http://schemas.openxmlformats.org/officeDocument/2006/relationships" r:id="rId113" tooltip="Cuba"/>
          <a:extLst>
            <a:ext uri="{FF2B5EF4-FFF2-40B4-BE49-F238E27FC236}">
              <a16:creationId xmlns="" xmlns:a16="http://schemas.microsoft.com/office/drawing/2014/main" id="{7558DC1C-8A9B-45F5-9F6B-E5BD83DE9505}"/>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24050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1</xdr:col>
      <xdr:colOff>219075</xdr:colOff>
      <xdr:row>57</xdr:row>
      <xdr:rowOff>142875</xdr:rowOff>
    </xdr:to>
    <xdr:pic>
      <xdr:nvPicPr>
        <xdr:cNvPr id="59" name="Picture 58" descr="Curaçao">
          <a:hlinkClick xmlns:r="http://schemas.openxmlformats.org/officeDocument/2006/relationships" r:id="rId115" tooltip="Curaçao"/>
          <a:extLst>
            <a:ext uri="{FF2B5EF4-FFF2-40B4-BE49-F238E27FC236}">
              <a16:creationId xmlns="" xmlns:a16="http://schemas.microsoft.com/office/drawing/2014/main" id="{2A01E4D3-8F8D-410F-A8B0-6305EBDA18CA}"/>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24441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xdr:col>
      <xdr:colOff>219075</xdr:colOff>
      <xdr:row>58</xdr:row>
      <xdr:rowOff>142875</xdr:rowOff>
    </xdr:to>
    <xdr:pic>
      <xdr:nvPicPr>
        <xdr:cNvPr id="60" name="Picture 59" descr="Cyprus">
          <a:hlinkClick xmlns:r="http://schemas.openxmlformats.org/officeDocument/2006/relationships" r:id="rId117" tooltip="Cyprus"/>
          <a:extLst>
            <a:ext uri="{FF2B5EF4-FFF2-40B4-BE49-F238E27FC236}">
              <a16:creationId xmlns="" xmlns:a16="http://schemas.microsoft.com/office/drawing/2014/main" id="{82127FF2-E24B-4D92-8A4C-6A1430BAF0EE}"/>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24831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219075</xdr:colOff>
      <xdr:row>59</xdr:row>
      <xdr:rowOff>142875</xdr:rowOff>
    </xdr:to>
    <xdr:pic>
      <xdr:nvPicPr>
        <xdr:cNvPr id="61" name="Picture 60" descr="Czech Republic">
          <a:hlinkClick xmlns:r="http://schemas.openxmlformats.org/officeDocument/2006/relationships" r:id="rId119" tooltip="Czech Republic"/>
          <a:extLst>
            <a:ext uri="{FF2B5EF4-FFF2-40B4-BE49-F238E27FC236}">
              <a16:creationId xmlns="" xmlns:a16="http://schemas.microsoft.com/office/drawing/2014/main" id="{7AF564A7-2EE0-4864-A9E3-2E8D2513B3CE}"/>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0" y="25222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190500</xdr:colOff>
      <xdr:row>60</xdr:row>
      <xdr:rowOff>142875</xdr:rowOff>
    </xdr:to>
    <xdr:pic>
      <xdr:nvPicPr>
        <xdr:cNvPr id="62" name="Picture 61" descr="Denmark">
          <a:hlinkClick xmlns:r="http://schemas.openxmlformats.org/officeDocument/2006/relationships" r:id="rId121" tooltip="Denmark"/>
          <a:extLst>
            <a:ext uri="{FF2B5EF4-FFF2-40B4-BE49-F238E27FC236}">
              <a16:creationId xmlns="" xmlns:a16="http://schemas.microsoft.com/office/drawing/2014/main" id="{D1C9F2E3-E4CF-4A4C-867C-D397261FEE01}"/>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0" y="25612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1</xdr:col>
      <xdr:colOff>219075</xdr:colOff>
      <xdr:row>61</xdr:row>
      <xdr:rowOff>142875</xdr:rowOff>
    </xdr:to>
    <xdr:pic>
      <xdr:nvPicPr>
        <xdr:cNvPr id="63" name="Picture 62" descr="Djibouti">
          <a:hlinkClick xmlns:r="http://schemas.openxmlformats.org/officeDocument/2006/relationships" r:id="rId123" tooltip="Djibouti"/>
          <a:extLst>
            <a:ext uri="{FF2B5EF4-FFF2-40B4-BE49-F238E27FC236}">
              <a16:creationId xmlns="" xmlns:a16="http://schemas.microsoft.com/office/drawing/2014/main" id="{4440BF8F-61F0-46C0-B6D8-ECDD0BF999DF}"/>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0" y="26003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1</xdr:col>
      <xdr:colOff>219075</xdr:colOff>
      <xdr:row>62</xdr:row>
      <xdr:rowOff>114300</xdr:rowOff>
    </xdr:to>
    <xdr:pic>
      <xdr:nvPicPr>
        <xdr:cNvPr id="64" name="Picture 63" descr="Dominica">
          <a:hlinkClick xmlns:r="http://schemas.openxmlformats.org/officeDocument/2006/relationships" r:id="rId125" tooltip="Dominica"/>
          <a:extLst>
            <a:ext uri="{FF2B5EF4-FFF2-40B4-BE49-F238E27FC236}">
              <a16:creationId xmlns="" xmlns:a16="http://schemas.microsoft.com/office/drawing/2014/main" id="{934968C8-3880-4EE1-BA7F-DBC198DE9BAE}"/>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0" y="26393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219075</xdr:colOff>
      <xdr:row>63</xdr:row>
      <xdr:rowOff>142875</xdr:rowOff>
    </xdr:to>
    <xdr:pic>
      <xdr:nvPicPr>
        <xdr:cNvPr id="65" name="Picture 64" descr="Dominican Republic">
          <a:hlinkClick xmlns:r="http://schemas.openxmlformats.org/officeDocument/2006/relationships" r:id="rId127" tooltip="Dominican Republic"/>
          <a:extLst>
            <a:ext uri="{FF2B5EF4-FFF2-40B4-BE49-F238E27FC236}">
              <a16:creationId xmlns="" xmlns:a16="http://schemas.microsoft.com/office/drawing/2014/main" id="{B6465F57-D58C-4DC5-8EE1-BF7328838D33}"/>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0" y="26784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1</xdr:col>
      <xdr:colOff>219075</xdr:colOff>
      <xdr:row>64</xdr:row>
      <xdr:rowOff>142875</xdr:rowOff>
    </xdr:to>
    <xdr:pic>
      <xdr:nvPicPr>
        <xdr:cNvPr id="66" name="Picture 65" descr="Ecuador">
          <a:hlinkClick xmlns:r="http://schemas.openxmlformats.org/officeDocument/2006/relationships" r:id="rId129" tooltip="Ecuador"/>
          <a:extLst>
            <a:ext uri="{FF2B5EF4-FFF2-40B4-BE49-F238E27FC236}">
              <a16:creationId xmlns="" xmlns:a16="http://schemas.microsoft.com/office/drawing/2014/main" id="{F31E0941-C2DD-4591-80B0-9EC3039A30E0}"/>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27174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1</xdr:col>
      <xdr:colOff>219075</xdr:colOff>
      <xdr:row>65</xdr:row>
      <xdr:rowOff>142875</xdr:rowOff>
    </xdr:to>
    <xdr:pic>
      <xdr:nvPicPr>
        <xdr:cNvPr id="67" name="Picture 66" descr="Egypt">
          <a:hlinkClick xmlns:r="http://schemas.openxmlformats.org/officeDocument/2006/relationships" r:id="rId131" tooltip="Egypt"/>
          <a:extLst>
            <a:ext uri="{FF2B5EF4-FFF2-40B4-BE49-F238E27FC236}">
              <a16:creationId xmlns="" xmlns:a16="http://schemas.microsoft.com/office/drawing/2014/main" id="{8AD85676-02C3-4EE1-9DEA-90225B4CC982}"/>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0" y="27565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219075</xdr:colOff>
      <xdr:row>66</xdr:row>
      <xdr:rowOff>123825</xdr:rowOff>
    </xdr:to>
    <xdr:pic>
      <xdr:nvPicPr>
        <xdr:cNvPr id="68" name="Picture 67" descr="El Salvador">
          <a:hlinkClick xmlns:r="http://schemas.openxmlformats.org/officeDocument/2006/relationships" r:id="rId133" tooltip="El Salvador"/>
          <a:extLst>
            <a:ext uri="{FF2B5EF4-FFF2-40B4-BE49-F238E27FC236}">
              <a16:creationId xmlns="" xmlns:a16="http://schemas.microsoft.com/office/drawing/2014/main" id="{875A478B-F906-40B9-B1D3-6A96DF1E2D35}"/>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0" y="279558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xdr:row>
      <xdr:rowOff>0</xdr:rowOff>
    </xdr:from>
    <xdr:to>
      <xdr:col>1</xdr:col>
      <xdr:colOff>219075</xdr:colOff>
      <xdr:row>67</xdr:row>
      <xdr:rowOff>142875</xdr:rowOff>
    </xdr:to>
    <xdr:pic>
      <xdr:nvPicPr>
        <xdr:cNvPr id="69" name="Picture 68" descr="Equatorial Guinea">
          <a:hlinkClick xmlns:r="http://schemas.openxmlformats.org/officeDocument/2006/relationships" r:id="rId135" tooltip="Equatorial Guinea"/>
          <a:extLst>
            <a:ext uri="{FF2B5EF4-FFF2-40B4-BE49-F238E27FC236}">
              <a16:creationId xmlns="" xmlns:a16="http://schemas.microsoft.com/office/drawing/2014/main" id="{3B83DED5-DBE7-4828-A90E-86E97FBC5110}"/>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28346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1</xdr:col>
      <xdr:colOff>219075</xdr:colOff>
      <xdr:row>68</xdr:row>
      <xdr:rowOff>114300</xdr:rowOff>
    </xdr:to>
    <xdr:pic>
      <xdr:nvPicPr>
        <xdr:cNvPr id="70" name="Picture 69" descr="Eritrea">
          <a:hlinkClick xmlns:r="http://schemas.openxmlformats.org/officeDocument/2006/relationships" r:id="rId137" tooltip="Eritrea"/>
          <a:extLst>
            <a:ext uri="{FF2B5EF4-FFF2-40B4-BE49-F238E27FC236}">
              <a16:creationId xmlns="" xmlns:a16="http://schemas.microsoft.com/office/drawing/2014/main" id="{6735E5B4-13A7-4E19-A3B0-7C466C7BEF9A}"/>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0" y="28736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xdr:col>
      <xdr:colOff>219075</xdr:colOff>
      <xdr:row>69</xdr:row>
      <xdr:rowOff>142875</xdr:rowOff>
    </xdr:to>
    <xdr:pic>
      <xdr:nvPicPr>
        <xdr:cNvPr id="71" name="Picture 70" descr="Estonia">
          <a:hlinkClick xmlns:r="http://schemas.openxmlformats.org/officeDocument/2006/relationships" r:id="rId139" tooltip="Estonia"/>
          <a:extLst>
            <a:ext uri="{FF2B5EF4-FFF2-40B4-BE49-F238E27FC236}">
              <a16:creationId xmlns="" xmlns:a16="http://schemas.microsoft.com/office/drawing/2014/main" id="{74B2CC7A-9040-43E5-9C88-DCD36D5B21C9}"/>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29127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xdr:row>
      <xdr:rowOff>0</xdr:rowOff>
    </xdr:from>
    <xdr:to>
      <xdr:col>1</xdr:col>
      <xdr:colOff>219075</xdr:colOff>
      <xdr:row>70</xdr:row>
      <xdr:rowOff>142875</xdr:rowOff>
    </xdr:to>
    <xdr:pic>
      <xdr:nvPicPr>
        <xdr:cNvPr id="72" name="Picture 71" descr="Eswatini">
          <a:hlinkClick xmlns:r="http://schemas.openxmlformats.org/officeDocument/2006/relationships" r:id="rId141" tooltip="Eswatini"/>
          <a:extLst>
            <a:ext uri="{FF2B5EF4-FFF2-40B4-BE49-F238E27FC236}">
              <a16:creationId xmlns="" xmlns:a16="http://schemas.microsoft.com/office/drawing/2014/main" id="{9DA658C2-B4B0-403A-9C05-1378F7F9C592}"/>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0" y="29517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0</xdr:rowOff>
    </xdr:from>
    <xdr:to>
      <xdr:col>1</xdr:col>
      <xdr:colOff>219075</xdr:colOff>
      <xdr:row>71</xdr:row>
      <xdr:rowOff>114300</xdr:rowOff>
    </xdr:to>
    <xdr:pic>
      <xdr:nvPicPr>
        <xdr:cNvPr id="73" name="Picture 72" descr="Ethiopia">
          <a:hlinkClick xmlns:r="http://schemas.openxmlformats.org/officeDocument/2006/relationships" r:id="rId143" tooltip="Ethiopia"/>
          <a:extLst>
            <a:ext uri="{FF2B5EF4-FFF2-40B4-BE49-F238E27FC236}">
              <a16:creationId xmlns="" xmlns:a16="http://schemas.microsoft.com/office/drawing/2014/main" id="{AFE38053-E1F0-4ED1-8431-EE4A6692987B}"/>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0" y="29908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1</xdr:col>
      <xdr:colOff>219075</xdr:colOff>
      <xdr:row>72</xdr:row>
      <xdr:rowOff>114300</xdr:rowOff>
    </xdr:to>
    <xdr:pic>
      <xdr:nvPicPr>
        <xdr:cNvPr id="74" name="Picture 73" descr="Falkland Islands">
          <a:hlinkClick xmlns:r="http://schemas.openxmlformats.org/officeDocument/2006/relationships" r:id="rId145" tooltip="Falkland Islands"/>
          <a:extLst>
            <a:ext uri="{FF2B5EF4-FFF2-40B4-BE49-F238E27FC236}">
              <a16:creationId xmlns="" xmlns:a16="http://schemas.microsoft.com/office/drawing/2014/main" id="{920B85CA-103E-4FF4-9D19-02A878175560}"/>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0" y="30299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1</xdr:col>
      <xdr:colOff>200025</xdr:colOff>
      <xdr:row>73</xdr:row>
      <xdr:rowOff>142875</xdr:rowOff>
    </xdr:to>
    <xdr:pic>
      <xdr:nvPicPr>
        <xdr:cNvPr id="75" name="Picture 74" descr="Faroe Islands">
          <a:hlinkClick xmlns:r="http://schemas.openxmlformats.org/officeDocument/2006/relationships" r:id="rId147" tooltip="Faroe Islands"/>
          <a:extLst>
            <a:ext uri="{FF2B5EF4-FFF2-40B4-BE49-F238E27FC236}">
              <a16:creationId xmlns="" xmlns:a16="http://schemas.microsoft.com/office/drawing/2014/main" id="{EB4DA8EC-FF04-43CA-AA94-2BF3D8984E7E}"/>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0" y="30851475"/>
          <a:ext cx="2000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1</xdr:col>
      <xdr:colOff>219075</xdr:colOff>
      <xdr:row>74</xdr:row>
      <xdr:rowOff>114300</xdr:rowOff>
    </xdr:to>
    <xdr:pic>
      <xdr:nvPicPr>
        <xdr:cNvPr id="76" name="Picture 75" descr="Fiji">
          <a:hlinkClick xmlns:r="http://schemas.openxmlformats.org/officeDocument/2006/relationships" r:id="rId149" tooltip="Fiji"/>
          <a:extLst>
            <a:ext uri="{FF2B5EF4-FFF2-40B4-BE49-F238E27FC236}">
              <a16:creationId xmlns="" xmlns:a16="http://schemas.microsoft.com/office/drawing/2014/main" id="{55191DB3-237E-4D3A-85D4-DB67CDD872B8}"/>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0" y="31242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1</xdr:col>
      <xdr:colOff>219075</xdr:colOff>
      <xdr:row>75</xdr:row>
      <xdr:rowOff>133350</xdr:rowOff>
    </xdr:to>
    <xdr:pic>
      <xdr:nvPicPr>
        <xdr:cNvPr id="77" name="Picture 76" descr="Finland">
          <a:hlinkClick xmlns:r="http://schemas.openxmlformats.org/officeDocument/2006/relationships" r:id="rId151" tooltip="Finland"/>
          <a:extLst>
            <a:ext uri="{FF2B5EF4-FFF2-40B4-BE49-F238E27FC236}">
              <a16:creationId xmlns="" xmlns:a16="http://schemas.microsoft.com/office/drawing/2014/main" id="{F0E19BB0-84C9-46EF-8FED-1DD8C9732CE8}"/>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0" y="316325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1</xdr:col>
      <xdr:colOff>219075</xdr:colOff>
      <xdr:row>76</xdr:row>
      <xdr:rowOff>142875</xdr:rowOff>
    </xdr:to>
    <xdr:pic>
      <xdr:nvPicPr>
        <xdr:cNvPr id="78" name="Picture 77" descr="France">
          <a:hlinkClick xmlns:r="http://schemas.openxmlformats.org/officeDocument/2006/relationships" r:id="rId153" tooltip="France"/>
          <a:extLst>
            <a:ext uri="{FF2B5EF4-FFF2-40B4-BE49-F238E27FC236}">
              <a16:creationId xmlns="" xmlns:a16="http://schemas.microsoft.com/office/drawing/2014/main" id="{1C7396D9-0462-4625-A05D-F3B85772E748}"/>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32023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219075</xdr:colOff>
      <xdr:row>77</xdr:row>
      <xdr:rowOff>142875</xdr:rowOff>
    </xdr:to>
    <xdr:pic>
      <xdr:nvPicPr>
        <xdr:cNvPr id="79" name="Picture 78" descr="French Guiana">
          <a:hlinkClick xmlns:r="http://schemas.openxmlformats.org/officeDocument/2006/relationships" r:id="rId155" tooltip="French Guiana"/>
          <a:extLst>
            <a:ext uri="{FF2B5EF4-FFF2-40B4-BE49-F238E27FC236}">
              <a16:creationId xmlns="" xmlns:a16="http://schemas.microsoft.com/office/drawing/2014/main" id="{BD7FFE3C-D095-4C26-BA7C-D87E3919400D}"/>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32413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219075</xdr:colOff>
      <xdr:row>78</xdr:row>
      <xdr:rowOff>142875</xdr:rowOff>
    </xdr:to>
    <xdr:pic>
      <xdr:nvPicPr>
        <xdr:cNvPr id="80" name="Picture 79" descr="French Polynesia">
          <a:hlinkClick xmlns:r="http://schemas.openxmlformats.org/officeDocument/2006/relationships" r:id="rId156" tooltip="French Polynesia"/>
          <a:extLst>
            <a:ext uri="{FF2B5EF4-FFF2-40B4-BE49-F238E27FC236}">
              <a16:creationId xmlns="" xmlns:a16="http://schemas.microsoft.com/office/drawing/2014/main" id="{50040999-6D64-473B-8AD1-22207807DF25}"/>
            </a:ext>
          </a:extLst>
        </xdr:cNvPr>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0" y="32804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219075</xdr:colOff>
      <xdr:row>79</xdr:row>
      <xdr:rowOff>142875</xdr:rowOff>
    </xdr:to>
    <xdr:pic>
      <xdr:nvPicPr>
        <xdr:cNvPr id="81" name="Picture 80" descr="French Southern and Antarctic Lands">
          <a:hlinkClick xmlns:r="http://schemas.openxmlformats.org/officeDocument/2006/relationships" r:id="rId158" tooltip="French Southern and Antarctic Lands"/>
          <a:extLst>
            <a:ext uri="{FF2B5EF4-FFF2-40B4-BE49-F238E27FC236}">
              <a16:creationId xmlns="" xmlns:a16="http://schemas.microsoft.com/office/drawing/2014/main" id="{960D06B0-E71C-4B11-8660-A927309CCD2E}"/>
            </a:ext>
          </a:extLst>
        </xdr:cNvPr>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0" y="33194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190500</xdr:colOff>
      <xdr:row>80</xdr:row>
      <xdr:rowOff>142875</xdr:rowOff>
    </xdr:to>
    <xdr:pic>
      <xdr:nvPicPr>
        <xdr:cNvPr id="82" name="Picture 81" descr="Gabon">
          <a:hlinkClick xmlns:r="http://schemas.openxmlformats.org/officeDocument/2006/relationships" r:id="rId160" tooltip="Gabon"/>
          <a:extLst>
            <a:ext uri="{FF2B5EF4-FFF2-40B4-BE49-F238E27FC236}">
              <a16:creationId xmlns="" xmlns:a16="http://schemas.microsoft.com/office/drawing/2014/main" id="{A611CB88-784D-4D2C-B4D1-6CFD1D2F4ADF}"/>
            </a:ext>
          </a:extLst>
        </xdr:cNvPr>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0" y="33747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219075</xdr:colOff>
      <xdr:row>81</xdr:row>
      <xdr:rowOff>142875</xdr:rowOff>
    </xdr:to>
    <xdr:pic>
      <xdr:nvPicPr>
        <xdr:cNvPr id="83" name="Picture 82" descr="The Gambia">
          <a:hlinkClick xmlns:r="http://schemas.openxmlformats.org/officeDocument/2006/relationships" r:id="rId162" tooltip="The Gambia"/>
          <a:extLst>
            <a:ext uri="{FF2B5EF4-FFF2-40B4-BE49-F238E27FC236}">
              <a16:creationId xmlns="" xmlns:a16="http://schemas.microsoft.com/office/drawing/2014/main" id="{3DE9A6C7-3710-44AB-8CEF-913C95EDE2A3}"/>
            </a:ext>
          </a:extLst>
        </xdr:cNvPr>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0" y="34137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219075</xdr:colOff>
      <xdr:row>82</xdr:row>
      <xdr:rowOff>142875</xdr:rowOff>
    </xdr:to>
    <xdr:pic>
      <xdr:nvPicPr>
        <xdr:cNvPr id="84" name="Picture 83" descr="Georgia (country)">
          <a:hlinkClick xmlns:r="http://schemas.openxmlformats.org/officeDocument/2006/relationships" r:id="rId164" tooltip="Georgia (country)"/>
          <a:extLst>
            <a:ext uri="{FF2B5EF4-FFF2-40B4-BE49-F238E27FC236}">
              <a16:creationId xmlns="" xmlns:a16="http://schemas.microsoft.com/office/drawing/2014/main" id="{596A73DD-A573-407A-A515-DD1C64800F51}"/>
            </a:ext>
          </a:extLst>
        </xdr:cNvPr>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0" y="34528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219075</xdr:colOff>
      <xdr:row>83</xdr:row>
      <xdr:rowOff>133350</xdr:rowOff>
    </xdr:to>
    <xdr:pic>
      <xdr:nvPicPr>
        <xdr:cNvPr id="85" name="Picture 84" descr="Germany">
          <a:hlinkClick xmlns:r="http://schemas.openxmlformats.org/officeDocument/2006/relationships" r:id="rId166" tooltip="Germany"/>
          <a:extLst>
            <a:ext uri="{FF2B5EF4-FFF2-40B4-BE49-F238E27FC236}">
              <a16:creationId xmlns="" xmlns:a16="http://schemas.microsoft.com/office/drawing/2014/main" id="{6FEDDA17-139C-4261-8D33-0251AB36E389}"/>
            </a:ext>
          </a:extLst>
        </xdr:cNvPr>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0" y="349186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219075</xdr:colOff>
      <xdr:row>84</xdr:row>
      <xdr:rowOff>142875</xdr:rowOff>
    </xdr:to>
    <xdr:pic>
      <xdr:nvPicPr>
        <xdr:cNvPr id="86" name="Picture 85" descr="Ghana">
          <a:hlinkClick xmlns:r="http://schemas.openxmlformats.org/officeDocument/2006/relationships" r:id="rId168" tooltip="Ghana"/>
          <a:extLst>
            <a:ext uri="{FF2B5EF4-FFF2-40B4-BE49-F238E27FC236}">
              <a16:creationId xmlns="" xmlns:a16="http://schemas.microsoft.com/office/drawing/2014/main" id="{F9C6393B-C7D4-4577-98E6-C8047A8360B2}"/>
            </a:ext>
          </a:extLst>
        </xdr:cNvPr>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0" y="35309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219075</xdr:colOff>
      <xdr:row>85</xdr:row>
      <xdr:rowOff>114300</xdr:rowOff>
    </xdr:to>
    <xdr:pic>
      <xdr:nvPicPr>
        <xdr:cNvPr id="87" name="Picture 86" descr="Gibraltar">
          <a:hlinkClick xmlns:r="http://schemas.openxmlformats.org/officeDocument/2006/relationships" r:id="rId170" tooltip="Gibraltar"/>
          <a:extLst>
            <a:ext uri="{FF2B5EF4-FFF2-40B4-BE49-F238E27FC236}">
              <a16:creationId xmlns="" xmlns:a16="http://schemas.microsoft.com/office/drawing/2014/main" id="{DEBE8812-2D75-4511-820E-4B06C4ED36BF}"/>
            </a:ext>
          </a:extLst>
        </xdr:cNvPr>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0" y="35699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219075</xdr:colOff>
      <xdr:row>86</xdr:row>
      <xdr:rowOff>142875</xdr:rowOff>
    </xdr:to>
    <xdr:pic>
      <xdr:nvPicPr>
        <xdr:cNvPr id="88" name="Picture 87" descr="Greece">
          <a:hlinkClick xmlns:r="http://schemas.openxmlformats.org/officeDocument/2006/relationships" r:id="rId172" tooltip="Greece"/>
          <a:extLst>
            <a:ext uri="{FF2B5EF4-FFF2-40B4-BE49-F238E27FC236}">
              <a16:creationId xmlns="" xmlns:a16="http://schemas.microsoft.com/office/drawing/2014/main" id="{EDF2AD07-F47D-4AD0-9C1C-3F141067D18B}"/>
            </a:ext>
          </a:extLst>
        </xdr:cNvPr>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0" y="36090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219075</xdr:colOff>
      <xdr:row>87</xdr:row>
      <xdr:rowOff>142875</xdr:rowOff>
    </xdr:to>
    <xdr:pic>
      <xdr:nvPicPr>
        <xdr:cNvPr id="89" name="Picture 88" descr="Greenland">
          <a:hlinkClick xmlns:r="http://schemas.openxmlformats.org/officeDocument/2006/relationships" r:id="rId174" tooltip="Greenland"/>
          <a:extLst>
            <a:ext uri="{FF2B5EF4-FFF2-40B4-BE49-F238E27FC236}">
              <a16:creationId xmlns="" xmlns:a16="http://schemas.microsoft.com/office/drawing/2014/main" id="{6530D5D4-1194-47AE-9B6E-7DEFA40DF251}"/>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0" y="36480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1</xdr:col>
      <xdr:colOff>219075</xdr:colOff>
      <xdr:row>88</xdr:row>
      <xdr:rowOff>133350</xdr:rowOff>
    </xdr:to>
    <xdr:pic>
      <xdr:nvPicPr>
        <xdr:cNvPr id="90" name="Picture 89" descr="Grenada">
          <a:hlinkClick xmlns:r="http://schemas.openxmlformats.org/officeDocument/2006/relationships" r:id="rId176" tooltip="Grenada"/>
          <a:extLst>
            <a:ext uri="{FF2B5EF4-FFF2-40B4-BE49-F238E27FC236}">
              <a16:creationId xmlns="" xmlns:a16="http://schemas.microsoft.com/office/drawing/2014/main" id="{B1B73FFD-6839-411D-9734-8A0D167C288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0" y="368712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219075</xdr:colOff>
      <xdr:row>89</xdr:row>
      <xdr:rowOff>142875</xdr:rowOff>
    </xdr:to>
    <xdr:pic>
      <xdr:nvPicPr>
        <xdr:cNvPr id="91" name="Picture 90" descr="Guadeloupe">
          <a:hlinkClick xmlns:r="http://schemas.openxmlformats.org/officeDocument/2006/relationships" r:id="rId178" tooltip="Guadeloupe"/>
          <a:extLst>
            <a:ext uri="{FF2B5EF4-FFF2-40B4-BE49-F238E27FC236}">
              <a16:creationId xmlns="" xmlns:a16="http://schemas.microsoft.com/office/drawing/2014/main" id="{550422F6-2766-4A08-BA93-F5D3028A6DCA}"/>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37261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219075</xdr:colOff>
      <xdr:row>90</xdr:row>
      <xdr:rowOff>114300</xdr:rowOff>
    </xdr:to>
    <xdr:pic>
      <xdr:nvPicPr>
        <xdr:cNvPr id="92" name="Picture 91" descr="Guam">
          <a:hlinkClick xmlns:r="http://schemas.openxmlformats.org/officeDocument/2006/relationships" r:id="rId179" tooltip="Guam"/>
          <a:extLst>
            <a:ext uri="{FF2B5EF4-FFF2-40B4-BE49-F238E27FC236}">
              <a16:creationId xmlns="" xmlns:a16="http://schemas.microsoft.com/office/drawing/2014/main" id="{DD076FD8-9388-4127-9708-8B27BAE75B84}"/>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0" y="37652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91</xdr:row>
      <xdr:rowOff>0</xdr:rowOff>
    </xdr:from>
    <xdr:to>
      <xdr:col>1</xdr:col>
      <xdr:colOff>219075</xdr:colOff>
      <xdr:row>91</xdr:row>
      <xdr:rowOff>133350</xdr:rowOff>
    </xdr:to>
    <xdr:pic>
      <xdr:nvPicPr>
        <xdr:cNvPr id="93" name="Picture 92" descr="Guatemala">
          <a:hlinkClick xmlns:r="http://schemas.openxmlformats.org/officeDocument/2006/relationships" r:id="rId181" tooltip="Guatemala"/>
          <a:extLst>
            <a:ext uri="{FF2B5EF4-FFF2-40B4-BE49-F238E27FC236}">
              <a16:creationId xmlns="" xmlns:a16="http://schemas.microsoft.com/office/drawing/2014/main" id="{88A33593-EFE7-4BCA-9BA8-AC43C31C24C3}"/>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0" y="380428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0</xdr:rowOff>
    </xdr:from>
    <xdr:to>
      <xdr:col>1</xdr:col>
      <xdr:colOff>219075</xdr:colOff>
      <xdr:row>92</xdr:row>
      <xdr:rowOff>142875</xdr:rowOff>
    </xdr:to>
    <xdr:pic>
      <xdr:nvPicPr>
        <xdr:cNvPr id="94" name="Picture 93" descr="Guernsey">
          <a:hlinkClick xmlns:r="http://schemas.openxmlformats.org/officeDocument/2006/relationships" r:id="rId183" tooltip="Guernsey"/>
          <a:extLst>
            <a:ext uri="{FF2B5EF4-FFF2-40B4-BE49-F238E27FC236}">
              <a16:creationId xmlns="" xmlns:a16="http://schemas.microsoft.com/office/drawing/2014/main" id="{EDC9BFE8-B9A7-4336-8874-ED2FF795E74E}"/>
            </a:ext>
          </a:extLst>
        </xdr:cNvPr>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0" y="38433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93</xdr:row>
      <xdr:rowOff>0</xdr:rowOff>
    </xdr:from>
    <xdr:to>
      <xdr:col>1</xdr:col>
      <xdr:colOff>219075</xdr:colOff>
      <xdr:row>93</xdr:row>
      <xdr:rowOff>142875</xdr:rowOff>
    </xdr:to>
    <xdr:pic>
      <xdr:nvPicPr>
        <xdr:cNvPr id="95" name="Picture 94" descr="Guinea">
          <a:hlinkClick xmlns:r="http://schemas.openxmlformats.org/officeDocument/2006/relationships" r:id="rId185" tooltip="Guinea"/>
          <a:extLst>
            <a:ext uri="{FF2B5EF4-FFF2-40B4-BE49-F238E27FC236}">
              <a16:creationId xmlns="" xmlns:a16="http://schemas.microsoft.com/office/drawing/2014/main" id="{EA2E0A24-0F6C-449A-BD98-11E2C033E1D8}"/>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0" y="38823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xdr:row>
      <xdr:rowOff>0</xdr:rowOff>
    </xdr:from>
    <xdr:to>
      <xdr:col>1</xdr:col>
      <xdr:colOff>219075</xdr:colOff>
      <xdr:row>94</xdr:row>
      <xdr:rowOff>114300</xdr:rowOff>
    </xdr:to>
    <xdr:pic>
      <xdr:nvPicPr>
        <xdr:cNvPr id="96" name="Picture 95" descr="Guinea-Bissau">
          <a:hlinkClick xmlns:r="http://schemas.openxmlformats.org/officeDocument/2006/relationships" r:id="rId187" tooltip="Guinea-Bissau"/>
          <a:extLst>
            <a:ext uri="{FF2B5EF4-FFF2-40B4-BE49-F238E27FC236}">
              <a16:creationId xmlns="" xmlns:a16="http://schemas.microsoft.com/office/drawing/2014/main" id="{0616AA7E-AD94-40E8-B297-41C59C208225}"/>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0" y="39214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0</xdr:rowOff>
    </xdr:from>
    <xdr:to>
      <xdr:col>1</xdr:col>
      <xdr:colOff>219075</xdr:colOff>
      <xdr:row>95</xdr:row>
      <xdr:rowOff>133350</xdr:rowOff>
    </xdr:to>
    <xdr:pic>
      <xdr:nvPicPr>
        <xdr:cNvPr id="97" name="Picture 96" descr="Guyana">
          <a:hlinkClick xmlns:r="http://schemas.openxmlformats.org/officeDocument/2006/relationships" r:id="rId189" tooltip="Guyana"/>
          <a:extLst>
            <a:ext uri="{FF2B5EF4-FFF2-40B4-BE49-F238E27FC236}">
              <a16:creationId xmlns="" xmlns:a16="http://schemas.microsoft.com/office/drawing/2014/main" id="{46B4E9AA-BF71-4A9E-9436-53D219FC9DA6}"/>
            </a:ext>
          </a:extLst>
        </xdr:cNvPr>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0" y="396049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xdr:row>
      <xdr:rowOff>0</xdr:rowOff>
    </xdr:from>
    <xdr:to>
      <xdr:col>1</xdr:col>
      <xdr:colOff>219075</xdr:colOff>
      <xdr:row>96</xdr:row>
      <xdr:rowOff>133350</xdr:rowOff>
    </xdr:to>
    <xdr:pic>
      <xdr:nvPicPr>
        <xdr:cNvPr id="98" name="Picture 97" descr="Haiti">
          <a:hlinkClick xmlns:r="http://schemas.openxmlformats.org/officeDocument/2006/relationships" r:id="rId191" tooltip="Haiti"/>
          <a:extLst>
            <a:ext uri="{FF2B5EF4-FFF2-40B4-BE49-F238E27FC236}">
              <a16:creationId xmlns="" xmlns:a16="http://schemas.microsoft.com/office/drawing/2014/main" id="{885020E4-7131-44EA-B223-335690151260}"/>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0" y="399954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0</xdr:rowOff>
    </xdr:from>
    <xdr:to>
      <xdr:col>1</xdr:col>
      <xdr:colOff>219075</xdr:colOff>
      <xdr:row>97</xdr:row>
      <xdr:rowOff>114300</xdr:rowOff>
    </xdr:to>
    <xdr:pic>
      <xdr:nvPicPr>
        <xdr:cNvPr id="99" name="Picture 98" descr="Heard Island and McDonald Islands">
          <a:hlinkClick xmlns:r="http://schemas.openxmlformats.org/officeDocument/2006/relationships" r:id="rId193" tooltip="Heard Island and McDonald Islands"/>
          <a:extLst>
            <a:ext uri="{FF2B5EF4-FFF2-40B4-BE49-F238E27FC236}">
              <a16:creationId xmlns="" xmlns:a16="http://schemas.microsoft.com/office/drawing/2014/main" id="{E6B1AE2D-C96D-4446-A8E6-7C495D4B92F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40386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xdr:row>
      <xdr:rowOff>0</xdr:rowOff>
    </xdr:from>
    <xdr:to>
      <xdr:col>1</xdr:col>
      <xdr:colOff>152400</xdr:colOff>
      <xdr:row>98</xdr:row>
      <xdr:rowOff>152400</xdr:rowOff>
    </xdr:to>
    <xdr:pic>
      <xdr:nvPicPr>
        <xdr:cNvPr id="100" name="Picture 99" descr="Vatican City">
          <a:hlinkClick xmlns:r="http://schemas.openxmlformats.org/officeDocument/2006/relationships" r:id="rId194" tooltip="Vatican City"/>
          <a:extLst>
            <a:ext uri="{FF2B5EF4-FFF2-40B4-BE49-F238E27FC236}">
              <a16:creationId xmlns="" xmlns:a16="http://schemas.microsoft.com/office/drawing/2014/main" id="{072EF693-C066-4056-93EE-BBB5A96CEBA6}"/>
            </a:ext>
          </a:extLst>
        </xdr:cNvPr>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0" y="41119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0</xdr:rowOff>
    </xdr:from>
    <xdr:to>
      <xdr:col>1</xdr:col>
      <xdr:colOff>219075</xdr:colOff>
      <xdr:row>99</xdr:row>
      <xdr:rowOff>114300</xdr:rowOff>
    </xdr:to>
    <xdr:pic>
      <xdr:nvPicPr>
        <xdr:cNvPr id="101" name="Picture 100" descr="Honduras">
          <a:hlinkClick xmlns:r="http://schemas.openxmlformats.org/officeDocument/2006/relationships" r:id="rId196" tooltip="Honduras"/>
          <a:extLst>
            <a:ext uri="{FF2B5EF4-FFF2-40B4-BE49-F238E27FC236}">
              <a16:creationId xmlns="" xmlns:a16="http://schemas.microsoft.com/office/drawing/2014/main" id="{EB48DC82-25BC-48D2-95D0-A707B442F53D}"/>
            </a:ext>
          </a:extLst>
        </xdr:cNvPr>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0" y="41509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0</xdr:rowOff>
    </xdr:from>
    <xdr:to>
      <xdr:col>1</xdr:col>
      <xdr:colOff>219075</xdr:colOff>
      <xdr:row>100</xdr:row>
      <xdr:rowOff>142875</xdr:rowOff>
    </xdr:to>
    <xdr:pic>
      <xdr:nvPicPr>
        <xdr:cNvPr id="102" name="Picture 101" descr="Hong Kong">
          <a:hlinkClick xmlns:r="http://schemas.openxmlformats.org/officeDocument/2006/relationships" r:id="rId198" tooltip="Hong Kong"/>
          <a:extLst>
            <a:ext uri="{FF2B5EF4-FFF2-40B4-BE49-F238E27FC236}">
              <a16:creationId xmlns="" xmlns:a16="http://schemas.microsoft.com/office/drawing/2014/main" id="{E36CC2E8-7C74-48E1-9E54-436BB59B5271}"/>
            </a:ext>
          </a:extLst>
        </xdr:cNvPr>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0" y="41900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0</xdr:rowOff>
    </xdr:from>
    <xdr:to>
      <xdr:col>1</xdr:col>
      <xdr:colOff>219075</xdr:colOff>
      <xdr:row>101</xdr:row>
      <xdr:rowOff>114300</xdr:rowOff>
    </xdr:to>
    <xdr:pic>
      <xdr:nvPicPr>
        <xdr:cNvPr id="103" name="Picture 102" descr="Hungary">
          <a:hlinkClick xmlns:r="http://schemas.openxmlformats.org/officeDocument/2006/relationships" r:id="rId200" tooltip="Hungary"/>
          <a:extLst>
            <a:ext uri="{FF2B5EF4-FFF2-40B4-BE49-F238E27FC236}">
              <a16:creationId xmlns="" xmlns:a16="http://schemas.microsoft.com/office/drawing/2014/main" id="{F22226E5-FD95-4CAA-8617-C02548BD7074}"/>
            </a:ext>
          </a:extLst>
        </xdr:cNvPr>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0" y="42291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xdr:row>
      <xdr:rowOff>0</xdr:rowOff>
    </xdr:from>
    <xdr:to>
      <xdr:col>1</xdr:col>
      <xdr:colOff>200025</xdr:colOff>
      <xdr:row>102</xdr:row>
      <xdr:rowOff>142875</xdr:rowOff>
    </xdr:to>
    <xdr:pic>
      <xdr:nvPicPr>
        <xdr:cNvPr id="104" name="Picture 103" descr="Iceland">
          <a:hlinkClick xmlns:r="http://schemas.openxmlformats.org/officeDocument/2006/relationships" r:id="rId202" tooltip="Iceland"/>
          <a:extLst>
            <a:ext uri="{FF2B5EF4-FFF2-40B4-BE49-F238E27FC236}">
              <a16:creationId xmlns="" xmlns:a16="http://schemas.microsoft.com/office/drawing/2014/main" id="{B1B5B983-9C39-4E80-ACB9-699BDF860033}"/>
            </a:ext>
          </a:extLst>
        </xdr:cNvPr>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0" y="42681525"/>
          <a:ext cx="2000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0</xdr:rowOff>
    </xdr:from>
    <xdr:to>
      <xdr:col>1</xdr:col>
      <xdr:colOff>219075</xdr:colOff>
      <xdr:row>103</xdr:row>
      <xdr:rowOff>142875</xdr:rowOff>
    </xdr:to>
    <xdr:pic>
      <xdr:nvPicPr>
        <xdr:cNvPr id="105" name="Picture 104" descr="India">
          <a:hlinkClick xmlns:r="http://schemas.openxmlformats.org/officeDocument/2006/relationships" r:id="rId204" tooltip="India"/>
          <a:extLst>
            <a:ext uri="{FF2B5EF4-FFF2-40B4-BE49-F238E27FC236}">
              <a16:creationId xmlns="" xmlns:a16="http://schemas.microsoft.com/office/drawing/2014/main" id="{67009088-1373-459A-B21F-9C3A55ABB9DD}"/>
            </a:ext>
          </a:extLst>
        </xdr:cNvPr>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0" y="43072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104</xdr:row>
      <xdr:rowOff>0</xdr:rowOff>
    </xdr:from>
    <xdr:to>
      <xdr:col>1</xdr:col>
      <xdr:colOff>219075</xdr:colOff>
      <xdr:row>104</xdr:row>
      <xdr:rowOff>142875</xdr:rowOff>
    </xdr:to>
    <xdr:pic>
      <xdr:nvPicPr>
        <xdr:cNvPr id="106" name="Picture 105" descr="Indonesia">
          <a:hlinkClick xmlns:r="http://schemas.openxmlformats.org/officeDocument/2006/relationships" r:id="rId206" tooltip="Indonesia"/>
          <a:extLst>
            <a:ext uri="{FF2B5EF4-FFF2-40B4-BE49-F238E27FC236}">
              <a16:creationId xmlns="" xmlns:a16="http://schemas.microsoft.com/office/drawing/2014/main" id="{C5CED098-3D7D-4840-BF12-CF8B38169F69}"/>
            </a:ext>
          </a:extLst>
        </xdr:cNvPr>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0" y="43462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105</xdr:row>
      <xdr:rowOff>0</xdr:rowOff>
    </xdr:from>
    <xdr:to>
      <xdr:col>1</xdr:col>
      <xdr:colOff>219075</xdr:colOff>
      <xdr:row>105</xdr:row>
      <xdr:rowOff>123825</xdr:rowOff>
    </xdr:to>
    <xdr:pic>
      <xdr:nvPicPr>
        <xdr:cNvPr id="107" name="Picture 106" descr="Iran">
          <a:hlinkClick xmlns:r="http://schemas.openxmlformats.org/officeDocument/2006/relationships" r:id="rId208" tooltip="Iran"/>
          <a:extLst>
            <a:ext uri="{FF2B5EF4-FFF2-40B4-BE49-F238E27FC236}">
              <a16:creationId xmlns="" xmlns:a16="http://schemas.microsoft.com/office/drawing/2014/main" id="{DD3CB43E-8853-4A35-8007-A71603D11735}"/>
            </a:ext>
          </a:extLst>
        </xdr:cNvPr>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0" y="43853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0</xdr:rowOff>
    </xdr:from>
    <xdr:to>
      <xdr:col>1</xdr:col>
      <xdr:colOff>219075</xdr:colOff>
      <xdr:row>106</xdr:row>
      <xdr:rowOff>142875</xdr:rowOff>
    </xdr:to>
    <xdr:pic>
      <xdr:nvPicPr>
        <xdr:cNvPr id="108" name="Picture 107" descr="Iraq">
          <a:hlinkClick xmlns:r="http://schemas.openxmlformats.org/officeDocument/2006/relationships" r:id="rId210" tooltip="Iraq"/>
          <a:extLst>
            <a:ext uri="{FF2B5EF4-FFF2-40B4-BE49-F238E27FC236}">
              <a16:creationId xmlns="" xmlns:a16="http://schemas.microsoft.com/office/drawing/2014/main" id="{AF0E9121-3025-4845-BBAB-3BE6D90AFA3F}"/>
            </a:ext>
          </a:extLst>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0" y="44586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1</xdr:col>
      <xdr:colOff>219075</xdr:colOff>
      <xdr:row>107</xdr:row>
      <xdr:rowOff>114300</xdr:rowOff>
    </xdr:to>
    <xdr:pic>
      <xdr:nvPicPr>
        <xdr:cNvPr id="109" name="Picture 108" descr="Republic of Ireland">
          <a:hlinkClick xmlns:r="http://schemas.openxmlformats.org/officeDocument/2006/relationships" r:id="rId212" tooltip="Republic of Ireland"/>
          <a:extLst>
            <a:ext uri="{FF2B5EF4-FFF2-40B4-BE49-F238E27FC236}">
              <a16:creationId xmlns="" xmlns:a16="http://schemas.microsoft.com/office/drawing/2014/main" id="{E5EC08D4-5FFD-4C28-A892-5702989481A1}"/>
            </a:ext>
          </a:extLst>
        </xdr:cNvPr>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0" y="44977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0</xdr:rowOff>
    </xdr:from>
    <xdr:to>
      <xdr:col>1</xdr:col>
      <xdr:colOff>219075</xdr:colOff>
      <xdr:row>108</xdr:row>
      <xdr:rowOff>114300</xdr:rowOff>
    </xdr:to>
    <xdr:pic>
      <xdr:nvPicPr>
        <xdr:cNvPr id="110" name="Picture 109" descr="Isle of Man">
          <a:hlinkClick xmlns:r="http://schemas.openxmlformats.org/officeDocument/2006/relationships" r:id="rId214" tooltip="Isle of Man"/>
          <a:extLst>
            <a:ext uri="{FF2B5EF4-FFF2-40B4-BE49-F238E27FC236}">
              <a16:creationId xmlns="" xmlns:a16="http://schemas.microsoft.com/office/drawing/2014/main" id="{4DD05AE9-2F95-4CBA-B4A0-6968467F2354}"/>
            </a:ext>
          </a:extLst>
        </xdr:cNvPr>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0" y="45367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109</xdr:row>
      <xdr:rowOff>0</xdr:rowOff>
    </xdr:from>
    <xdr:to>
      <xdr:col>1</xdr:col>
      <xdr:colOff>200025</xdr:colOff>
      <xdr:row>109</xdr:row>
      <xdr:rowOff>142875</xdr:rowOff>
    </xdr:to>
    <xdr:pic>
      <xdr:nvPicPr>
        <xdr:cNvPr id="111" name="Picture 110" descr="Israel">
          <a:hlinkClick xmlns:r="http://schemas.openxmlformats.org/officeDocument/2006/relationships" r:id="rId216" tooltip="Israel"/>
          <a:extLst>
            <a:ext uri="{FF2B5EF4-FFF2-40B4-BE49-F238E27FC236}">
              <a16:creationId xmlns="" xmlns:a16="http://schemas.microsoft.com/office/drawing/2014/main" id="{4DC90E71-9FFF-4F77-8E23-2A230318088F}"/>
            </a:ext>
          </a:extLst>
        </xdr:cNvPr>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0" y="45758100"/>
          <a:ext cx="2000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110</xdr:row>
      <xdr:rowOff>0</xdr:rowOff>
    </xdr:from>
    <xdr:to>
      <xdr:col>1</xdr:col>
      <xdr:colOff>219075</xdr:colOff>
      <xdr:row>110</xdr:row>
      <xdr:rowOff>142875</xdr:rowOff>
    </xdr:to>
    <xdr:pic>
      <xdr:nvPicPr>
        <xdr:cNvPr id="112" name="Picture 111" descr="Italy">
          <a:hlinkClick xmlns:r="http://schemas.openxmlformats.org/officeDocument/2006/relationships" r:id="rId218" tooltip="Italy"/>
          <a:extLst>
            <a:ext uri="{FF2B5EF4-FFF2-40B4-BE49-F238E27FC236}">
              <a16:creationId xmlns="" xmlns:a16="http://schemas.microsoft.com/office/drawing/2014/main" id="{DEBBCBAC-A1C7-4D10-A775-AE0BE8B9D235}"/>
            </a:ext>
          </a:extLst>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0" y="46148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111</xdr:row>
      <xdr:rowOff>0</xdr:rowOff>
    </xdr:from>
    <xdr:to>
      <xdr:col>1</xdr:col>
      <xdr:colOff>219075</xdr:colOff>
      <xdr:row>111</xdr:row>
      <xdr:rowOff>114300</xdr:rowOff>
    </xdr:to>
    <xdr:pic>
      <xdr:nvPicPr>
        <xdr:cNvPr id="113" name="Picture 112" descr="Jamaica">
          <a:hlinkClick xmlns:r="http://schemas.openxmlformats.org/officeDocument/2006/relationships" r:id="rId220" tooltip="Jamaica"/>
          <a:extLst>
            <a:ext uri="{FF2B5EF4-FFF2-40B4-BE49-F238E27FC236}">
              <a16:creationId xmlns="" xmlns:a16="http://schemas.microsoft.com/office/drawing/2014/main" id="{322A7267-1EF1-4551-A811-A1330C6D76CD}"/>
            </a:ext>
          </a:extLst>
        </xdr:cNvPr>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0" y="46539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112</xdr:row>
      <xdr:rowOff>0</xdr:rowOff>
    </xdr:from>
    <xdr:to>
      <xdr:col>1</xdr:col>
      <xdr:colOff>219075</xdr:colOff>
      <xdr:row>112</xdr:row>
      <xdr:rowOff>142875</xdr:rowOff>
    </xdr:to>
    <xdr:pic>
      <xdr:nvPicPr>
        <xdr:cNvPr id="114" name="Picture 113" descr="Japan">
          <a:hlinkClick xmlns:r="http://schemas.openxmlformats.org/officeDocument/2006/relationships" r:id="rId222" tooltip="Japan"/>
          <a:extLst>
            <a:ext uri="{FF2B5EF4-FFF2-40B4-BE49-F238E27FC236}">
              <a16:creationId xmlns="" xmlns:a16="http://schemas.microsoft.com/office/drawing/2014/main" id="{9F04728E-A504-4B4C-829D-6642302A1F9B}"/>
            </a:ext>
          </a:extLst>
        </xdr:cNvPr>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0" y="46929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113</xdr:row>
      <xdr:rowOff>0</xdr:rowOff>
    </xdr:from>
    <xdr:to>
      <xdr:col>1</xdr:col>
      <xdr:colOff>219075</xdr:colOff>
      <xdr:row>113</xdr:row>
      <xdr:rowOff>133350</xdr:rowOff>
    </xdr:to>
    <xdr:pic>
      <xdr:nvPicPr>
        <xdr:cNvPr id="115" name="Picture 114" descr="Jersey">
          <a:hlinkClick xmlns:r="http://schemas.openxmlformats.org/officeDocument/2006/relationships" r:id="rId224" tooltip="Jersey"/>
          <a:extLst>
            <a:ext uri="{FF2B5EF4-FFF2-40B4-BE49-F238E27FC236}">
              <a16:creationId xmlns="" xmlns:a16="http://schemas.microsoft.com/office/drawing/2014/main" id="{A49F163D-D051-4B0A-972A-4741E79212FB}"/>
            </a:ext>
          </a:extLst>
        </xdr:cNvPr>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0" y="473202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1</xdr:col>
      <xdr:colOff>219075</xdr:colOff>
      <xdr:row>114</xdr:row>
      <xdr:rowOff>114300</xdr:rowOff>
    </xdr:to>
    <xdr:pic>
      <xdr:nvPicPr>
        <xdr:cNvPr id="116" name="Picture 115" descr="Jordan">
          <a:hlinkClick xmlns:r="http://schemas.openxmlformats.org/officeDocument/2006/relationships" r:id="rId226" tooltip="Jordan"/>
          <a:extLst>
            <a:ext uri="{FF2B5EF4-FFF2-40B4-BE49-F238E27FC236}">
              <a16:creationId xmlns="" xmlns:a16="http://schemas.microsoft.com/office/drawing/2014/main" id="{FAE523B6-EEEA-4C89-A9B0-AD7EDF37BE6C}"/>
            </a:ext>
          </a:extLst>
        </xdr:cNvPr>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0" y="47710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115</xdr:row>
      <xdr:rowOff>0</xdr:rowOff>
    </xdr:from>
    <xdr:to>
      <xdr:col>1</xdr:col>
      <xdr:colOff>219075</xdr:colOff>
      <xdr:row>115</xdr:row>
      <xdr:rowOff>114300</xdr:rowOff>
    </xdr:to>
    <xdr:pic>
      <xdr:nvPicPr>
        <xdr:cNvPr id="117" name="Picture 116" descr="Kazakhstan">
          <a:hlinkClick xmlns:r="http://schemas.openxmlformats.org/officeDocument/2006/relationships" r:id="rId228" tooltip="Kazakhstan"/>
          <a:extLst>
            <a:ext uri="{FF2B5EF4-FFF2-40B4-BE49-F238E27FC236}">
              <a16:creationId xmlns="" xmlns:a16="http://schemas.microsoft.com/office/drawing/2014/main" id="{53B12C2A-2C4F-4392-8723-656A1684674E}"/>
            </a:ext>
          </a:extLst>
        </xdr:cNvPr>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0" y="48101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116</xdr:row>
      <xdr:rowOff>0</xdr:rowOff>
    </xdr:from>
    <xdr:to>
      <xdr:col>1</xdr:col>
      <xdr:colOff>219075</xdr:colOff>
      <xdr:row>116</xdr:row>
      <xdr:rowOff>142875</xdr:rowOff>
    </xdr:to>
    <xdr:pic>
      <xdr:nvPicPr>
        <xdr:cNvPr id="118" name="Picture 117" descr="Kenya">
          <a:hlinkClick xmlns:r="http://schemas.openxmlformats.org/officeDocument/2006/relationships" r:id="rId230" tooltip="Kenya"/>
          <a:extLst>
            <a:ext uri="{FF2B5EF4-FFF2-40B4-BE49-F238E27FC236}">
              <a16:creationId xmlns="" xmlns:a16="http://schemas.microsoft.com/office/drawing/2014/main" id="{1274B9FC-6FE1-4232-B7B1-D3EFBA3CC249}"/>
            </a:ext>
          </a:extLst>
        </xdr:cNvPr>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0" y="48491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117</xdr:row>
      <xdr:rowOff>0</xdr:rowOff>
    </xdr:from>
    <xdr:to>
      <xdr:col>1</xdr:col>
      <xdr:colOff>219075</xdr:colOff>
      <xdr:row>117</xdr:row>
      <xdr:rowOff>114300</xdr:rowOff>
    </xdr:to>
    <xdr:pic>
      <xdr:nvPicPr>
        <xdr:cNvPr id="119" name="Picture 118" descr="Kiribati">
          <a:hlinkClick xmlns:r="http://schemas.openxmlformats.org/officeDocument/2006/relationships" r:id="rId232" tooltip="Kiribati"/>
          <a:extLst>
            <a:ext uri="{FF2B5EF4-FFF2-40B4-BE49-F238E27FC236}">
              <a16:creationId xmlns="" xmlns:a16="http://schemas.microsoft.com/office/drawing/2014/main" id="{970185DD-FD09-4BE8-8C3C-4ADF8CF5B0F7}"/>
            </a:ext>
          </a:extLst>
        </xdr:cNvPr>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0" y="48882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118</xdr:row>
      <xdr:rowOff>0</xdr:rowOff>
    </xdr:from>
    <xdr:to>
      <xdr:col>1</xdr:col>
      <xdr:colOff>219075</xdr:colOff>
      <xdr:row>118</xdr:row>
      <xdr:rowOff>114300</xdr:rowOff>
    </xdr:to>
    <xdr:pic>
      <xdr:nvPicPr>
        <xdr:cNvPr id="120" name="Picture 119" descr="North Korea">
          <a:hlinkClick xmlns:r="http://schemas.openxmlformats.org/officeDocument/2006/relationships" r:id="rId234" tooltip="North Korea"/>
          <a:extLst>
            <a:ext uri="{FF2B5EF4-FFF2-40B4-BE49-F238E27FC236}">
              <a16:creationId xmlns="" xmlns:a16="http://schemas.microsoft.com/office/drawing/2014/main" id="{2B55C6F2-21EC-4640-B44D-1C2B8A57E6BE}"/>
            </a:ext>
          </a:extLst>
        </xdr:cNvPr>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0" y="49272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119</xdr:row>
      <xdr:rowOff>0</xdr:rowOff>
    </xdr:from>
    <xdr:to>
      <xdr:col>1</xdr:col>
      <xdr:colOff>219075</xdr:colOff>
      <xdr:row>119</xdr:row>
      <xdr:rowOff>142875</xdr:rowOff>
    </xdr:to>
    <xdr:pic>
      <xdr:nvPicPr>
        <xdr:cNvPr id="121" name="Picture 120" descr="South Korea">
          <a:hlinkClick xmlns:r="http://schemas.openxmlformats.org/officeDocument/2006/relationships" r:id="rId236" tooltip="South Korea"/>
          <a:extLst>
            <a:ext uri="{FF2B5EF4-FFF2-40B4-BE49-F238E27FC236}">
              <a16:creationId xmlns="" xmlns:a16="http://schemas.microsoft.com/office/drawing/2014/main" id="{9413092A-BE82-40B4-B976-FEDD35CE094B}"/>
            </a:ext>
          </a:extLst>
        </xdr:cNvPr>
        <xdr:cNvPicPr>
          <a:picLocks noChangeAspect="1" noChangeArrowheads="1"/>
        </xdr:cNvPicPr>
      </xdr:nvPicPr>
      <xdr:blipFill>
        <a:blip xmlns:r="http://schemas.openxmlformats.org/officeDocument/2006/relationships" r:embed="rId237">
          <a:extLst>
            <a:ext uri="{28A0092B-C50C-407E-A947-70E740481C1C}">
              <a14:useLocalDpi xmlns:a14="http://schemas.microsoft.com/office/drawing/2010/main" val="0"/>
            </a:ext>
          </a:extLst>
        </a:blip>
        <a:srcRect/>
        <a:stretch>
          <a:fillRect/>
        </a:stretch>
      </xdr:blipFill>
      <xdr:spPr bwMode="auto">
        <a:xfrm>
          <a:off x="0" y="50187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120</xdr:row>
      <xdr:rowOff>0</xdr:rowOff>
    </xdr:from>
    <xdr:to>
      <xdr:col>1</xdr:col>
      <xdr:colOff>219075</xdr:colOff>
      <xdr:row>120</xdr:row>
      <xdr:rowOff>114300</xdr:rowOff>
    </xdr:to>
    <xdr:pic>
      <xdr:nvPicPr>
        <xdr:cNvPr id="122" name="Picture 121" descr="Kuwait">
          <a:hlinkClick xmlns:r="http://schemas.openxmlformats.org/officeDocument/2006/relationships" r:id="rId238" tooltip="Kuwait"/>
          <a:extLst>
            <a:ext uri="{FF2B5EF4-FFF2-40B4-BE49-F238E27FC236}">
              <a16:creationId xmlns="" xmlns:a16="http://schemas.microsoft.com/office/drawing/2014/main" id="{9937621E-9A74-4FEE-A368-57FB6B7253CF}"/>
            </a:ext>
          </a:extLst>
        </xdr:cNvPr>
        <xdr:cNvPicPr>
          <a:picLocks noChangeAspect="1" noChangeArrowheads="1"/>
        </xdr:cNvPicPr>
      </xdr:nvPicPr>
      <xdr:blipFill>
        <a:blip xmlns:r="http://schemas.openxmlformats.org/officeDocument/2006/relationships" r:embed="rId239">
          <a:extLst>
            <a:ext uri="{28A0092B-C50C-407E-A947-70E740481C1C}">
              <a14:useLocalDpi xmlns:a14="http://schemas.microsoft.com/office/drawing/2010/main" val="0"/>
            </a:ext>
          </a:extLst>
        </a:blip>
        <a:srcRect/>
        <a:stretch>
          <a:fillRect/>
        </a:stretch>
      </xdr:blipFill>
      <xdr:spPr bwMode="auto">
        <a:xfrm>
          <a:off x="0" y="50577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121</xdr:row>
      <xdr:rowOff>0</xdr:rowOff>
    </xdr:from>
    <xdr:to>
      <xdr:col>1</xdr:col>
      <xdr:colOff>219075</xdr:colOff>
      <xdr:row>121</xdr:row>
      <xdr:rowOff>133350</xdr:rowOff>
    </xdr:to>
    <xdr:pic>
      <xdr:nvPicPr>
        <xdr:cNvPr id="123" name="Picture 122" descr="Kyrgyzstan">
          <a:hlinkClick xmlns:r="http://schemas.openxmlformats.org/officeDocument/2006/relationships" r:id="rId240" tooltip="Kyrgyzstan"/>
          <a:extLst>
            <a:ext uri="{FF2B5EF4-FFF2-40B4-BE49-F238E27FC236}">
              <a16:creationId xmlns="" xmlns:a16="http://schemas.microsoft.com/office/drawing/2014/main" id="{C730B3CD-8E78-4704-8DCE-F6AF0E8977CF}"/>
            </a:ext>
          </a:extLst>
        </xdr:cNvPr>
        <xdr:cNvPicPr>
          <a:picLocks noChangeAspect="1" noChangeArrowheads="1"/>
        </xdr:cNvPicPr>
      </xdr:nvPicPr>
      <xdr:blipFill>
        <a:blip xmlns:r="http://schemas.openxmlformats.org/officeDocument/2006/relationships" r:embed="rId241">
          <a:extLst>
            <a:ext uri="{28A0092B-C50C-407E-A947-70E740481C1C}">
              <a14:useLocalDpi xmlns:a14="http://schemas.microsoft.com/office/drawing/2010/main" val="0"/>
            </a:ext>
          </a:extLst>
        </a:blip>
        <a:srcRect/>
        <a:stretch>
          <a:fillRect/>
        </a:stretch>
      </xdr:blipFill>
      <xdr:spPr bwMode="auto">
        <a:xfrm>
          <a:off x="0" y="509682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122</xdr:row>
      <xdr:rowOff>0</xdr:rowOff>
    </xdr:from>
    <xdr:to>
      <xdr:col>1</xdr:col>
      <xdr:colOff>219075</xdr:colOff>
      <xdr:row>122</xdr:row>
      <xdr:rowOff>142875</xdr:rowOff>
    </xdr:to>
    <xdr:pic>
      <xdr:nvPicPr>
        <xdr:cNvPr id="124" name="Picture 123" descr="Laos">
          <a:hlinkClick xmlns:r="http://schemas.openxmlformats.org/officeDocument/2006/relationships" r:id="rId242" tooltip="Laos"/>
          <a:extLst>
            <a:ext uri="{FF2B5EF4-FFF2-40B4-BE49-F238E27FC236}">
              <a16:creationId xmlns="" xmlns:a16="http://schemas.microsoft.com/office/drawing/2014/main" id="{B3DFB07E-63CE-41B3-A9F0-0D50D0634AA5}"/>
            </a:ext>
          </a:extLst>
        </xdr:cNvPr>
        <xdr:cNvPicPr>
          <a:picLocks noChangeAspect="1" noChangeArrowheads="1"/>
        </xdr:cNvPicPr>
      </xdr:nvPicPr>
      <xdr:blipFill>
        <a:blip xmlns:r="http://schemas.openxmlformats.org/officeDocument/2006/relationships" r:embed="rId243">
          <a:extLst>
            <a:ext uri="{28A0092B-C50C-407E-A947-70E740481C1C}">
              <a14:useLocalDpi xmlns:a14="http://schemas.microsoft.com/office/drawing/2010/main" val="0"/>
            </a:ext>
          </a:extLst>
        </a:blip>
        <a:srcRect/>
        <a:stretch>
          <a:fillRect/>
        </a:stretch>
      </xdr:blipFill>
      <xdr:spPr bwMode="auto">
        <a:xfrm>
          <a:off x="0" y="51358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123</xdr:row>
      <xdr:rowOff>0</xdr:rowOff>
    </xdr:from>
    <xdr:to>
      <xdr:col>1</xdr:col>
      <xdr:colOff>219075</xdr:colOff>
      <xdr:row>123</xdr:row>
      <xdr:rowOff>114300</xdr:rowOff>
    </xdr:to>
    <xdr:pic>
      <xdr:nvPicPr>
        <xdr:cNvPr id="125" name="Picture 124" descr="Latvia">
          <a:hlinkClick xmlns:r="http://schemas.openxmlformats.org/officeDocument/2006/relationships" r:id="rId244" tooltip="Latvia"/>
          <a:extLst>
            <a:ext uri="{FF2B5EF4-FFF2-40B4-BE49-F238E27FC236}">
              <a16:creationId xmlns="" xmlns:a16="http://schemas.microsoft.com/office/drawing/2014/main" id="{BB303F4F-89EC-4F94-801F-4D131CC689B5}"/>
            </a:ext>
          </a:extLst>
        </xdr:cNvPr>
        <xdr:cNvPicPr>
          <a:picLocks noChangeAspect="1" noChangeArrowheads="1"/>
        </xdr:cNvPicPr>
      </xdr:nvPicPr>
      <xdr:blipFill>
        <a:blip xmlns:r="http://schemas.openxmlformats.org/officeDocument/2006/relationships" r:embed="rId245">
          <a:extLst>
            <a:ext uri="{28A0092B-C50C-407E-A947-70E740481C1C}">
              <a14:useLocalDpi xmlns:a14="http://schemas.microsoft.com/office/drawing/2010/main" val="0"/>
            </a:ext>
          </a:extLst>
        </a:blip>
        <a:srcRect/>
        <a:stretch>
          <a:fillRect/>
        </a:stretch>
      </xdr:blipFill>
      <xdr:spPr bwMode="auto">
        <a:xfrm>
          <a:off x="0" y="52092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124</xdr:row>
      <xdr:rowOff>0</xdr:rowOff>
    </xdr:from>
    <xdr:to>
      <xdr:col>1</xdr:col>
      <xdr:colOff>219075</xdr:colOff>
      <xdr:row>124</xdr:row>
      <xdr:rowOff>142875</xdr:rowOff>
    </xdr:to>
    <xdr:pic>
      <xdr:nvPicPr>
        <xdr:cNvPr id="126" name="Picture 125" descr="Lebanon">
          <a:hlinkClick xmlns:r="http://schemas.openxmlformats.org/officeDocument/2006/relationships" r:id="rId246" tooltip="Lebanon"/>
          <a:extLst>
            <a:ext uri="{FF2B5EF4-FFF2-40B4-BE49-F238E27FC236}">
              <a16:creationId xmlns="" xmlns:a16="http://schemas.microsoft.com/office/drawing/2014/main" id="{E64113A6-F2BE-4135-8263-1063A28CC8C9}"/>
            </a:ext>
          </a:extLst>
        </xdr:cNvPr>
        <xdr:cNvPicPr>
          <a:picLocks noChangeAspect="1" noChangeArrowheads="1"/>
        </xdr:cNvPicPr>
      </xdr:nvPicPr>
      <xdr:blipFill>
        <a:blip xmlns:r="http://schemas.openxmlformats.org/officeDocument/2006/relationships" r:embed="rId247">
          <a:extLst>
            <a:ext uri="{28A0092B-C50C-407E-A947-70E740481C1C}">
              <a14:useLocalDpi xmlns:a14="http://schemas.microsoft.com/office/drawing/2010/main" val="0"/>
            </a:ext>
          </a:extLst>
        </a:blip>
        <a:srcRect/>
        <a:stretch>
          <a:fillRect/>
        </a:stretch>
      </xdr:blipFill>
      <xdr:spPr bwMode="auto">
        <a:xfrm>
          <a:off x="0" y="52482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125</xdr:row>
      <xdr:rowOff>0</xdr:rowOff>
    </xdr:from>
    <xdr:to>
      <xdr:col>1</xdr:col>
      <xdr:colOff>219075</xdr:colOff>
      <xdr:row>125</xdr:row>
      <xdr:rowOff>142875</xdr:rowOff>
    </xdr:to>
    <xdr:pic>
      <xdr:nvPicPr>
        <xdr:cNvPr id="127" name="Picture 126" descr="Lesotho">
          <a:hlinkClick xmlns:r="http://schemas.openxmlformats.org/officeDocument/2006/relationships" r:id="rId248" tooltip="Lesotho"/>
          <a:extLst>
            <a:ext uri="{FF2B5EF4-FFF2-40B4-BE49-F238E27FC236}">
              <a16:creationId xmlns="" xmlns:a16="http://schemas.microsoft.com/office/drawing/2014/main" id="{2F182170-3635-4CBE-A99D-1D2B2A3CEC14}"/>
            </a:ext>
          </a:extLst>
        </xdr:cNvPr>
        <xdr:cNvPicPr>
          <a:picLocks noChangeAspect="1" noChangeArrowheads="1"/>
        </xdr:cNvPicPr>
      </xdr:nvPicPr>
      <xdr:blipFill>
        <a:blip xmlns:r="http://schemas.openxmlformats.org/officeDocument/2006/relationships" r:embed="rId249">
          <a:extLst>
            <a:ext uri="{28A0092B-C50C-407E-A947-70E740481C1C}">
              <a14:useLocalDpi xmlns:a14="http://schemas.microsoft.com/office/drawing/2010/main" val="0"/>
            </a:ext>
          </a:extLst>
        </a:blip>
        <a:srcRect/>
        <a:stretch>
          <a:fillRect/>
        </a:stretch>
      </xdr:blipFill>
      <xdr:spPr bwMode="auto">
        <a:xfrm>
          <a:off x="0" y="52873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126</xdr:row>
      <xdr:rowOff>0</xdr:rowOff>
    </xdr:from>
    <xdr:to>
      <xdr:col>1</xdr:col>
      <xdr:colOff>219075</xdr:colOff>
      <xdr:row>126</xdr:row>
      <xdr:rowOff>114300</xdr:rowOff>
    </xdr:to>
    <xdr:pic>
      <xdr:nvPicPr>
        <xdr:cNvPr id="128" name="Picture 127" descr="Liberia">
          <a:hlinkClick xmlns:r="http://schemas.openxmlformats.org/officeDocument/2006/relationships" r:id="rId250" tooltip="Liberia"/>
          <a:extLst>
            <a:ext uri="{FF2B5EF4-FFF2-40B4-BE49-F238E27FC236}">
              <a16:creationId xmlns="" xmlns:a16="http://schemas.microsoft.com/office/drawing/2014/main" id="{7529BCB7-BEF4-4F0F-AE7F-52EC1818D60D}"/>
            </a:ext>
          </a:extLst>
        </xdr:cNvPr>
        <xdr:cNvPicPr>
          <a:picLocks noChangeAspect="1" noChangeArrowheads="1"/>
        </xdr:cNvPicPr>
      </xdr:nvPicPr>
      <xdr:blipFill>
        <a:blip xmlns:r="http://schemas.openxmlformats.org/officeDocument/2006/relationships" r:embed="rId251">
          <a:extLst>
            <a:ext uri="{28A0092B-C50C-407E-A947-70E740481C1C}">
              <a14:useLocalDpi xmlns:a14="http://schemas.microsoft.com/office/drawing/2010/main" val="0"/>
            </a:ext>
          </a:extLst>
        </a:blip>
        <a:srcRect/>
        <a:stretch>
          <a:fillRect/>
        </a:stretch>
      </xdr:blipFill>
      <xdr:spPr bwMode="auto">
        <a:xfrm>
          <a:off x="0" y="53263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127</xdr:row>
      <xdr:rowOff>0</xdr:rowOff>
    </xdr:from>
    <xdr:to>
      <xdr:col>1</xdr:col>
      <xdr:colOff>219075</xdr:colOff>
      <xdr:row>127</xdr:row>
      <xdr:rowOff>114300</xdr:rowOff>
    </xdr:to>
    <xdr:pic>
      <xdr:nvPicPr>
        <xdr:cNvPr id="129" name="Picture 128" descr="Libya">
          <a:hlinkClick xmlns:r="http://schemas.openxmlformats.org/officeDocument/2006/relationships" r:id="rId252" tooltip="Libya"/>
          <a:extLst>
            <a:ext uri="{FF2B5EF4-FFF2-40B4-BE49-F238E27FC236}">
              <a16:creationId xmlns="" xmlns:a16="http://schemas.microsoft.com/office/drawing/2014/main" id="{B1EC20F7-D107-4E0D-91FA-98ADB7B90B76}"/>
            </a:ext>
          </a:extLst>
        </xdr:cNvPr>
        <xdr:cNvPicPr>
          <a:picLocks noChangeAspect="1" noChangeArrowheads="1"/>
        </xdr:cNvPicPr>
      </xdr:nvPicPr>
      <xdr:blipFill>
        <a:blip xmlns:r="http://schemas.openxmlformats.org/officeDocument/2006/relationships" r:embed="rId253">
          <a:extLst>
            <a:ext uri="{28A0092B-C50C-407E-A947-70E740481C1C}">
              <a14:useLocalDpi xmlns:a14="http://schemas.microsoft.com/office/drawing/2010/main" val="0"/>
            </a:ext>
          </a:extLst>
        </a:blip>
        <a:srcRect/>
        <a:stretch>
          <a:fillRect/>
        </a:stretch>
      </xdr:blipFill>
      <xdr:spPr bwMode="auto">
        <a:xfrm>
          <a:off x="0" y="53654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128</xdr:row>
      <xdr:rowOff>0</xdr:rowOff>
    </xdr:from>
    <xdr:to>
      <xdr:col>1</xdr:col>
      <xdr:colOff>219075</xdr:colOff>
      <xdr:row>128</xdr:row>
      <xdr:rowOff>133350</xdr:rowOff>
    </xdr:to>
    <xdr:pic>
      <xdr:nvPicPr>
        <xdr:cNvPr id="130" name="Picture 129" descr="Liechtenstein">
          <a:hlinkClick xmlns:r="http://schemas.openxmlformats.org/officeDocument/2006/relationships" r:id="rId254" tooltip="Liechtenstein"/>
          <a:extLst>
            <a:ext uri="{FF2B5EF4-FFF2-40B4-BE49-F238E27FC236}">
              <a16:creationId xmlns="" xmlns:a16="http://schemas.microsoft.com/office/drawing/2014/main" id="{56534E12-114A-450A-84CE-F6D55B364A50}"/>
            </a:ext>
          </a:extLst>
        </xdr:cNvPr>
        <xdr:cNvPicPr>
          <a:picLocks noChangeAspect="1" noChangeArrowheads="1"/>
        </xdr:cNvPicPr>
      </xdr:nvPicPr>
      <xdr:blipFill>
        <a:blip xmlns:r="http://schemas.openxmlformats.org/officeDocument/2006/relationships" r:embed="rId255">
          <a:extLst>
            <a:ext uri="{28A0092B-C50C-407E-A947-70E740481C1C}">
              <a14:useLocalDpi xmlns:a14="http://schemas.microsoft.com/office/drawing/2010/main" val="0"/>
            </a:ext>
          </a:extLst>
        </a:blip>
        <a:srcRect/>
        <a:stretch>
          <a:fillRect/>
        </a:stretch>
      </xdr:blipFill>
      <xdr:spPr bwMode="auto">
        <a:xfrm>
          <a:off x="0" y="540448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129</xdr:row>
      <xdr:rowOff>0</xdr:rowOff>
    </xdr:from>
    <xdr:to>
      <xdr:col>1</xdr:col>
      <xdr:colOff>219075</xdr:colOff>
      <xdr:row>129</xdr:row>
      <xdr:rowOff>133350</xdr:rowOff>
    </xdr:to>
    <xdr:pic>
      <xdr:nvPicPr>
        <xdr:cNvPr id="131" name="Picture 130" descr="Lithuania">
          <a:hlinkClick xmlns:r="http://schemas.openxmlformats.org/officeDocument/2006/relationships" r:id="rId256" tooltip="Lithuania"/>
          <a:extLst>
            <a:ext uri="{FF2B5EF4-FFF2-40B4-BE49-F238E27FC236}">
              <a16:creationId xmlns="" xmlns:a16="http://schemas.microsoft.com/office/drawing/2014/main" id="{A0100978-A73E-413C-920F-4E89C5710CAC}"/>
            </a:ext>
          </a:extLst>
        </xdr:cNvPr>
        <xdr:cNvPicPr>
          <a:picLocks noChangeAspect="1" noChangeArrowheads="1"/>
        </xdr:cNvPicPr>
      </xdr:nvPicPr>
      <xdr:blipFill>
        <a:blip xmlns:r="http://schemas.openxmlformats.org/officeDocument/2006/relationships" r:embed="rId257">
          <a:extLst>
            <a:ext uri="{28A0092B-C50C-407E-A947-70E740481C1C}">
              <a14:useLocalDpi xmlns:a14="http://schemas.microsoft.com/office/drawing/2010/main" val="0"/>
            </a:ext>
          </a:extLst>
        </a:blip>
        <a:srcRect/>
        <a:stretch>
          <a:fillRect/>
        </a:stretch>
      </xdr:blipFill>
      <xdr:spPr bwMode="auto">
        <a:xfrm>
          <a:off x="0" y="544353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130</xdr:row>
      <xdr:rowOff>0</xdr:rowOff>
    </xdr:from>
    <xdr:to>
      <xdr:col>1</xdr:col>
      <xdr:colOff>219075</xdr:colOff>
      <xdr:row>130</xdr:row>
      <xdr:rowOff>133350</xdr:rowOff>
    </xdr:to>
    <xdr:pic>
      <xdr:nvPicPr>
        <xdr:cNvPr id="132" name="Picture 131" descr="Luxembourg">
          <a:hlinkClick xmlns:r="http://schemas.openxmlformats.org/officeDocument/2006/relationships" r:id="rId258" tooltip="Luxembourg"/>
          <a:extLst>
            <a:ext uri="{FF2B5EF4-FFF2-40B4-BE49-F238E27FC236}">
              <a16:creationId xmlns="" xmlns:a16="http://schemas.microsoft.com/office/drawing/2014/main" id="{FB593642-827F-4D27-B3A8-7789C718C375}"/>
            </a:ext>
          </a:extLst>
        </xdr:cNvPr>
        <xdr:cNvPicPr>
          <a:picLocks noChangeAspect="1" noChangeArrowheads="1"/>
        </xdr:cNvPicPr>
      </xdr:nvPicPr>
      <xdr:blipFill>
        <a:blip xmlns:r="http://schemas.openxmlformats.org/officeDocument/2006/relationships" r:embed="rId259">
          <a:extLst>
            <a:ext uri="{28A0092B-C50C-407E-A947-70E740481C1C}">
              <a14:useLocalDpi xmlns:a14="http://schemas.microsoft.com/office/drawing/2010/main" val="0"/>
            </a:ext>
          </a:extLst>
        </a:blip>
        <a:srcRect/>
        <a:stretch>
          <a:fillRect/>
        </a:stretch>
      </xdr:blipFill>
      <xdr:spPr bwMode="auto">
        <a:xfrm>
          <a:off x="0" y="548259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131</xdr:row>
      <xdr:rowOff>0</xdr:rowOff>
    </xdr:from>
    <xdr:to>
      <xdr:col>1</xdr:col>
      <xdr:colOff>219075</xdr:colOff>
      <xdr:row>131</xdr:row>
      <xdr:rowOff>142875</xdr:rowOff>
    </xdr:to>
    <xdr:pic>
      <xdr:nvPicPr>
        <xdr:cNvPr id="133" name="Picture 132" descr="Macau">
          <a:hlinkClick xmlns:r="http://schemas.openxmlformats.org/officeDocument/2006/relationships" r:id="rId260" tooltip="Macau"/>
          <a:extLst>
            <a:ext uri="{FF2B5EF4-FFF2-40B4-BE49-F238E27FC236}">
              <a16:creationId xmlns="" xmlns:a16="http://schemas.microsoft.com/office/drawing/2014/main" id="{6D3FE0C7-1E60-416B-B89D-D85169BCC15E}"/>
            </a:ext>
          </a:extLst>
        </xdr:cNvPr>
        <xdr:cNvPicPr>
          <a:picLocks noChangeAspect="1" noChangeArrowheads="1"/>
        </xdr:cNvPicPr>
      </xdr:nvPicPr>
      <xdr:blipFill>
        <a:blip xmlns:r="http://schemas.openxmlformats.org/officeDocument/2006/relationships" r:embed="rId261">
          <a:extLst>
            <a:ext uri="{28A0092B-C50C-407E-A947-70E740481C1C}">
              <a14:useLocalDpi xmlns:a14="http://schemas.microsoft.com/office/drawing/2010/main" val="0"/>
            </a:ext>
          </a:extLst>
        </a:blip>
        <a:srcRect/>
        <a:stretch>
          <a:fillRect/>
        </a:stretch>
      </xdr:blipFill>
      <xdr:spPr bwMode="auto">
        <a:xfrm>
          <a:off x="0" y="55216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219075</xdr:colOff>
      <xdr:row>132</xdr:row>
      <xdr:rowOff>114300</xdr:rowOff>
    </xdr:to>
    <xdr:pic>
      <xdr:nvPicPr>
        <xdr:cNvPr id="134" name="Picture 133" descr="Republic of Macedonia">
          <a:hlinkClick xmlns:r="http://schemas.openxmlformats.org/officeDocument/2006/relationships" r:id="rId262" tooltip="Republic of Macedonia"/>
          <a:extLst>
            <a:ext uri="{FF2B5EF4-FFF2-40B4-BE49-F238E27FC236}">
              <a16:creationId xmlns="" xmlns:a16="http://schemas.microsoft.com/office/drawing/2014/main" id="{7774FA28-BB10-4487-BE9E-5BF198080549}"/>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55606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133</xdr:row>
      <xdr:rowOff>0</xdr:rowOff>
    </xdr:from>
    <xdr:to>
      <xdr:col>1</xdr:col>
      <xdr:colOff>219075</xdr:colOff>
      <xdr:row>133</xdr:row>
      <xdr:rowOff>142875</xdr:rowOff>
    </xdr:to>
    <xdr:pic>
      <xdr:nvPicPr>
        <xdr:cNvPr id="135" name="Picture 134" descr="Madagascar">
          <a:hlinkClick xmlns:r="http://schemas.openxmlformats.org/officeDocument/2006/relationships" r:id="rId264" tooltip="Madagascar"/>
          <a:extLst>
            <a:ext uri="{FF2B5EF4-FFF2-40B4-BE49-F238E27FC236}">
              <a16:creationId xmlns="" xmlns:a16="http://schemas.microsoft.com/office/drawing/2014/main" id="{9B2F98CB-CE2B-44A8-BCFD-6B365701B49D}"/>
            </a:ext>
          </a:extLst>
        </xdr:cNvPr>
        <xdr:cNvPicPr>
          <a:picLocks noChangeAspect="1" noChangeArrowheads="1"/>
        </xdr:cNvPicPr>
      </xdr:nvPicPr>
      <xdr:blipFill>
        <a:blip xmlns:r="http://schemas.openxmlformats.org/officeDocument/2006/relationships" r:embed="rId265">
          <a:extLst>
            <a:ext uri="{28A0092B-C50C-407E-A947-70E740481C1C}">
              <a14:useLocalDpi xmlns:a14="http://schemas.microsoft.com/office/drawing/2010/main" val="0"/>
            </a:ext>
          </a:extLst>
        </a:blip>
        <a:srcRect/>
        <a:stretch>
          <a:fillRect/>
        </a:stretch>
      </xdr:blipFill>
      <xdr:spPr bwMode="auto">
        <a:xfrm>
          <a:off x="0" y="56340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134</xdr:row>
      <xdr:rowOff>0</xdr:rowOff>
    </xdr:from>
    <xdr:to>
      <xdr:col>1</xdr:col>
      <xdr:colOff>219075</xdr:colOff>
      <xdr:row>134</xdr:row>
      <xdr:rowOff>142875</xdr:rowOff>
    </xdr:to>
    <xdr:pic>
      <xdr:nvPicPr>
        <xdr:cNvPr id="136" name="Picture 135" descr="Malawi">
          <a:hlinkClick xmlns:r="http://schemas.openxmlformats.org/officeDocument/2006/relationships" r:id="rId266" tooltip="Malawi"/>
          <a:extLst>
            <a:ext uri="{FF2B5EF4-FFF2-40B4-BE49-F238E27FC236}">
              <a16:creationId xmlns="" xmlns:a16="http://schemas.microsoft.com/office/drawing/2014/main" id="{06A83BD2-23C3-493E-9A4E-77F4FBC4BC2A}"/>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56730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135</xdr:row>
      <xdr:rowOff>0</xdr:rowOff>
    </xdr:from>
    <xdr:to>
      <xdr:col>1</xdr:col>
      <xdr:colOff>219075</xdr:colOff>
      <xdr:row>135</xdr:row>
      <xdr:rowOff>114300</xdr:rowOff>
    </xdr:to>
    <xdr:pic>
      <xdr:nvPicPr>
        <xdr:cNvPr id="137" name="Picture 136" descr="Malaysia">
          <a:hlinkClick xmlns:r="http://schemas.openxmlformats.org/officeDocument/2006/relationships" r:id="rId268" tooltip="Malaysia"/>
          <a:extLst>
            <a:ext uri="{FF2B5EF4-FFF2-40B4-BE49-F238E27FC236}">
              <a16:creationId xmlns="" xmlns:a16="http://schemas.microsoft.com/office/drawing/2014/main" id="{EA596FF7-D4A2-4B67-879A-B96B932CBEA7}"/>
            </a:ext>
          </a:extLst>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0" y="57121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136</xdr:row>
      <xdr:rowOff>0</xdr:rowOff>
    </xdr:from>
    <xdr:to>
      <xdr:col>1</xdr:col>
      <xdr:colOff>219075</xdr:colOff>
      <xdr:row>136</xdr:row>
      <xdr:rowOff>142875</xdr:rowOff>
    </xdr:to>
    <xdr:pic>
      <xdr:nvPicPr>
        <xdr:cNvPr id="138" name="Picture 137" descr="Maldives">
          <a:hlinkClick xmlns:r="http://schemas.openxmlformats.org/officeDocument/2006/relationships" r:id="rId270" tooltip="Maldives"/>
          <a:extLst>
            <a:ext uri="{FF2B5EF4-FFF2-40B4-BE49-F238E27FC236}">
              <a16:creationId xmlns="" xmlns:a16="http://schemas.microsoft.com/office/drawing/2014/main" id="{2AB4E8A6-F0A4-4D1B-9AEE-63DDEE0F2634}"/>
            </a:ext>
          </a:extLst>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0" y="57511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137</xdr:row>
      <xdr:rowOff>0</xdr:rowOff>
    </xdr:from>
    <xdr:to>
      <xdr:col>1</xdr:col>
      <xdr:colOff>219075</xdr:colOff>
      <xdr:row>137</xdr:row>
      <xdr:rowOff>142875</xdr:rowOff>
    </xdr:to>
    <xdr:pic>
      <xdr:nvPicPr>
        <xdr:cNvPr id="139" name="Picture 138" descr="Mali">
          <a:hlinkClick xmlns:r="http://schemas.openxmlformats.org/officeDocument/2006/relationships" r:id="rId272" tooltip="Mali"/>
          <a:extLst>
            <a:ext uri="{FF2B5EF4-FFF2-40B4-BE49-F238E27FC236}">
              <a16:creationId xmlns="" xmlns:a16="http://schemas.microsoft.com/office/drawing/2014/main" id="{EF1F0333-5AE5-4510-A588-4C20DBEC8429}"/>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57902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138</xdr:row>
      <xdr:rowOff>0</xdr:rowOff>
    </xdr:from>
    <xdr:to>
      <xdr:col>1</xdr:col>
      <xdr:colOff>219075</xdr:colOff>
      <xdr:row>138</xdr:row>
      <xdr:rowOff>142875</xdr:rowOff>
    </xdr:to>
    <xdr:pic>
      <xdr:nvPicPr>
        <xdr:cNvPr id="140" name="Picture 139" descr="Malta">
          <a:hlinkClick xmlns:r="http://schemas.openxmlformats.org/officeDocument/2006/relationships" r:id="rId274" tooltip="Malta"/>
          <a:extLst>
            <a:ext uri="{FF2B5EF4-FFF2-40B4-BE49-F238E27FC236}">
              <a16:creationId xmlns="" xmlns:a16="http://schemas.microsoft.com/office/drawing/2014/main" id="{9692E8D7-6072-4CDC-9560-4D620043EFA9}"/>
            </a:ext>
          </a:extLst>
        </xdr:cNvPr>
        <xdr:cNvPicPr>
          <a:picLocks noChangeAspect="1" noChangeArrowheads="1"/>
        </xdr:cNvPicPr>
      </xdr:nvPicPr>
      <xdr:blipFill>
        <a:blip xmlns:r="http://schemas.openxmlformats.org/officeDocument/2006/relationships" r:embed="rId275">
          <a:extLst>
            <a:ext uri="{28A0092B-C50C-407E-A947-70E740481C1C}">
              <a14:useLocalDpi xmlns:a14="http://schemas.microsoft.com/office/drawing/2010/main" val="0"/>
            </a:ext>
          </a:extLst>
        </a:blip>
        <a:srcRect/>
        <a:stretch>
          <a:fillRect/>
        </a:stretch>
      </xdr:blipFill>
      <xdr:spPr bwMode="auto">
        <a:xfrm>
          <a:off x="0" y="58293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139</xdr:row>
      <xdr:rowOff>0</xdr:rowOff>
    </xdr:from>
    <xdr:to>
      <xdr:col>1</xdr:col>
      <xdr:colOff>219075</xdr:colOff>
      <xdr:row>139</xdr:row>
      <xdr:rowOff>114300</xdr:rowOff>
    </xdr:to>
    <xdr:pic>
      <xdr:nvPicPr>
        <xdr:cNvPr id="141" name="Picture 140" descr="Marshall Islands">
          <a:hlinkClick xmlns:r="http://schemas.openxmlformats.org/officeDocument/2006/relationships" r:id="rId276" tooltip="Marshall Islands"/>
          <a:extLst>
            <a:ext uri="{FF2B5EF4-FFF2-40B4-BE49-F238E27FC236}">
              <a16:creationId xmlns="" xmlns:a16="http://schemas.microsoft.com/office/drawing/2014/main" id="{A9190A7B-5E8B-4390-903D-20E2CCD7DBB5}"/>
            </a:ext>
          </a:extLst>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0" y="58683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140</xdr:row>
      <xdr:rowOff>0</xdr:rowOff>
    </xdr:from>
    <xdr:to>
      <xdr:col>1</xdr:col>
      <xdr:colOff>219075</xdr:colOff>
      <xdr:row>140</xdr:row>
      <xdr:rowOff>142875</xdr:rowOff>
    </xdr:to>
    <xdr:pic>
      <xdr:nvPicPr>
        <xdr:cNvPr id="142" name="Picture 141" descr="Martinique">
          <a:hlinkClick xmlns:r="http://schemas.openxmlformats.org/officeDocument/2006/relationships" r:id="rId278" tooltip="Martinique"/>
          <a:extLst>
            <a:ext uri="{FF2B5EF4-FFF2-40B4-BE49-F238E27FC236}">
              <a16:creationId xmlns="" xmlns:a16="http://schemas.microsoft.com/office/drawing/2014/main" id="{774E9F0C-F8A2-45F9-91EA-DC09F9AF2E17}"/>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59074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141</xdr:row>
      <xdr:rowOff>0</xdr:rowOff>
    </xdr:from>
    <xdr:to>
      <xdr:col>1</xdr:col>
      <xdr:colOff>219075</xdr:colOff>
      <xdr:row>141</xdr:row>
      <xdr:rowOff>142875</xdr:rowOff>
    </xdr:to>
    <xdr:pic>
      <xdr:nvPicPr>
        <xdr:cNvPr id="143" name="Picture 142" descr="Mauritania">
          <a:hlinkClick xmlns:r="http://schemas.openxmlformats.org/officeDocument/2006/relationships" r:id="rId279" tooltip="Mauritania"/>
          <a:extLst>
            <a:ext uri="{FF2B5EF4-FFF2-40B4-BE49-F238E27FC236}">
              <a16:creationId xmlns="" xmlns:a16="http://schemas.microsoft.com/office/drawing/2014/main" id="{261AEC48-C200-4113-8644-201F696B0E21}"/>
            </a:ext>
          </a:extLst>
        </xdr:cNvPr>
        <xdr:cNvPicPr>
          <a:picLocks noChangeAspect="1" noChangeArrowheads="1"/>
        </xdr:cNvPicPr>
      </xdr:nvPicPr>
      <xdr:blipFill>
        <a:blip xmlns:r="http://schemas.openxmlformats.org/officeDocument/2006/relationships" r:embed="rId280">
          <a:extLst>
            <a:ext uri="{28A0092B-C50C-407E-A947-70E740481C1C}">
              <a14:useLocalDpi xmlns:a14="http://schemas.microsoft.com/office/drawing/2010/main" val="0"/>
            </a:ext>
          </a:extLst>
        </a:blip>
        <a:srcRect/>
        <a:stretch>
          <a:fillRect/>
        </a:stretch>
      </xdr:blipFill>
      <xdr:spPr bwMode="auto">
        <a:xfrm>
          <a:off x="0" y="59464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142</xdr:row>
      <xdr:rowOff>0</xdr:rowOff>
    </xdr:from>
    <xdr:to>
      <xdr:col>1</xdr:col>
      <xdr:colOff>219075</xdr:colOff>
      <xdr:row>142</xdr:row>
      <xdr:rowOff>142875</xdr:rowOff>
    </xdr:to>
    <xdr:pic>
      <xdr:nvPicPr>
        <xdr:cNvPr id="144" name="Picture 143" descr="Mauritius">
          <a:hlinkClick xmlns:r="http://schemas.openxmlformats.org/officeDocument/2006/relationships" r:id="rId281" tooltip="Mauritius"/>
          <a:extLst>
            <a:ext uri="{FF2B5EF4-FFF2-40B4-BE49-F238E27FC236}">
              <a16:creationId xmlns="" xmlns:a16="http://schemas.microsoft.com/office/drawing/2014/main" id="{201BA19A-D809-413A-B999-0316B13EC760}"/>
            </a:ext>
          </a:extLst>
        </xdr:cNvPr>
        <xdr:cNvPicPr>
          <a:picLocks noChangeAspect="1" noChangeArrowheads="1"/>
        </xdr:cNvPicPr>
      </xdr:nvPicPr>
      <xdr:blipFill>
        <a:blip xmlns:r="http://schemas.openxmlformats.org/officeDocument/2006/relationships" r:embed="rId282">
          <a:extLst>
            <a:ext uri="{28A0092B-C50C-407E-A947-70E740481C1C}">
              <a14:useLocalDpi xmlns:a14="http://schemas.microsoft.com/office/drawing/2010/main" val="0"/>
            </a:ext>
          </a:extLst>
        </a:blip>
        <a:srcRect/>
        <a:stretch>
          <a:fillRect/>
        </a:stretch>
      </xdr:blipFill>
      <xdr:spPr bwMode="auto">
        <a:xfrm>
          <a:off x="0" y="59855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143</xdr:row>
      <xdr:rowOff>0</xdr:rowOff>
    </xdr:from>
    <xdr:to>
      <xdr:col>1</xdr:col>
      <xdr:colOff>219075</xdr:colOff>
      <xdr:row>143</xdr:row>
      <xdr:rowOff>142875</xdr:rowOff>
    </xdr:to>
    <xdr:pic>
      <xdr:nvPicPr>
        <xdr:cNvPr id="145" name="Picture 144" descr="Mayotte">
          <a:hlinkClick xmlns:r="http://schemas.openxmlformats.org/officeDocument/2006/relationships" r:id="rId283" tooltip="Mayotte"/>
          <a:extLst>
            <a:ext uri="{FF2B5EF4-FFF2-40B4-BE49-F238E27FC236}">
              <a16:creationId xmlns="" xmlns:a16="http://schemas.microsoft.com/office/drawing/2014/main" id="{19F657E8-0076-449F-B98E-E22350D6CFE3}"/>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60245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144</xdr:row>
      <xdr:rowOff>0</xdr:rowOff>
    </xdr:from>
    <xdr:to>
      <xdr:col>1</xdr:col>
      <xdr:colOff>219075</xdr:colOff>
      <xdr:row>144</xdr:row>
      <xdr:rowOff>123825</xdr:rowOff>
    </xdr:to>
    <xdr:pic>
      <xdr:nvPicPr>
        <xdr:cNvPr id="146" name="Picture 145" descr="Mexico">
          <a:hlinkClick xmlns:r="http://schemas.openxmlformats.org/officeDocument/2006/relationships" r:id="rId284" tooltip="Mexico"/>
          <a:extLst>
            <a:ext uri="{FF2B5EF4-FFF2-40B4-BE49-F238E27FC236}">
              <a16:creationId xmlns="" xmlns:a16="http://schemas.microsoft.com/office/drawing/2014/main" id="{480B9966-5C43-4106-93CF-654D91AE30CF}"/>
            </a:ext>
          </a:extLst>
        </xdr:cNvPr>
        <xdr:cNvPicPr>
          <a:picLocks noChangeAspect="1" noChangeArrowheads="1"/>
        </xdr:cNvPicPr>
      </xdr:nvPicPr>
      <xdr:blipFill>
        <a:blip xmlns:r="http://schemas.openxmlformats.org/officeDocument/2006/relationships" r:embed="rId285">
          <a:extLst>
            <a:ext uri="{28A0092B-C50C-407E-A947-70E740481C1C}">
              <a14:useLocalDpi xmlns:a14="http://schemas.microsoft.com/office/drawing/2010/main" val="0"/>
            </a:ext>
          </a:extLst>
        </a:blip>
        <a:srcRect/>
        <a:stretch>
          <a:fillRect/>
        </a:stretch>
      </xdr:blipFill>
      <xdr:spPr bwMode="auto">
        <a:xfrm>
          <a:off x="0" y="60636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145</xdr:row>
      <xdr:rowOff>0</xdr:rowOff>
    </xdr:from>
    <xdr:to>
      <xdr:col>1</xdr:col>
      <xdr:colOff>219075</xdr:colOff>
      <xdr:row>145</xdr:row>
      <xdr:rowOff>114300</xdr:rowOff>
    </xdr:to>
    <xdr:pic>
      <xdr:nvPicPr>
        <xdr:cNvPr id="147" name="Picture 146" descr="Federated States of Micronesia">
          <a:hlinkClick xmlns:r="http://schemas.openxmlformats.org/officeDocument/2006/relationships" r:id="rId286" tooltip="Federated States of Micronesia"/>
          <a:extLst>
            <a:ext uri="{FF2B5EF4-FFF2-40B4-BE49-F238E27FC236}">
              <a16:creationId xmlns="" xmlns:a16="http://schemas.microsoft.com/office/drawing/2014/main" id="{3510F08A-E51B-4141-B945-9CDA8727B9DD}"/>
            </a:ext>
          </a:extLst>
        </xdr:cNvPr>
        <xdr:cNvPicPr>
          <a:picLocks noChangeAspect="1" noChangeArrowheads="1"/>
        </xdr:cNvPicPr>
      </xdr:nvPicPr>
      <xdr:blipFill>
        <a:blip xmlns:r="http://schemas.openxmlformats.org/officeDocument/2006/relationships" r:embed="rId287">
          <a:extLst>
            <a:ext uri="{28A0092B-C50C-407E-A947-70E740481C1C}">
              <a14:useLocalDpi xmlns:a14="http://schemas.microsoft.com/office/drawing/2010/main" val="0"/>
            </a:ext>
          </a:extLst>
        </a:blip>
        <a:srcRect/>
        <a:stretch>
          <a:fillRect/>
        </a:stretch>
      </xdr:blipFill>
      <xdr:spPr bwMode="auto">
        <a:xfrm>
          <a:off x="0" y="61026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146</xdr:row>
      <xdr:rowOff>0</xdr:rowOff>
    </xdr:from>
    <xdr:to>
      <xdr:col>1</xdr:col>
      <xdr:colOff>219075</xdr:colOff>
      <xdr:row>146</xdr:row>
      <xdr:rowOff>114300</xdr:rowOff>
    </xdr:to>
    <xdr:pic>
      <xdr:nvPicPr>
        <xdr:cNvPr id="148" name="Picture 147" descr="Moldova">
          <a:hlinkClick xmlns:r="http://schemas.openxmlformats.org/officeDocument/2006/relationships" r:id="rId288" tooltip="Moldova"/>
          <a:extLst>
            <a:ext uri="{FF2B5EF4-FFF2-40B4-BE49-F238E27FC236}">
              <a16:creationId xmlns="" xmlns:a16="http://schemas.microsoft.com/office/drawing/2014/main" id="{EF81095E-5B32-4C68-B03D-C7F5665730D3}"/>
            </a:ext>
          </a:extLst>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0" y="61579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147</xdr:row>
      <xdr:rowOff>0</xdr:rowOff>
    </xdr:from>
    <xdr:to>
      <xdr:col>1</xdr:col>
      <xdr:colOff>180975</xdr:colOff>
      <xdr:row>147</xdr:row>
      <xdr:rowOff>142875</xdr:rowOff>
    </xdr:to>
    <xdr:pic>
      <xdr:nvPicPr>
        <xdr:cNvPr id="149" name="Picture 148" descr="Monaco">
          <a:hlinkClick xmlns:r="http://schemas.openxmlformats.org/officeDocument/2006/relationships" r:id="rId290" tooltip="Monaco"/>
          <a:extLst>
            <a:ext uri="{FF2B5EF4-FFF2-40B4-BE49-F238E27FC236}">
              <a16:creationId xmlns="" xmlns:a16="http://schemas.microsoft.com/office/drawing/2014/main" id="{51EBFE00-CDAF-4103-A1B7-26F4B5AC51F6}"/>
            </a:ext>
          </a:extLst>
        </xdr:cNvPr>
        <xdr:cNvPicPr>
          <a:picLocks noChangeAspect="1" noChangeArrowheads="1"/>
        </xdr:cNvPicPr>
      </xdr:nvPicPr>
      <xdr:blipFill>
        <a:blip xmlns:r="http://schemas.openxmlformats.org/officeDocument/2006/relationships" r:embed="rId291">
          <a:extLst>
            <a:ext uri="{28A0092B-C50C-407E-A947-70E740481C1C}">
              <a14:useLocalDpi xmlns:a14="http://schemas.microsoft.com/office/drawing/2010/main" val="0"/>
            </a:ext>
          </a:extLst>
        </a:blip>
        <a:srcRect/>
        <a:stretch>
          <a:fillRect/>
        </a:stretch>
      </xdr:blipFill>
      <xdr:spPr bwMode="auto">
        <a:xfrm>
          <a:off x="0" y="61969650"/>
          <a:ext cx="1809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148</xdr:row>
      <xdr:rowOff>0</xdr:rowOff>
    </xdr:from>
    <xdr:to>
      <xdr:col>1</xdr:col>
      <xdr:colOff>219075</xdr:colOff>
      <xdr:row>148</xdr:row>
      <xdr:rowOff>114300</xdr:rowOff>
    </xdr:to>
    <xdr:pic>
      <xdr:nvPicPr>
        <xdr:cNvPr id="150" name="Picture 149" descr="Mongolia">
          <a:hlinkClick xmlns:r="http://schemas.openxmlformats.org/officeDocument/2006/relationships" r:id="rId292" tooltip="Mongolia"/>
          <a:extLst>
            <a:ext uri="{FF2B5EF4-FFF2-40B4-BE49-F238E27FC236}">
              <a16:creationId xmlns="" xmlns:a16="http://schemas.microsoft.com/office/drawing/2014/main" id="{60399E6B-04C5-43DB-8302-4DE9400D075E}"/>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0" y="62360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149</xdr:row>
      <xdr:rowOff>0</xdr:rowOff>
    </xdr:from>
    <xdr:to>
      <xdr:col>1</xdr:col>
      <xdr:colOff>219075</xdr:colOff>
      <xdr:row>149</xdr:row>
      <xdr:rowOff>114300</xdr:rowOff>
    </xdr:to>
    <xdr:pic>
      <xdr:nvPicPr>
        <xdr:cNvPr id="151" name="Picture 150" descr="Montenegro">
          <a:hlinkClick xmlns:r="http://schemas.openxmlformats.org/officeDocument/2006/relationships" r:id="rId294" tooltip="Montenegro"/>
          <a:extLst>
            <a:ext uri="{FF2B5EF4-FFF2-40B4-BE49-F238E27FC236}">
              <a16:creationId xmlns="" xmlns:a16="http://schemas.microsoft.com/office/drawing/2014/main" id="{1FD27F55-8577-4893-B031-046BA6AEEBB9}"/>
            </a:ext>
          </a:extLst>
        </xdr:cNvPr>
        <xdr:cNvPicPr>
          <a:picLocks noChangeAspect="1" noChangeArrowheads="1"/>
        </xdr:cNvPicPr>
      </xdr:nvPicPr>
      <xdr:blipFill>
        <a:blip xmlns:r="http://schemas.openxmlformats.org/officeDocument/2006/relationships" r:embed="rId295">
          <a:extLst>
            <a:ext uri="{28A0092B-C50C-407E-A947-70E740481C1C}">
              <a14:useLocalDpi xmlns:a14="http://schemas.microsoft.com/office/drawing/2010/main" val="0"/>
            </a:ext>
          </a:extLst>
        </a:blip>
        <a:srcRect/>
        <a:stretch>
          <a:fillRect/>
        </a:stretch>
      </xdr:blipFill>
      <xdr:spPr bwMode="auto">
        <a:xfrm>
          <a:off x="0" y="62750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150</xdr:row>
      <xdr:rowOff>0</xdr:rowOff>
    </xdr:from>
    <xdr:to>
      <xdr:col>1</xdr:col>
      <xdr:colOff>219075</xdr:colOff>
      <xdr:row>150</xdr:row>
      <xdr:rowOff>114300</xdr:rowOff>
    </xdr:to>
    <xdr:pic>
      <xdr:nvPicPr>
        <xdr:cNvPr id="152" name="Picture 151" descr="Montserrat">
          <a:hlinkClick xmlns:r="http://schemas.openxmlformats.org/officeDocument/2006/relationships" r:id="rId296" tooltip="Montserrat"/>
          <a:extLst>
            <a:ext uri="{FF2B5EF4-FFF2-40B4-BE49-F238E27FC236}">
              <a16:creationId xmlns="" xmlns:a16="http://schemas.microsoft.com/office/drawing/2014/main" id="{13D7EAA1-1608-4457-89E5-5929429C95B4}"/>
            </a:ext>
          </a:extLst>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0" y="63141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219075</xdr:colOff>
      <xdr:row>151</xdr:row>
      <xdr:rowOff>142875</xdr:rowOff>
    </xdr:to>
    <xdr:pic>
      <xdr:nvPicPr>
        <xdr:cNvPr id="153" name="Picture 152" descr="Morocco">
          <a:hlinkClick xmlns:r="http://schemas.openxmlformats.org/officeDocument/2006/relationships" r:id="rId298" tooltip="Morocco"/>
          <a:extLst>
            <a:ext uri="{FF2B5EF4-FFF2-40B4-BE49-F238E27FC236}">
              <a16:creationId xmlns="" xmlns:a16="http://schemas.microsoft.com/office/drawing/2014/main" id="{836CFE35-4212-4945-9805-AC61174F5F77}"/>
            </a:ext>
          </a:extLst>
        </xdr:cNvPr>
        <xdr:cNvPicPr>
          <a:picLocks noChangeAspect="1" noChangeArrowheads="1"/>
        </xdr:cNvPicPr>
      </xdr:nvPicPr>
      <xdr:blipFill>
        <a:blip xmlns:r="http://schemas.openxmlformats.org/officeDocument/2006/relationships" r:embed="rId299">
          <a:extLst>
            <a:ext uri="{28A0092B-C50C-407E-A947-70E740481C1C}">
              <a14:useLocalDpi xmlns:a14="http://schemas.microsoft.com/office/drawing/2010/main" val="0"/>
            </a:ext>
          </a:extLst>
        </a:blip>
        <a:srcRect/>
        <a:stretch>
          <a:fillRect/>
        </a:stretch>
      </xdr:blipFill>
      <xdr:spPr bwMode="auto">
        <a:xfrm>
          <a:off x="0" y="63531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152</xdr:row>
      <xdr:rowOff>0</xdr:rowOff>
    </xdr:from>
    <xdr:to>
      <xdr:col>1</xdr:col>
      <xdr:colOff>219075</xdr:colOff>
      <xdr:row>152</xdr:row>
      <xdr:rowOff>142875</xdr:rowOff>
    </xdr:to>
    <xdr:pic>
      <xdr:nvPicPr>
        <xdr:cNvPr id="154" name="Picture 153" descr="Mozambique">
          <a:hlinkClick xmlns:r="http://schemas.openxmlformats.org/officeDocument/2006/relationships" r:id="rId300" tooltip="Mozambique"/>
          <a:extLst>
            <a:ext uri="{FF2B5EF4-FFF2-40B4-BE49-F238E27FC236}">
              <a16:creationId xmlns="" xmlns:a16="http://schemas.microsoft.com/office/drawing/2014/main" id="{BFE52FAC-EAB5-4040-8CEA-8D302C7E712B}"/>
            </a:ext>
          </a:extLst>
        </xdr:cNvPr>
        <xdr:cNvPicPr>
          <a:picLocks noChangeAspect="1" noChangeArrowheads="1"/>
        </xdr:cNvPicPr>
      </xdr:nvPicPr>
      <xdr:blipFill>
        <a:blip xmlns:r="http://schemas.openxmlformats.org/officeDocument/2006/relationships" r:embed="rId301">
          <a:extLst>
            <a:ext uri="{28A0092B-C50C-407E-A947-70E740481C1C}">
              <a14:useLocalDpi xmlns:a14="http://schemas.microsoft.com/office/drawing/2010/main" val="0"/>
            </a:ext>
          </a:extLst>
        </a:blip>
        <a:srcRect/>
        <a:stretch>
          <a:fillRect/>
        </a:stretch>
      </xdr:blipFill>
      <xdr:spPr bwMode="auto">
        <a:xfrm>
          <a:off x="0" y="63922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153</xdr:row>
      <xdr:rowOff>0</xdr:rowOff>
    </xdr:from>
    <xdr:to>
      <xdr:col>1</xdr:col>
      <xdr:colOff>219075</xdr:colOff>
      <xdr:row>153</xdr:row>
      <xdr:rowOff>142875</xdr:rowOff>
    </xdr:to>
    <xdr:pic>
      <xdr:nvPicPr>
        <xdr:cNvPr id="155" name="Picture 154" descr="Myanmar">
          <a:hlinkClick xmlns:r="http://schemas.openxmlformats.org/officeDocument/2006/relationships" r:id="rId302" tooltip="Myanmar"/>
          <a:extLst>
            <a:ext uri="{FF2B5EF4-FFF2-40B4-BE49-F238E27FC236}">
              <a16:creationId xmlns="" xmlns:a16="http://schemas.microsoft.com/office/drawing/2014/main" id="{1E2BB7B1-446C-4E8B-908F-9D1C995FE054}"/>
            </a:ext>
          </a:extLst>
        </xdr:cNvPr>
        <xdr:cNvPicPr>
          <a:picLocks noChangeAspect="1" noChangeArrowheads="1"/>
        </xdr:cNvPicPr>
      </xdr:nvPicPr>
      <xdr:blipFill>
        <a:blip xmlns:r="http://schemas.openxmlformats.org/officeDocument/2006/relationships" r:embed="rId303">
          <a:extLst>
            <a:ext uri="{28A0092B-C50C-407E-A947-70E740481C1C}">
              <a14:useLocalDpi xmlns:a14="http://schemas.microsoft.com/office/drawing/2010/main" val="0"/>
            </a:ext>
          </a:extLst>
        </a:blip>
        <a:srcRect/>
        <a:stretch>
          <a:fillRect/>
        </a:stretch>
      </xdr:blipFill>
      <xdr:spPr bwMode="auto">
        <a:xfrm>
          <a:off x="0" y="64312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154</xdr:row>
      <xdr:rowOff>0</xdr:rowOff>
    </xdr:from>
    <xdr:to>
      <xdr:col>1</xdr:col>
      <xdr:colOff>219075</xdr:colOff>
      <xdr:row>154</xdr:row>
      <xdr:rowOff>142875</xdr:rowOff>
    </xdr:to>
    <xdr:pic>
      <xdr:nvPicPr>
        <xdr:cNvPr id="156" name="Picture 155" descr="Namibia">
          <a:hlinkClick xmlns:r="http://schemas.openxmlformats.org/officeDocument/2006/relationships" r:id="rId304" tooltip="Namibia"/>
          <a:extLst>
            <a:ext uri="{FF2B5EF4-FFF2-40B4-BE49-F238E27FC236}">
              <a16:creationId xmlns="" xmlns:a16="http://schemas.microsoft.com/office/drawing/2014/main" id="{4D0A4605-D723-4C88-92BE-BE961F65E52A}"/>
            </a:ext>
          </a:extLst>
        </xdr:cNvPr>
        <xdr:cNvPicPr>
          <a:picLocks noChangeAspect="1" noChangeArrowheads="1"/>
        </xdr:cNvPicPr>
      </xdr:nvPicPr>
      <xdr:blipFill>
        <a:blip xmlns:r="http://schemas.openxmlformats.org/officeDocument/2006/relationships" r:embed="rId305">
          <a:extLst>
            <a:ext uri="{28A0092B-C50C-407E-A947-70E740481C1C}">
              <a14:useLocalDpi xmlns:a14="http://schemas.microsoft.com/office/drawing/2010/main" val="0"/>
            </a:ext>
          </a:extLst>
        </a:blip>
        <a:srcRect/>
        <a:stretch>
          <a:fillRect/>
        </a:stretch>
      </xdr:blipFill>
      <xdr:spPr bwMode="auto">
        <a:xfrm>
          <a:off x="0" y="64703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155</xdr:row>
      <xdr:rowOff>0</xdr:rowOff>
    </xdr:from>
    <xdr:to>
      <xdr:col>1</xdr:col>
      <xdr:colOff>219075</xdr:colOff>
      <xdr:row>155</xdr:row>
      <xdr:rowOff>114300</xdr:rowOff>
    </xdr:to>
    <xdr:pic>
      <xdr:nvPicPr>
        <xdr:cNvPr id="157" name="Picture 156" descr="Nauru">
          <a:hlinkClick xmlns:r="http://schemas.openxmlformats.org/officeDocument/2006/relationships" r:id="rId306" tooltip="Nauru"/>
          <a:extLst>
            <a:ext uri="{FF2B5EF4-FFF2-40B4-BE49-F238E27FC236}">
              <a16:creationId xmlns="" xmlns:a16="http://schemas.microsoft.com/office/drawing/2014/main" id="{31CDEBAB-12F0-4D38-8FBC-2148CA1B5AA4}"/>
            </a:ext>
          </a:extLst>
        </xdr:cNvPr>
        <xdr:cNvPicPr>
          <a:picLocks noChangeAspect="1" noChangeArrowheads="1"/>
        </xdr:cNvPicPr>
      </xdr:nvPicPr>
      <xdr:blipFill>
        <a:blip xmlns:r="http://schemas.openxmlformats.org/officeDocument/2006/relationships" r:embed="rId307">
          <a:extLst>
            <a:ext uri="{28A0092B-C50C-407E-A947-70E740481C1C}">
              <a14:useLocalDpi xmlns:a14="http://schemas.microsoft.com/office/drawing/2010/main" val="0"/>
            </a:ext>
          </a:extLst>
        </a:blip>
        <a:srcRect/>
        <a:stretch>
          <a:fillRect/>
        </a:stretch>
      </xdr:blipFill>
      <xdr:spPr bwMode="auto">
        <a:xfrm>
          <a:off x="0" y="65093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156</xdr:row>
      <xdr:rowOff>0</xdr:rowOff>
    </xdr:from>
    <xdr:to>
      <xdr:col>1</xdr:col>
      <xdr:colOff>152400</xdr:colOff>
      <xdr:row>156</xdr:row>
      <xdr:rowOff>190500</xdr:rowOff>
    </xdr:to>
    <xdr:pic>
      <xdr:nvPicPr>
        <xdr:cNvPr id="158" name="Picture 157" descr="Nepal">
          <a:hlinkClick xmlns:r="http://schemas.openxmlformats.org/officeDocument/2006/relationships" r:id="rId308" tooltip="Nepal"/>
          <a:extLst>
            <a:ext uri="{FF2B5EF4-FFF2-40B4-BE49-F238E27FC236}">
              <a16:creationId xmlns="" xmlns:a16="http://schemas.microsoft.com/office/drawing/2014/main" id="{1DB7B411-A4FA-42E5-B277-BEE312979CD6}"/>
            </a:ext>
          </a:extLst>
        </xdr:cNvPr>
        <xdr:cNvPicPr>
          <a:picLocks noChangeAspect="1" noChangeArrowheads="1"/>
        </xdr:cNvPicPr>
      </xdr:nvPicPr>
      <xdr:blipFill>
        <a:blip xmlns:r="http://schemas.openxmlformats.org/officeDocument/2006/relationships" r:embed="rId309">
          <a:extLst>
            <a:ext uri="{28A0092B-C50C-407E-A947-70E740481C1C}">
              <a14:useLocalDpi xmlns:a14="http://schemas.microsoft.com/office/drawing/2010/main" val="0"/>
            </a:ext>
          </a:extLst>
        </a:blip>
        <a:srcRect/>
        <a:stretch>
          <a:fillRect/>
        </a:stretch>
      </xdr:blipFill>
      <xdr:spPr bwMode="auto">
        <a:xfrm>
          <a:off x="0" y="65484375"/>
          <a:ext cx="1524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157</xdr:row>
      <xdr:rowOff>9525</xdr:rowOff>
    </xdr:from>
    <xdr:to>
      <xdr:col>1</xdr:col>
      <xdr:colOff>219075</xdr:colOff>
      <xdr:row>157</xdr:row>
      <xdr:rowOff>152400</xdr:rowOff>
    </xdr:to>
    <xdr:pic>
      <xdr:nvPicPr>
        <xdr:cNvPr id="159" name="Picture 158" descr="Netherlands">
          <a:hlinkClick xmlns:r="http://schemas.openxmlformats.org/officeDocument/2006/relationships" r:id="rId310" tooltip="Netherlands"/>
          <a:extLst>
            <a:ext uri="{FF2B5EF4-FFF2-40B4-BE49-F238E27FC236}">
              <a16:creationId xmlns="" xmlns:a16="http://schemas.microsoft.com/office/drawing/2014/main" id="{A18AD82C-9705-44C7-95B4-A52BADB76176}"/>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5884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219075</xdr:colOff>
      <xdr:row>158</xdr:row>
      <xdr:rowOff>114300</xdr:rowOff>
    </xdr:to>
    <xdr:pic>
      <xdr:nvPicPr>
        <xdr:cNvPr id="160" name="Picture 159" descr="New Caledonia">
          <a:hlinkClick xmlns:r="http://schemas.openxmlformats.org/officeDocument/2006/relationships" r:id="rId311" tooltip="New Caledonia"/>
          <a:extLst>
            <a:ext uri="{FF2B5EF4-FFF2-40B4-BE49-F238E27FC236}">
              <a16:creationId xmlns="" xmlns:a16="http://schemas.microsoft.com/office/drawing/2014/main" id="{97B7C702-96EB-4F53-814C-C34592526053}"/>
            </a:ext>
          </a:extLst>
        </xdr:cNvPr>
        <xdr:cNvPicPr>
          <a:picLocks noChangeAspect="1" noChangeArrowheads="1"/>
        </xdr:cNvPicPr>
      </xdr:nvPicPr>
      <xdr:blipFill>
        <a:blip xmlns:r="http://schemas.openxmlformats.org/officeDocument/2006/relationships" r:embed="rId312">
          <a:extLst>
            <a:ext uri="{28A0092B-C50C-407E-A947-70E740481C1C}">
              <a14:useLocalDpi xmlns:a14="http://schemas.microsoft.com/office/drawing/2010/main" val="0"/>
            </a:ext>
          </a:extLst>
        </a:blip>
        <a:srcRect/>
        <a:stretch>
          <a:fillRect/>
        </a:stretch>
      </xdr:blipFill>
      <xdr:spPr bwMode="auto">
        <a:xfrm>
          <a:off x="0" y="66265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159</xdr:row>
      <xdr:rowOff>0</xdr:rowOff>
    </xdr:from>
    <xdr:to>
      <xdr:col>1</xdr:col>
      <xdr:colOff>219075</xdr:colOff>
      <xdr:row>159</xdr:row>
      <xdr:rowOff>114300</xdr:rowOff>
    </xdr:to>
    <xdr:pic>
      <xdr:nvPicPr>
        <xdr:cNvPr id="161" name="Picture 160" descr="New Zealand">
          <a:hlinkClick xmlns:r="http://schemas.openxmlformats.org/officeDocument/2006/relationships" r:id="rId313" tooltip="New Zealand"/>
          <a:extLst>
            <a:ext uri="{FF2B5EF4-FFF2-40B4-BE49-F238E27FC236}">
              <a16:creationId xmlns="" xmlns:a16="http://schemas.microsoft.com/office/drawing/2014/main" id="{3323E4A4-E073-4367-BF59-FBF6B1C5483F}"/>
            </a:ext>
          </a:extLst>
        </xdr:cNvPr>
        <xdr:cNvPicPr>
          <a:picLocks noChangeAspect="1" noChangeArrowheads="1"/>
        </xdr:cNvPicPr>
      </xdr:nvPicPr>
      <xdr:blipFill>
        <a:blip xmlns:r="http://schemas.openxmlformats.org/officeDocument/2006/relationships" r:embed="rId314">
          <a:extLst>
            <a:ext uri="{28A0092B-C50C-407E-A947-70E740481C1C}">
              <a14:useLocalDpi xmlns:a14="http://schemas.microsoft.com/office/drawing/2010/main" val="0"/>
            </a:ext>
          </a:extLst>
        </a:blip>
        <a:srcRect/>
        <a:stretch>
          <a:fillRect/>
        </a:stretch>
      </xdr:blipFill>
      <xdr:spPr bwMode="auto">
        <a:xfrm>
          <a:off x="0" y="66655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160</xdr:row>
      <xdr:rowOff>0</xdr:rowOff>
    </xdr:from>
    <xdr:to>
      <xdr:col>1</xdr:col>
      <xdr:colOff>219075</xdr:colOff>
      <xdr:row>160</xdr:row>
      <xdr:rowOff>133350</xdr:rowOff>
    </xdr:to>
    <xdr:pic>
      <xdr:nvPicPr>
        <xdr:cNvPr id="162" name="Picture 161" descr="Nicaragua">
          <a:hlinkClick xmlns:r="http://schemas.openxmlformats.org/officeDocument/2006/relationships" r:id="rId315" tooltip="Nicaragua"/>
          <a:extLst>
            <a:ext uri="{FF2B5EF4-FFF2-40B4-BE49-F238E27FC236}">
              <a16:creationId xmlns="" xmlns:a16="http://schemas.microsoft.com/office/drawing/2014/main" id="{D48C3558-FDCC-4CEC-901B-B27343AFBD19}"/>
            </a:ext>
          </a:extLst>
        </xdr:cNvPr>
        <xdr:cNvPicPr>
          <a:picLocks noChangeAspect="1" noChangeArrowheads="1"/>
        </xdr:cNvPicPr>
      </xdr:nvPicPr>
      <xdr:blipFill>
        <a:blip xmlns:r="http://schemas.openxmlformats.org/officeDocument/2006/relationships" r:embed="rId316">
          <a:extLst>
            <a:ext uri="{28A0092B-C50C-407E-A947-70E740481C1C}">
              <a14:useLocalDpi xmlns:a14="http://schemas.microsoft.com/office/drawing/2010/main" val="0"/>
            </a:ext>
          </a:extLst>
        </a:blip>
        <a:srcRect/>
        <a:stretch>
          <a:fillRect/>
        </a:stretch>
      </xdr:blipFill>
      <xdr:spPr bwMode="auto">
        <a:xfrm>
          <a:off x="0" y="670464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161</xdr:row>
      <xdr:rowOff>0</xdr:rowOff>
    </xdr:from>
    <xdr:to>
      <xdr:col>1</xdr:col>
      <xdr:colOff>171450</xdr:colOff>
      <xdr:row>161</xdr:row>
      <xdr:rowOff>142875</xdr:rowOff>
    </xdr:to>
    <xdr:pic>
      <xdr:nvPicPr>
        <xdr:cNvPr id="163" name="Picture 162" descr="Niger">
          <a:hlinkClick xmlns:r="http://schemas.openxmlformats.org/officeDocument/2006/relationships" r:id="rId317" tooltip="Niger"/>
          <a:extLst>
            <a:ext uri="{FF2B5EF4-FFF2-40B4-BE49-F238E27FC236}">
              <a16:creationId xmlns="" xmlns:a16="http://schemas.microsoft.com/office/drawing/2014/main" id="{152D7836-0CF1-48E7-AC71-80688C59D5A5}"/>
            </a:ext>
          </a:extLst>
        </xdr:cNvPr>
        <xdr:cNvPicPr>
          <a:picLocks noChangeAspect="1" noChangeArrowheads="1"/>
        </xdr:cNvPicPr>
      </xdr:nvPicPr>
      <xdr:blipFill>
        <a:blip xmlns:r="http://schemas.openxmlformats.org/officeDocument/2006/relationships" r:embed="rId318">
          <a:extLst>
            <a:ext uri="{28A0092B-C50C-407E-A947-70E740481C1C}">
              <a14:useLocalDpi xmlns:a14="http://schemas.microsoft.com/office/drawing/2010/main" val="0"/>
            </a:ext>
          </a:extLst>
        </a:blip>
        <a:srcRect/>
        <a:stretch>
          <a:fillRect/>
        </a:stretch>
      </xdr:blipFill>
      <xdr:spPr bwMode="auto">
        <a:xfrm>
          <a:off x="0" y="67437000"/>
          <a:ext cx="1714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162</xdr:row>
      <xdr:rowOff>0</xdr:rowOff>
    </xdr:from>
    <xdr:to>
      <xdr:col>1</xdr:col>
      <xdr:colOff>219075</xdr:colOff>
      <xdr:row>162</xdr:row>
      <xdr:rowOff>114300</xdr:rowOff>
    </xdr:to>
    <xdr:pic>
      <xdr:nvPicPr>
        <xdr:cNvPr id="164" name="Picture 163" descr="Nigeria">
          <a:hlinkClick xmlns:r="http://schemas.openxmlformats.org/officeDocument/2006/relationships" r:id="rId319" tooltip="Nigeria"/>
          <a:extLst>
            <a:ext uri="{FF2B5EF4-FFF2-40B4-BE49-F238E27FC236}">
              <a16:creationId xmlns="" xmlns:a16="http://schemas.microsoft.com/office/drawing/2014/main" id="{977F76B3-2087-480B-B642-8E1EEF68CAC1}"/>
            </a:ext>
          </a:extLst>
        </xdr:cNvPr>
        <xdr:cNvPicPr>
          <a:picLocks noChangeAspect="1" noChangeArrowheads="1"/>
        </xdr:cNvPicPr>
      </xdr:nvPicPr>
      <xdr:blipFill>
        <a:blip xmlns:r="http://schemas.openxmlformats.org/officeDocument/2006/relationships" r:embed="rId320">
          <a:extLst>
            <a:ext uri="{28A0092B-C50C-407E-A947-70E740481C1C}">
              <a14:useLocalDpi xmlns:a14="http://schemas.microsoft.com/office/drawing/2010/main" val="0"/>
            </a:ext>
          </a:extLst>
        </a:blip>
        <a:srcRect/>
        <a:stretch>
          <a:fillRect/>
        </a:stretch>
      </xdr:blipFill>
      <xdr:spPr bwMode="auto">
        <a:xfrm>
          <a:off x="0" y="67827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0</xdr:rowOff>
    </xdr:from>
    <xdr:to>
      <xdr:col>1</xdr:col>
      <xdr:colOff>219075</xdr:colOff>
      <xdr:row>163</xdr:row>
      <xdr:rowOff>114300</xdr:rowOff>
    </xdr:to>
    <xdr:pic>
      <xdr:nvPicPr>
        <xdr:cNvPr id="165" name="Picture 164" descr="Niue">
          <a:hlinkClick xmlns:r="http://schemas.openxmlformats.org/officeDocument/2006/relationships" r:id="rId321" tooltip="Niue"/>
          <a:extLst>
            <a:ext uri="{FF2B5EF4-FFF2-40B4-BE49-F238E27FC236}">
              <a16:creationId xmlns="" xmlns:a16="http://schemas.microsoft.com/office/drawing/2014/main" id="{C836134D-079A-4BB3-9877-1F885382F4B1}"/>
            </a:ext>
          </a:extLst>
        </xdr:cNvPr>
        <xdr:cNvPicPr>
          <a:picLocks noChangeAspect="1" noChangeArrowheads="1"/>
        </xdr:cNvPicPr>
      </xdr:nvPicPr>
      <xdr:blipFill>
        <a:blip xmlns:r="http://schemas.openxmlformats.org/officeDocument/2006/relationships" r:embed="rId322">
          <a:extLst>
            <a:ext uri="{28A0092B-C50C-407E-A947-70E740481C1C}">
              <a14:useLocalDpi xmlns:a14="http://schemas.microsoft.com/office/drawing/2010/main" val="0"/>
            </a:ext>
          </a:extLst>
        </a:blip>
        <a:srcRect/>
        <a:stretch>
          <a:fillRect/>
        </a:stretch>
      </xdr:blipFill>
      <xdr:spPr bwMode="auto">
        <a:xfrm>
          <a:off x="0" y="68218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164</xdr:row>
      <xdr:rowOff>0</xdr:rowOff>
    </xdr:from>
    <xdr:to>
      <xdr:col>1</xdr:col>
      <xdr:colOff>219075</xdr:colOff>
      <xdr:row>164</xdr:row>
      <xdr:rowOff>114300</xdr:rowOff>
    </xdr:to>
    <xdr:pic>
      <xdr:nvPicPr>
        <xdr:cNvPr id="166" name="Picture 165" descr="Norfolk Island">
          <a:hlinkClick xmlns:r="http://schemas.openxmlformats.org/officeDocument/2006/relationships" r:id="rId323" tooltip="Norfolk Island"/>
          <a:extLst>
            <a:ext uri="{FF2B5EF4-FFF2-40B4-BE49-F238E27FC236}">
              <a16:creationId xmlns="" xmlns:a16="http://schemas.microsoft.com/office/drawing/2014/main" id="{781FDFED-28CF-48EF-8E02-C597131E2C71}"/>
            </a:ext>
          </a:extLst>
        </xdr:cNvPr>
        <xdr:cNvPicPr>
          <a:picLocks noChangeAspect="1" noChangeArrowheads="1"/>
        </xdr:cNvPicPr>
      </xdr:nvPicPr>
      <xdr:blipFill>
        <a:blip xmlns:r="http://schemas.openxmlformats.org/officeDocument/2006/relationships" r:embed="rId324">
          <a:extLst>
            <a:ext uri="{28A0092B-C50C-407E-A947-70E740481C1C}">
              <a14:useLocalDpi xmlns:a14="http://schemas.microsoft.com/office/drawing/2010/main" val="0"/>
            </a:ext>
          </a:extLst>
        </a:blip>
        <a:srcRect/>
        <a:stretch>
          <a:fillRect/>
        </a:stretch>
      </xdr:blipFill>
      <xdr:spPr bwMode="auto">
        <a:xfrm>
          <a:off x="0" y="68608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165</xdr:row>
      <xdr:rowOff>0</xdr:rowOff>
    </xdr:from>
    <xdr:to>
      <xdr:col>1</xdr:col>
      <xdr:colOff>219075</xdr:colOff>
      <xdr:row>165</xdr:row>
      <xdr:rowOff>114300</xdr:rowOff>
    </xdr:to>
    <xdr:pic>
      <xdr:nvPicPr>
        <xdr:cNvPr id="167" name="Picture 166" descr="Northern Mariana Islands">
          <a:hlinkClick xmlns:r="http://schemas.openxmlformats.org/officeDocument/2006/relationships" r:id="rId325" tooltip="Northern Mariana Islands"/>
          <a:extLst>
            <a:ext uri="{FF2B5EF4-FFF2-40B4-BE49-F238E27FC236}">
              <a16:creationId xmlns="" xmlns:a16="http://schemas.microsoft.com/office/drawing/2014/main" id="{9AE24008-EAA8-472C-AD43-2ACAC87A13D9}"/>
            </a:ext>
          </a:extLst>
        </xdr:cNvPr>
        <xdr:cNvPicPr>
          <a:picLocks noChangeAspect="1" noChangeArrowheads="1"/>
        </xdr:cNvPicPr>
      </xdr:nvPicPr>
      <xdr:blipFill>
        <a:blip xmlns:r="http://schemas.openxmlformats.org/officeDocument/2006/relationships" r:embed="rId326">
          <a:extLst>
            <a:ext uri="{28A0092B-C50C-407E-A947-70E740481C1C}">
              <a14:useLocalDpi xmlns:a14="http://schemas.microsoft.com/office/drawing/2010/main" val="0"/>
            </a:ext>
          </a:extLst>
        </a:blip>
        <a:srcRect/>
        <a:stretch>
          <a:fillRect/>
        </a:stretch>
      </xdr:blipFill>
      <xdr:spPr bwMode="auto">
        <a:xfrm>
          <a:off x="0" y="68999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166</xdr:row>
      <xdr:rowOff>0</xdr:rowOff>
    </xdr:from>
    <xdr:to>
      <xdr:col>1</xdr:col>
      <xdr:colOff>200025</xdr:colOff>
      <xdr:row>166</xdr:row>
      <xdr:rowOff>142875</xdr:rowOff>
    </xdr:to>
    <xdr:pic>
      <xdr:nvPicPr>
        <xdr:cNvPr id="168" name="Picture 167" descr="Norway">
          <a:hlinkClick xmlns:r="http://schemas.openxmlformats.org/officeDocument/2006/relationships" r:id="rId327" tooltip="Norway"/>
          <a:extLst>
            <a:ext uri="{FF2B5EF4-FFF2-40B4-BE49-F238E27FC236}">
              <a16:creationId xmlns="" xmlns:a16="http://schemas.microsoft.com/office/drawing/2014/main" id="{C1DB9606-1A7B-4B19-BBC7-2D9C422C1AA3}"/>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69551550"/>
          <a:ext cx="2000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167</xdr:row>
      <xdr:rowOff>0</xdr:rowOff>
    </xdr:from>
    <xdr:to>
      <xdr:col>1</xdr:col>
      <xdr:colOff>219075</xdr:colOff>
      <xdr:row>167</xdr:row>
      <xdr:rowOff>114300</xdr:rowOff>
    </xdr:to>
    <xdr:pic>
      <xdr:nvPicPr>
        <xdr:cNvPr id="169" name="Picture 168" descr="Oman">
          <a:hlinkClick xmlns:r="http://schemas.openxmlformats.org/officeDocument/2006/relationships" r:id="rId328" tooltip="Oman"/>
          <a:extLst>
            <a:ext uri="{FF2B5EF4-FFF2-40B4-BE49-F238E27FC236}">
              <a16:creationId xmlns="" xmlns:a16="http://schemas.microsoft.com/office/drawing/2014/main" id="{488A5A7E-CB8A-468A-BE47-97B39F1DF555}"/>
            </a:ext>
          </a:extLst>
        </xdr:cNvPr>
        <xdr:cNvPicPr>
          <a:picLocks noChangeAspect="1" noChangeArrowheads="1"/>
        </xdr:cNvPicPr>
      </xdr:nvPicPr>
      <xdr:blipFill>
        <a:blip xmlns:r="http://schemas.openxmlformats.org/officeDocument/2006/relationships" r:embed="rId329">
          <a:extLst>
            <a:ext uri="{28A0092B-C50C-407E-A947-70E740481C1C}">
              <a14:useLocalDpi xmlns:a14="http://schemas.microsoft.com/office/drawing/2010/main" val="0"/>
            </a:ext>
          </a:extLst>
        </a:blip>
        <a:srcRect/>
        <a:stretch>
          <a:fillRect/>
        </a:stretch>
      </xdr:blipFill>
      <xdr:spPr bwMode="auto">
        <a:xfrm>
          <a:off x="0" y="69942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168</xdr:row>
      <xdr:rowOff>0</xdr:rowOff>
    </xdr:from>
    <xdr:to>
      <xdr:col>1</xdr:col>
      <xdr:colOff>219075</xdr:colOff>
      <xdr:row>168</xdr:row>
      <xdr:rowOff>142875</xdr:rowOff>
    </xdr:to>
    <xdr:pic>
      <xdr:nvPicPr>
        <xdr:cNvPr id="170" name="Picture 169" descr="Pakistan">
          <a:hlinkClick xmlns:r="http://schemas.openxmlformats.org/officeDocument/2006/relationships" r:id="rId330" tooltip="Pakistan"/>
          <a:extLst>
            <a:ext uri="{FF2B5EF4-FFF2-40B4-BE49-F238E27FC236}">
              <a16:creationId xmlns="" xmlns:a16="http://schemas.microsoft.com/office/drawing/2014/main" id="{47B01339-C7F7-478A-AA9C-45067354A79D}"/>
            </a:ext>
          </a:extLst>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0" y="70332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169</xdr:row>
      <xdr:rowOff>0</xdr:rowOff>
    </xdr:from>
    <xdr:to>
      <xdr:col>1</xdr:col>
      <xdr:colOff>219075</xdr:colOff>
      <xdr:row>169</xdr:row>
      <xdr:rowOff>133350</xdr:rowOff>
    </xdr:to>
    <xdr:pic>
      <xdr:nvPicPr>
        <xdr:cNvPr id="171" name="Picture 170" descr="Palau">
          <a:hlinkClick xmlns:r="http://schemas.openxmlformats.org/officeDocument/2006/relationships" r:id="rId332" tooltip="Palau"/>
          <a:extLst>
            <a:ext uri="{FF2B5EF4-FFF2-40B4-BE49-F238E27FC236}">
              <a16:creationId xmlns="" xmlns:a16="http://schemas.microsoft.com/office/drawing/2014/main" id="{938F0F2C-95C2-4F99-BE4D-BE1B416764C2}"/>
            </a:ext>
          </a:extLst>
        </xdr:cNvPr>
        <xdr:cNvPicPr>
          <a:picLocks noChangeAspect="1" noChangeArrowheads="1"/>
        </xdr:cNvPicPr>
      </xdr:nvPicPr>
      <xdr:blipFill>
        <a:blip xmlns:r="http://schemas.openxmlformats.org/officeDocument/2006/relationships" r:embed="rId333">
          <a:extLst>
            <a:ext uri="{28A0092B-C50C-407E-A947-70E740481C1C}">
              <a14:useLocalDpi xmlns:a14="http://schemas.microsoft.com/office/drawing/2010/main" val="0"/>
            </a:ext>
          </a:extLst>
        </a:blip>
        <a:srcRect/>
        <a:stretch>
          <a:fillRect/>
        </a:stretch>
      </xdr:blipFill>
      <xdr:spPr bwMode="auto">
        <a:xfrm>
          <a:off x="0" y="707231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0</xdr:rowOff>
    </xdr:from>
    <xdr:to>
      <xdr:col>1</xdr:col>
      <xdr:colOff>219075</xdr:colOff>
      <xdr:row>170</xdr:row>
      <xdr:rowOff>114300</xdr:rowOff>
    </xdr:to>
    <xdr:pic>
      <xdr:nvPicPr>
        <xdr:cNvPr id="172" name="Picture 171" descr="State of Palestine">
          <a:hlinkClick xmlns:r="http://schemas.openxmlformats.org/officeDocument/2006/relationships" r:id="rId334" tooltip="State of Palestine"/>
          <a:extLst>
            <a:ext uri="{FF2B5EF4-FFF2-40B4-BE49-F238E27FC236}">
              <a16:creationId xmlns="" xmlns:a16="http://schemas.microsoft.com/office/drawing/2014/main" id="{26647F3F-2474-49DB-B5F1-A772B857AA31}"/>
            </a:ext>
          </a:extLst>
        </xdr:cNvPr>
        <xdr:cNvPicPr>
          <a:picLocks noChangeAspect="1" noChangeArrowheads="1"/>
        </xdr:cNvPicPr>
      </xdr:nvPicPr>
      <xdr:blipFill>
        <a:blip xmlns:r="http://schemas.openxmlformats.org/officeDocument/2006/relationships" r:embed="rId335">
          <a:extLst>
            <a:ext uri="{28A0092B-C50C-407E-A947-70E740481C1C}">
              <a14:useLocalDpi xmlns:a14="http://schemas.microsoft.com/office/drawing/2010/main" val="0"/>
            </a:ext>
          </a:extLst>
        </a:blip>
        <a:srcRect/>
        <a:stretch>
          <a:fillRect/>
        </a:stretch>
      </xdr:blipFill>
      <xdr:spPr bwMode="auto">
        <a:xfrm>
          <a:off x="0" y="71113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219075</xdr:colOff>
      <xdr:row>171</xdr:row>
      <xdr:rowOff>142875</xdr:rowOff>
    </xdr:to>
    <xdr:pic>
      <xdr:nvPicPr>
        <xdr:cNvPr id="173" name="Picture 172" descr="Panama">
          <a:hlinkClick xmlns:r="http://schemas.openxmlformats.org/officeDocument/2006/relationships" r:id="rId336" tooltip="Panama"/>
          <a:extLst>
            <a:ext uri="{FF2B5EF4-FFF2-40B4-BE49-F238E27FC236}">
              <a16:creationId xmlns="" xmlns:a16="http://schemas.microsoft.com/office/drawing/2014/main" id="{272E17F7-B1F3-425A-AE09-16E5CDFA9D87}"/>
            </a:ext>
          </a:extLst>
        </xdr:cNvPr>
        <xdr:cNvPicPr>
          <a:picLocks noChangeAspect="1" noChangeArrowheads="1"/>
        </xdr:cNvPicPr>
      </xdr:nvPicPr>
      <xdr:blipFill>
        <a:blip xmlns:r="http://schemas.openxmlformats.org/officeDocument/2006/relationships" r:embed="rId337">
          <a:extLst>
            <a:ext uri="{28A0092B-C50C-407E-A947-70E740481C1C}">
              <a14:useLocalDpi xmlns:a14="http://schemas.microsoft.com/office/drawing/2010/main" val="0"/>
            </a:ext>
          </a:extLst>
        </a:blip>
        <a:srcRect/>
        <a:stretch>
          <a:fillRect/>
        </a:stretch>
      </xdr:blipFill>
      <xdr:spPr bwMode="auto">
        <a:xfrm>
          <a:off x="0" y="71504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1</xdr:col>
      <xdr:colOff>190500</xdr:colOff>
      <xdr:row>172</xdr:row>
      <xdr:rowOff>142875</xdr:rowOff>
    </xdr:to>
    <xdr:pic>
      <xdr:nvPicPr>
        <xdr:cNvPr id="174" name="Picture 173" descr="Papua New Guinea">
          <a:hlinkClick xmlns:r="http://schemas.openxmlformats.org/officeDocument/2006/relationships" r:id="rId338" tooltip="Papua New Guinea"/>
          <a:extLst>
            <a:ext uri="{FF2B5EF4-FFF2-40B4-BE49-F238E27FC236}">
              <a16:creationId xmlns="" xmlns:a16="http://schemas.microsoft.com/office/drawing/2014/main" id="{C3A4DF89-A7AB-48A8-B47E-CA88693E58E5}"/>
            </a:ext>
          </a:extLst>
        </xdr:cNvPr>
        <xdr:cNvPicPr>
          <a:picLocks noChangeAspect="1" noChangeArrowheads="1"/>
        </xdr:cNvPicPr>
      </xdr:nvPicPr>
      <xdr:blipFill>
        <a:blip xmlns:r="http://schemas.openxmlformats.org/officeDocument/2006/relationships" r:embed="rId339">
          <a:extLst>
            <a:ext uri="{28A0092B-C50C-407E-A947-70E740481C1C}">
              <a14:useLocalDpi xmlns:a14="http://schemas.microsoft.com/office/drawing/2010/main" val="0"/>
            </a:ext>
          </a:extLst>
        </a:blip>
        <a:srcRect/>
        <a:stretch>
          <a:fillRect/>
        </a:stretch>
      </xdr:blipFill>
      <xdr:spPr bwMode="auto">
        <a:xfrm>
          <a:off x="0" y="71894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173</xdr:row>
      <xdr:rowOff>0</xdr:rowOff>
    </xdr:from>
    <xdr:to>
      <xdr:col>1</xdr:col>
      <xdr:colOff>219075</xdr:colOff>
      <xdr:row>173</xdr:row>
      <xdr:rowOff>123825</xdr:rowOff>
    </xdr:to>
    <xdr:pic>
      <xdr:nvPicPr>
        <xdr:cNvPr id="175" name="Picture 174" descr="Paraguay">
          <a:hlinkClick xmlns:r="http://schemas.openxmlformats.org/officeDocument/2006/relationships" r:id="rId340" tooltip="Paraguay"/>
          <a:extLst>
            <a:ext uri="{FF2B5EF4-FFF2-40B4-BE49-F238E27FC236}">
              <a16:creationId xmlns="" xmlns:a16="http://schemas.microsoft.com/office/drawing/2014/main" id="{D3D0EA43-1961-449A-8658-D6C8A3FAAB95}"/>
            </a:ext>
          </a:extLst>
        </xdr:cNvPr>
        <xdr:cNvPicPr>
          <a:picLocks noChangeAspect="1" noChangeArrowheads="1"/>
        </xdr:cNvPicPr>
      </xdr:nvPicPr>
      <xdr:blipFill>
        <a:blip xmlns:r="http://schemas.openxmlformats.org/officeDocument/2006/relationships" r:embed="rId341">
          <a:extLst>
            <a:ext uri="{28A0092B-C50C-407E-A947-70E740481C1C}">
              <a14:useLocalDpi xmlns:a14="http://schemas.microsoft.com/office/drawing/2010/main" val="0"/>
            </a:ext>
          </a:extLst>
        </a:blip>
        <a:srcRect/>
        <a:stretch>
          <a:fillRect/>
        </a:stretch>
      </xdr:blipFill>
      <xdr:spPr bwMode="auto">
        <a:xfrm>
          <a:off x="0" y="72447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174</xdr:row>
      <xdr:rowOff>0</xdr:rowOff>
    </xdr:from>
    <xdr:to>
      <xdr:col>1</xdr:col>
      <xdr:colOff>219075</xdr:colOff>
      <xdr:row>174</xdr:row>
      <xdr:rowOff>142875</xdr:rowOff>
    </xdr:to>
    <xdr:pic>
      <xdr:nvPicPr>
        <xdr:cNvPr id="176" name="Picture 175" descr="Peru">
          <a:hlinkClick xmlns:r="http://schemas.openxmlformats.org/officeDocument/2006/relationships" r:id="rId342" tooltip="Peru"/>
          <a:extLst>
            <a:ext uri="{FF2B5EF4-FFF2-40B4-BE49-F238E27FC236}">
              <a16:creationId xmlns="" xmlns:a16="http://schemas.microsoft.com/office/drawing/2014/main" id="{36C601C7-92FC-4528-984D-67A64D1BB57E}"/>
            </a:ext>
          </a:extLst>
        </xdr:cNvPr>
        <xdr:cNvPicPr>
          <a:picLocks noChangeAspect="1" noChangeArrowheads="1"/>
        </xdr:cNvPicPr>
      </xdr:nvPicPr>
      <xdr:blipFill>
        <a:blip xmlns:r="http://schemas.openxmlformats.org/officeDocument/2006/relationships" r:embed="rId343">
          <a:extLst>
            <a:ext uri="{28A0092B-C50C-407E-A947-70E740481C1C}">
              <a14:useLocalDpi xmlns:a14="http://schemas.microsoft.com/office/drawing/2010/main" val="0"/>
            </a:ext>
          </a:extLst>
        </a:blip>
        <a:srcRect/>
        <a:stretch>
          <a:fillRect/>
        </a:stretch>
      </xdr:blipFill>
      <xdr:spPr bwMode="auto">
        <a:xfrm>
          <a:off x="0" y="72837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175</xdr:row>
      <xdr:rowOff>0</xdr:rowOff>
    </xdr:from>
    <xdr:to>
      <xdr:col>1</xdr:col>
      <xdr:colOff>219075</xdr:colOff>
      <xdr:row>175</xdr:row>
      <xdr:rowOff>114300</xdr:rowOff>
    </xdr:to>
    <xdr:pic>
      <xdr:nvPicPr>
        <xdr:cNvPr id="177" name="Picture 176" descr="Philippines">
          <a:hlinkClick xmlns:r="http://schemas.openxmlformats.org/officeDocument/2006/relationships" r:id="rId344" tooltip="Philippines"/>
          <a:extLst>
            <a:ext uri="{FF2B5EF4-FFF2-40B4-BE49-F238E27FC236}">
              <a16:creationId xmlns="" xmlns:a16="http://schemas.microsoft.com/office/drawing/2014/main" id="{80F55A6C-A362-443D-847F-525B225FC1F6}"/>
            </a:ext>
          </a:extLst>
        </xdr:cNvPr>
        <xdr:cNvPicPr>
          <a:picLocks noChangeAspect="1" noChangeArrowheads="1"/>
        </xdr:cNvPicPr>
      </xdr:nvPicPr>
      <xdr:blipFill>
        <a:blip xmlns:r="http://schemas.openxmlformats.org/officeDocument/2006/relationships" r:embed="rId345">
          <a:extLst>
            <a:ext uri="{28A0092B-C50C-407E-A947-70E740481C1C}">
              <a14:useLocalDpi xmlns:a14="http://schemas.microsoft.com/office/drawing/2010/main" val="0"/>
            </a:ext>
          </a:extLst>
        </a:blip>
        <a:srcRect/>
        <a:stretch>
          <a:fillRect/>
        </a:stretch>
      </xdr:blipFill>
      <xdr:spPr bwMode="auto">
        <a:xfrm>
          <a:off x="0" y="73228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176</xdr:row>
      <xdr:rowOff>0</xdr:rowOff>
    </xdr:from>
    <xdr:to>
      <xdr:col>1</xdr:col>
      <xdr:colOff>219075</xdr:colOff>
      <xdr:row>176</xdr:row>
      <xdr:rowOff>114300</xdr:rowOff>
    </xdr:to>
    <xdr:pic>
      <xdr:nvPicPr>
        <xdr:cNvPr id="178" name="Picture 177" descr="Pitcairn Islands">
          <a:hlinkClick xmlns:r="http://schemas.openxmlformats.org/officeDocument/2006/relationships" r:id="rId346" tooltip="Pitcairn Islands"/>
          <a:extLst>
            <a:ext uri="{FF2B5EF4-FFF2-40B4-BE49-F238E27FC236}">
              <a16:creationId xmlns="" xmlns:a16="http://schemas.microsoft.com/office/drawing/2014/main" id="{AD79176E-44E5-4293-80EB-EAE810B9956F}"/>
            </a:ext>
          </a:extLst>
        </xdr:cNvPr>
        <xdr:cNvPicPr>
          <a:picLocks noChangeAspect="1" noChangeArrowheads="1"/>
        </xdr:cNvPicPr>
      </xdr:nvPicPr>
      <xdr:blipFill>
        <a:blip xmlns:r="http://schemas.openxmlformats.org/officeDocument/2006/relationships" r:embed="rId347">
          <a:extLst>
            <a:ext uri="{28A0092B-C50C-407E-A947-70E740481C1C}">
              <a14:useLocalDpi xmlns:a14="http://schemas.microsoft.com/office/drawing/2010/main" val="0"/>
            </a:ext>
          </a:extLst>
        </a:blip>
        <a:srcRect/>
        <a:stretch>
          <a:fillRect/>
        </a:stretch>
      </xdr:blipFill>
      <xdr:spPr bwMode="auto">
        <a:xfrm>
          <a:off x="0" y="73618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177</xdr:row>
      <xdr:rowOff>0</xdr:rowOff>
    </xdr:from>
    <xdr:to>
      <xdr:col>1</xdr:col>
      <xdr:colOff>219075</xdr:colOff>
      <xdr:row>177</xdr:row>
      <xdr:rowOff>133350</xdr:rowOff>
    </xdr:to>
    <xdr:pic>
      <xdr:nvPicPr>
        <xdr:cNvPr id="179" name="Picture 178" descr="Poland">
          <a:hlinkClick xmlns:r="http://schemas.openxmlformats.org/officeDocument/2006/relationships" r:id="rId348" tooltip="Poland"/>
          <a:extLst>
            <a:ext uri="{FF2B5EF4-FFF2-40B4-BE49-F238E27FC236}">
              <a16:creationId xmlns="" xmlns:a16="http://schemas.microsoft.com/office/drawing/2014/main" id="{B2F04AAA-A96C-4DC5-90F1-35D737F839BE}"/>
            </a:ext>
          </a:extLst>
        </xdr:cNvPr>
        <xdr:cNvPicPr>
          <a:picLocks noChangeAspect="1" noChangeArrowheads="1"/>
        </xdr:cNvPicPr>
      </xdr:nvPicPr>
      <xdr:blipFill>
        <a:blip xmlns:r="http://schemas.openxmlformats.org/officeDocument/2006/relationships" r:embed="rId349">
          <a:extLst>
            <a:ext uri="{28A0092B-C50C-407E-A947-70E740481C1C}">
              <a14:useLocalDpi xmlns:a14="http://schemas.microsoft.com/office/drawing/2010/main" val="0"/>
            </a:ext>
          </a:extLst>
        </a:blip>
        <a:srcRect/>
        <a:stretch>
          <a:fillRect/>
        </a:stretch>
      </xdr:blipFill>
      <xdr:spPr bwMode="auto">
        <a:xfrm>
          <a:off x="0" y="740092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178</xdr:row>
      <xdr:rowOff>0</xdr:rowOff>
    </xdr:from>
    <xdr:to>
      <xdr:col>1</xdr:col>
      <xdr:colOff>219075</xdr:colOff>
      <xdr:row>178</xdr:row>
      <xdr:rowOff>142875</xdr:rowOff>
    </xdr:to>
    <xdr:pic>
      <xdr:nvPicPr>
        <xdr:cNvPr id="180" name="Picture 179" descr="Portugal">
          <a:hlinkClick xmlns:r="http://schemas.openxmlformats.org/officeDocument/2006/relationships" r:id="rId350" tooltip="Portugal"/>
          <a:extLst>
            <a:ext uri="{FF2B5EF4-FFF2-40B4-BE49-F238E27FC236}">
              <a16:creationId xmlns="" xmlns:a16="http://schemas.microsoft.com/office/drawing/2014/main" id="{9B53CBB1-6BE9-4A82-9E11-834895C5952B}"/>
            </a:ext>
          </a:extLst>
        </xdr:cNvPr>
        <xdr:cNvPicPr>
          <a:picLocks noChangeAspect="1" noChangeArrowheads="1"/>
        </xdr:cNvPicPr>
      </xdr:nvPicPr>
      <xdr:blipFill>
        <a:blip xmlns:r="http://schemas.openxmlformats.org/officeDocument/2006/relationships" r:embed="rId351">
          <a:extLst>
            <a:ext uri="{28A0092B-C50C-407E-A947-70E740481C1C}">
              <a14:useLocalDpi xmlns:a14="http://schemas.microsoft.com/office/drawing/2010/main" val="0"/>
            </a:ext>
          </a:extLst>
        </a:blip>
        <a:srcRect/>
        <a:stretch>
          <a:fillRect/>
        </a:stretch>
      </xdr:blipFill>
      <xdr:spPr bwMode="auto">
        <a:xfrm>
          <a:off x="0" y="74399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179</xdr:row>
      <xdr:rowOff>0</xdr:rowOff>
    </xdr:from>
    <xdr:to>
      <xdr:col>1</xdr:col>
      <xdr:colOff>219075</xdr:colOff>
      <xdr:row>179</xdr:row>
      <xdr:rowOff>142875</xdr:rowOff>
    </xdr:to>
    <xdr:pic>
      <xdr:nvPicPr>
        <xdr:cNvPr id="181" name="Picture 180" descr="Puerto Rico">
          <a:hlinkClick xmlns:r="http://schemas.openxmlformats.org/officeDocument/2006/relationships" r:id="rId352" tooltip="Puerto Rico"/>
          <a:extLst>
            <a:ext uri="{FF2B5EF4-FFF2-40B4-BE49-F238E27FC236}">
              <a16:creationId xmlns="" xmlns:a16="http://schemas.microsoft.com/office/drawing/2014/main" id="{BE542FBB-1CE0-4A83-B669-A9EAF0686B25}"/>
            </a:ext>
          </a:extLst>
        </xdr:cNvPr>
        <xdr:cNvPicPr>
          <a:picLocks noChangeAspect="1" noChangeArrowheads="1"/>
        </xdr:cNvPicPr>
      </xdr:nvPicPr>
      <xdr:blipFill>
        <a:blip xmlns:r="http://schemas.openxmlformats.org/officeDocument/2006/relationships" r:embed="rId353">
          <a:extLst>
            <a:ext uri="{28A0092B-C50C-407E-A947-70E740481C1C}">
              <a14:useLocalDpi xmlns:a14="http://schemas.microsoft.com/office/drawing/2010/main" val="0"/>
            </a:ext>
          </a:extLst>
        </a:blip>
        <a:srcRect/>
        <a:stretch>
          <a:fillRect/>
        </a:stretch>
      </xdr:blipFill>
      <xdr:spPr bwMode="auto">
        <a:xfrm>
          <a:off x="0" y="74790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180</xdr:row>
      <xdr:rowOff>0</xdr:rowOff>
    </xdr:from>
    <xdr:to>
      <xdr:col>1</xdr:col>
      <xdr:colOff>219075</xdr:colOff>
      <xdr:row>180</xdr:row>
      <xdr:rowOff>85725</xdr:rowOff>
    </xdr:to>
    <xdr:pic>
      <xdr:nvPicPr>
        <xdr:cNvPr id="182" name="Picture 181" descr="Qatar">
          <a:hlinkClick xmlns:r="http://schemas.openxmlformats.org/officeDocument/2006/relationships" r:id="rId354" tooltip="Qatar"/>
          <a:extLst>
            <a:ext uri="{FF2B5EF4-FFF2-40B4-BE49-F238E27FC236}">
              <a16:creationId xmlns="" xmlns:a16="http://schemas.microsoft.com/office/drawing/2014/main" id="{25D5EEC2-FEC9-4B39-986D-F7CB0CBBDDF3}"/>
            </a:ext>
          </a:extLst>
        </xdr:cNvPr>
        <xdr:cNvPicPr>
          <a:picLocks noChangeAspect="1" noChangeArrowheads="1"/>
        </xdr:cNvPicPr>
      </xdr:nvPicPr>
      <xdr:blipFill>
        <a:blip xmlns:r="http://schemas.openxmlformats.org/officeDocument/2006/relationships" r:embed="rId355">
          <a:extLst>
            <a:ext uri="{28A0092B-C50C-407E-A947-70E740481C1C}">
              <a14:useLocalDpi xmlns:a14="http://schemas.microsoft.com/office/drawing/2010/main" val="0"/>
            </a:ext>
          </a:extLst>
        </a:blip>
        <a:srcRect/>
        <a:stretch>
          <a:fillRect/>
        </a:stretch>
      </xdr:blipFill>
      <xdr:spPr bwMode="auto">
        <a:xfrm>
          <a:off x="0" y="75180825"/>
          <a:ext cx="21907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181</xdr:row>
      <xdr:rowOff>0</xdr:rowOff>
    </xdr:from>
    <xdr:to>
      <xdr:col>1</xdr:col>
      <xdr:colOff>219075</xdr:colOff>
      <xdr:row>181</xdr:row>
      <xdr:rowOff>142875</xdr:rowOff>
    </xdr:to>
    <xdr:pic>
      <xdr:nvPicPr>
        <xdr:cNvPr id="183" name="Picture 182" descr="Réunion">
          <a:hlinkClick xmlns:r="http://schemas.openxmlformats.org/officeDocument/2006/relationships" r:id="rId356" tooltip="Réunion"/>
          <a:extLst>
            <a:ext uri="{FF2B5EF4-FFF2-40B4-BE49-F238E27FC236}">
              <a16:creationId xmlns="" xmlns:a16="http://schemas.microsoft.com/office/drawing/2014/main" id="{8A782BB7-4871-467F-99FF-132FE83BB4C2}"/>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75571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0</xdr:rowOff>
    </xdr:from>
    <xdr:to>
      <xdr:col>1</xdr:col>
      <xdr:colOff>219075</xdr:colOff>
      <xdr:row>182</xdr:row>
      <xdr:rowOff>142875</xdr:rowOff>
    </xdr:to>
    <xdr:pic>
      <xdr:nvPicPr>
        <xdr:cNvPr id="184" name="Picture 183" descr="Romania">
          <a:hlinkClick xmlns:r="http://schemas.openxmlformats.org/officeDocument/2006/relationships" r:id="rId357" tooltip="Romania"/>
          <a:extLst>
            <a:ext uri="{FF2B5EF4-FFF2-40B4-BE49-F238E27FC236}">
              <a16:creationId xmlns="" xmlns:a16="http://schemas.microsoft.com/office/drawing/2014/main" id="{0BA5AB75-2B7D-495A-ACE9-D3D675030925}"/>
            </a:ext>
          </a:extLst>
        </xdr:cNvPr>
        <xdr:cNvPicPr>
          <a:picLocks noChangeAspect="1" noChangeArrowheads="1"/>
        </xdr:cNvPicPr>
      </xdr:nvPicPr>
      <xdr:blipFill>
        <a:blip xmlns:r="http://schemas.openxmlformats.org/officeDocument/2006/relationships" r:embed="rId358">
          <a:extLst>
            <a:ext uri="{28A0092B-C50C-407E-A947-70E740481C1C}">
              <a14:useLocalDpi xmlns:a14="http://schemas.microsoft.com/office/drawing/2010/main" val="0"/>
            </a:ext>
          </a:extLst>
        </a:blip>
        <a:srcRect/>
        <a:stretch>
          <a:fillRect/>
        </a:stretch>
      </xdr:blipFill>
      <xdr:spPr bwMode="auto">
        <a:xfrm>
          <a:off x="0" y="75961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183</xdr:row>
      <xdr:rowOff>0</xdr:rowOff>
    </xdr:from>
    <xdr:to>
      <xdr:col>1</xdr:col>
      <xdr:colOff>219075</xdr:colOff>
      <xdr:row>183</xdr:row>
      <xdr:rowOff>142875</xdr:rowOff>
    </xdr:to>
    <xdr:pic>
      <xdr:nvPicPr>
        <xdr:cNvPr id="185" name="Picture 184" descr="Russia">
          <a:hlinkClick xmlns:r="http://schemas.openxmlformats.org/officeDocument/2006/relationships" r:id="rId359" tooltip="Russia"/>
          <a:extLst>
            <a:ext uri="{FF2B5EF4-FFF2-40B4-BE49-F238E27FC236}">
              <a16:creationId xmlns="" xmlns:a16="http://schemas.microsoft.com/office/drawing/2014/main" id="{0A3E43A1-3296-44E6-A94C-ECE2781E8B2A}"/>
            </a:ext>
          </a:extLst>
        </xdr:cNvPr>
        <xdr:cNvPicPr>
          <a:picLocks noChangeAspect="1" noChangeArrowheads="1"/>
        </xdr:cNvPicPr>
      </xdr:nvPicPr>
      <xdr:blipFill>
        <a:blip xmlns:r="http://schemas.openxmlformats.org/officeDocument/2006/relationships" r:embed="rId360">
          <a:extLst>
            <a:ext uri="{28A0092B-C50C-407E-A947-70E740481C1C}">
              <a14:useLocalDpi xmlns:a14="http://schemas.microsoft.com/office/drawing/2010/main" val="0"/>
            </a:ext>
          </a:extLst>
        </a:blip>
        <a:srcRect/>
        <a:stretch>
          <a:fillRect/>
        </a:stretch>
      </xdr:blipFill>
      <xdr:spPr bwMode="auto">
        <a:xfrm>
          <a:off x="0" y="76352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184</xdr:row>
      <xdr:rowOff>0</xdr:rowOff>
    </xdr:from>
    <xdr:to>
      <xdr:col>1</xdr:col>
      <xdr:colOff>219075</xdr:colOff>
      <xdr:row>184</xdr:row>
      <xdr:rowOff>142875</xdr:rowOff>
    </xdr:to>
    <xdr:pic>
      <xdr:nvPicPr>
        <xdr:cNvPr id="186" name="Picture 185" descr="Rwanda">
          <a:hlinkClick xmlns:r="http://schemas.openxmlformats.org/officeDocument/2006/relationships" r:id="rId361" tooltip="Rwanda"/>
          <a:extLst>
            <a:ext uri="{FF2B5EF4-FFF2-40B4-BE49-F238E27FC236}">
              <a16:creationId xmlns="" xmlns:a16="http://schemas.microsoft.com/office/drawing/2014/main" id="{AF70D214-6B24-4E74-B467-61422116ABC7}"/>
            </a:ext>
          </a:extLst>
        </xdr:cNvPr>
        <xdr:cNvPicPr>
          <a:picLocks noChangeAspect="1" noChangeArrowheads="1"/>
        </xdr:cNvPicPr>
      </xdr:nvPicPr>
      <xdr:blipFill>
        <a:blip xmlns:r="http://schemas.openxmlformats.org/officeDocument/2006/relationships" r:embed="rId362">
          <a:extLst>
            <a:ext uri="{28A0092B-C50C-407E-A947-70E740481C1C}">
              <a14:useLocalDpi xmlns:a14="http://schemas.microsoft.com/office/drawing/2010/main" val="0"/>
            </a:ext>
          </a:extLst>
        </a:blip>
        <a:srcRect/>
        <a:stretch>
          <a:fillRect/>
        </a:stretch>
      </xdr:blipFill>
      <xdr:spPr bwMode="auto">
        <a:xfrm>
          <a:off x="0" y="76742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185</xdr:row>
      <xdr:rowOff>0</xdr:rowOff>
    </xdr:from>
    <xdr:to>
      <xdr:col>1</xdr:col>
      <xdr:colOff>219075</xdr:colOff>
      <xdr:row>185</xdr:row>
      <xdr:rowOff>142875</xdr:rowOff>
    </xdr:to>
    <xdr:pic>
      <xdr:nvPicPr>
        <xdr:cNvPr id="187" name="Picture 186" descr="Saint Barthélemy">
          <a:hlinkClick xmlns:r="http://schemas.openxmlformats.org/officeDocument/2006/relationships" r:id="rId363" tooltip="Saint Barthélemy"/>
          <a:extLst>
            <a:ext uri="{FF2B5EF4-FFF2-40B4-BE49-F238E27FC236}">
              <a16:creationId xmlns="" xmlns:a16="http://schemas.microsoft.com/office/drawing/2014/main" id="{F8EF98F5-B580-4850-BE55-055604447746}"/>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77133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186</xdr:row>
      <xdr:rowOff>0</xdr:rowOff>
    </xdr:from>
    <xdr:to>
      <xdr:col>1</xdr:col>
      <xdr:colOff>219075</xdr:colOff>
      <xdr:row>186</xdr:row>
      <xdr:rowOff>114300</xdr:rowOff>
    </xdr:to>
    <xdr:pic>
      <xdr:nvPicPr>
        <xdr:cNvPr id="188" name="Picture 187" descr="Saint Helena, Ascension and Tristan da Cunha">
          <a:hlinkClick xmlns:r="http://schemas.openxmlformats.org/officeDocument/2006/relationships" r:id="rId364" tooltip="Saint Helena, Ascension and Tristan da Cunha"/>
          <a:extLst>
            <a:ext uri="{FF2B5EF4-FFF2-40B4-BE49-F238E27FC236}">
              <a16:creationId xmlns="" xmlns:a16="http://schemas.microsoft.com/office/drawing/2014/main" id="{E153C9F6-BB1D-4023-A0A0-B8274B053197}"/>
            </a:ext>
          </a:extLst>
        </xdr:cNvPr>
        <xdr:cNvPicPr>
          <a:picLocks noChangeAspect="1" noChangeArrowheads="1"/>
        </xdr:cNvPicPr>
      </xdr:nvPicPr>
      <xdr:blipFill>
        <a:blip xmlns:r="http://schemas.openxmlformats.org/officeDocument/2006/relationships" r:embed="rId365">
          <a:extLst>
            <a:ext uri="{28A0092B-C50C-407E-A947-70E740481C1C}">
              <a14:useLocalDpi xmlns:a14="http://schemas.microsoft.com/office/drawing/2010/main" val="0"/>
            </a:ext>
          </a:extLst>
        </a:blip>
        <a:srcRect/>
        <a:stretch>
          <a:fillRect/>
        </a:stretch>
      </xdr:blipFill>
      <xdr:spPr bwMode="auto">
        <a:xfrm>
          <a:off x="0" y="77523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187</xdr:row>
      <xdr:rowOff>0</xdr:rowOff>
    </xdr:from>
    <xdr:to>
      <xdr:col>1</xdr:col>
      <xdr:colOff>219075</xdr:colOff>
      <xdr:row>187</xdr:row>
      <xdr:rowOff>142875</xdr:rowOff>
    </xdr:to>
    <xdr:pic>
      <xdr:nvPicPr>
        <xdr:cNvPr id="189" name="Picture 188" descr="Saint Kitts and Nevis">
          <a:hlinkClick xmlns:r="http://schemas.openxmlformats.org/officeDocument/2006/relationships" r:id="rId366" tooltip="Saint Kitts and Nevis"/>
          <a:extLst>
            <a:ext uri="{FF2B5EF4-FFF2-40B4-BE49-F238E27FC236}">
              <a16:creationId xmlns="" xmlns:a16="http://schemas.microsoft.com/office/drawing/2014/main" id="{34D6DE24-2EF5-41F9-B021-B8EC345BA03D}"/>
            </a:ext>
          </a:extLst>
        </xdr:cNvPr>
        <xdr:cNvPicPr>
          <a:picLocks noChangeAspect="1" noChangeArrowheads="1"/>
        </xdr:cNvPicPr>
      </xdr:nvPicPr>
      <xdr:blipFill>
        <a:blip xmlns:r="http://schemas.openxmlformats.org/officeDocument/2006/relationships" r:embed="rId367">
          <a:extLst>
            <a:ext uri="{28A0092B-C50C-407E-A947-70E740481C1C}">
              <a14:useLocalDpi xmlns:a14="http://schemas.microsoft.com/office/drawing/2010/main" val="0"/>
            </a:ext>
          </a:extLst>
        </a:blip>
        <a:srcRect/>
        <a:stretch>
          <a:fillRect/>
        </a:stretch>
      </xdr:blipFill>
      <xdr:spPr bwMode="auto">
        <a:xfrm>
          <a:off x="0" y="78438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188</xdr:row>
      <xdr:rowOff>0</xdr:rowOff>
    </xdr:from>
    <xdr:to>
      <xdr:col>1</xdr:col>
      <xdr:colOff>219075</xdr:colOff>
      <xdr:row>188</xdr:row>
      <xdr:rowOff>114300</xdr:rowOff>
    </xdr:to>
    <xdr:pic>
      <xdr:nvPicPr>
        <xdr:cNvPr id="190" name="Picture 189" descr="Saint Lucia">
          <a:hlinkClick xmlns:r="http://schemas.openxmlformats.org/officeDocument/2006/relationships" r:id="rId368" tooltip="Saint Lucia"/>
          <a:extLst>
            <a:ext uri="{FF2B5EF4-FFF2-40B4-BE49-F238E27FC236}">
              <a16:creationId xmlns="" xmlns:a16="http://schemas.microsoft.com/office/drawing/2014/main" id="{F5128EB1-0354-4CB4-825F-DFEB9C96A76C}"/>
            </a:ext>
          </a:extLst>
        </xdr:cNvPr>
        <xdr:cNvPicPr>
          <a:picLocks noChangeAspect="1" noChangeArrowheads="1"/>
        </xdr:cNvPicPr>
      </xdr:nvPicPr>
      <xdr:blipFill>
        <a:blip xmlns:r="http://schemas.openxmlformats.org/officeDocument/2006/relationships" r:embed="rId369">
          <a:extLst>
            <a:ext uri="{28A0092B-C50C-407E-A947-70E740481C1C}">
              <a14:useLocalDpi xmlns:a14="http://schemas.microsoft.com/office/drawing/2010/main" val="0"/>
            </a:ext>
          </a:extLst>
        </a:blip>
        <a:srcRect/>
        <a:stretch>
          <a:fillRect/>
        </a:stretch>
      </xdr:blipFill>
      <xdr:spPr bwMode="auto">
        <a:xfrm>
          <a:off x="0" y="78828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189</xdr:row>
      <xdr:rowOff>0</xdr:rowOff>
    </xdr:from>
    <xdr:to>
      <xdr:col>1</xdr:col>
      <xdr:colOff>219075</xdr:colOff>
      <xdr:row>189</xdr:row>
      <xdr:rowOff>142875</xdr:rowOff>
    </xdr:to>
    <xdr:pic>
      <xdr:nvPicPr>
        <xdr:cNvPr id="191" name="Picture 190" descr="Collectivity of Saint Martin">
          <a:hlinkClick xmlns:r="http://schemas.openxmlformats.org/officeDocument/2006/relationships" r:id="rId370" tooltip="Collectivity of Saint Martin"/>
          <a:extLst>
            <a:ext uri="{FF2B5EF4-FFF2-40B4-BE49-F238E27FC236}">
              <a16:creationId xmlns="" xmlns:a16="http://schemas.microsoft.com/office/drawing/2014/main" id="{0D026CCF-C6DE-49F7-942B-0D13A7A7E640}"/>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79219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190</xdr:row>
      <xdr:rowOff>0</xdr:rowOff>
    </xdr:from>
    <xdr:to>
      <xdr:col>1</xdr:col>
      <xdr:colOff>219075</xdr:colOff>
      <xdr:row>190</xdr:row>
      <xdr:rowOff>142875</xdr:rowOff>
    </xdr:to>
    <xdr:pic>
      <xdr:nvPicPr>
        <xdr:cNvPr id="192" name="Picture 191" descr="Saint Pierre and Miquelon">
          <a:hlinkClick xmlns:r="http://schemas.openxmlformats.org/officeDocument/2006/relationships" r:id="rId371" tooltip="Saint Pierre and Miquelon"/>
          <a:extLst>
            <a:ext uri="{FF2B5EF4-FFF2-40B4-BE49-F238E27FC236}">
              <a16:creationId xmlns="" xmlns:a16="http://schemas.microsoft.com/office/drawing/2014/main" id="{1F179648-B6D0-430D-B319-279012BF5E95}"/>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79952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191</xdr:row>
      <xdr:rowOff>0</xdr:rowOff>
    </xdr:from>
    <xdr:to>
      <xdr:col>1</xdr:col>
      <xdr:colOff>219075</xdr:colOff>
      <xdr:row>191</xdr:row>
      <xdr:rowOff>142875</xdr:rowOff>
    </xdr:to>
    <xdr:pic>
      <xdr:nvPicPr>
        <xdr:cNvPr id="193" name="Picture 192" descr="Saint Vincent and the Grenadines">
          <a:hlinkClick xmlns:r="http://schemas.openxmlformats.org/officeDocument/2006/relationships" r:id="rId372" tooltip="Saint Vincent and the Grenadines"/>
          <a:extLst>
            <a:ext uri="{FF2B5EF4-FFF2-40B4-BE49-F238E27FC236}">
              <a16:creationId xmlns="" xmlns:a16="http://schemas.microsoft.com/office/drawing/2014/main" id="{BE13A239-0043-49CB-85C1-EA7F224AE7BC}"/>
            </a:ext>
          </a:extLst>
        </xdr:cNvPr>
        <xdr:cNvPicPr>
          <a:picLocks noChangeAspect="1" noChangeArrowheads="1"/>
        </xdr:cNvPicPr>
      </xdr:nvPicPr>
      <xdr:blipFill>
        <a:blip xmlns:r="http://schemas.openxmlformats.org/officeDocument/2006/relationships" r:embed="rId373">
          <a:extLst>
            <a:ext uri="{28A0092B-C50C-407E-A947-70E740481C1C}">
              <a14:useLocalDpi xmlns:a14="http://schemas.microsoft.com/office/drawing/2010/main" val="0"/>
            </a:ext>
          </a:extLst>
        </a:blip>
        <a:srcRect/>
        <a:stretch>
          <a:fillRect/>
        </a:stretch>
      </xdr:blipFill>
      <xdr:spPr bwMode="auto">
        <a:xfrm>
          <a:off x="0" y="80505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192</xdr:row>
      <xdr:rowOff>0</xdr:rowOff>
    </xdr:from>
    <xdr:to>
      <xdr:col>1</xdr:col>
      <xdr:colOff>219075</xdr:colOff>
      <xdr:row>192</xdr:row>
      <xdr:rowOff>114300</xdr:rowOff>
    </xdr:to>
    <xdr:pic>
      <xdr:nvPicPr>
        <xdr:cNvPr id="194" name="Picture 193" descr="Samoa">
          <a:hlinkClick xmlns:r="http://schemas.openxmlformats.org/officeDocument/2006/relationships" r:id="rId374" tooltip="Samoa"/>
          <a:extLst>
            <a:ext uri="{FF2B5EF4-FFF2-40B4-BE49-F238E27FC236}">
              <a16:creationId xmlns="" xmlns:a16="http://schemas.microsoft.com/office/drawing/2014/main" id="{DDFA7A86-A4BE-46D8-9B05-DCB7853903DB}"/>
            </a:ext>
          </a:extLst>
        </xdr:cNvPr>
        <xdr:cNvPicPr>
          <a:picLocks noChangeAspect="1" noChangeArrowheads="1"/>
        </xdr:cNvPicPr>
      </xdr:nvPicPr>
      <xdr:blipFill>
        <a:blip xmlns:r="http://schemas.openxmlformats.org/officeDocument/2006/relationships" r:embed="rId375">
          <a:extLst>
            <a:ext uri="{28A0092B-C50C-407E-A947-70E740481C1C}">
              <a14:useLocalDpi xmlns:a14="http://schemas.microsoft.com/office/drawing/2010/main" val="0"/>
            </a:ext>
          </a:extLst>
        </a:blip>
        <a:srcRect/>
        <a:stretch>
          <a:fillRect/>
        </a:stretch>
      </xdr:blipFill>
      <xdr:spPr bwMode="auto">
        <a:xfrm>
          <a:off x="0" y="81238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193</xdr:row>
      <xdr:rowOff>0</xdr:rowOff>
    </xdr:from>
    <xdr:to>
      <xdr:col>1</xdr:col>
      <xdr:colOff>190500</xdr:colOff>
      <xdr:row>193</xdr:row>
      <xdr:rowOff>142875</xdr:rowOff>
    </xdr:to>
    <xdr:pic>
      <xdr:nvPicPr>
        <xdr:cNvPr id="195" name="Picture 194" descr="San Marino">
          <a:hlinkClick xmlns:r="http://schemas.openxmlformats.org/officeDocument/2006/relationships" r:id="rId376" tooltip="San Marino"/>
          <a:extLst>
            <a:ext uri="{FF2B5EF4-FFF2-40B4-BE49-F238E27FC236}">
              <a16:creationId xmlns="" xmlns:a16="http://schemas.microsoft.com/office/drawing/2014/main" id="{882234A1-4DC7-44C8-9735-81CEB6B500BD}"/>
            </a:ext>
          </a:extLst>
        </xdr:cNvPr>
        <xdr:cNvPicPr>
          <a:picLocks noChangeAspect="1" noChangeArrowheads="1"/>
        </xdr:cNvPicPr>
      </xdr:nvPicPr>
      <xdr:blipFill>
        <a:blip xmlns:r="http://schemas.openxmlformats.org/officeDocument/2006/relationships" r:embed="rId377">
          <a:extLst>
            <a:ext uri="{28A0092B-C50C-407E-A947-70E740481C1C}">
              <a14:useLocalDpi xmlns:a14="http://schemas.microsoft.com/office/drawing/2010/main" val="0"/>
            </a:ext>
          </a:extLst>
        </a:blip>
        <a:srcRect/>
        <a:stretch>
          <a:fillRect/>
        </a:stretch>
      </xdr:blipFill>
      <xdr:spPr bwMode="auto">
        <a:xfrm>
          <a:off x="0" y="81629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194</xdr:row>
      <xdr:rowOff>0</xdr:rowOff>
    </xdr:from>
    <xdr:to>
      <xdr:col>1</xdr:col>
      <xdr:colOff>219075</xdr:colOff>
      <xdr:row>194</xdr:row>
      <xdr:rowOff>114300</xdr:rowOff>
    </xdr:to>
    <xdr:pic>
      <xdr:nvPicPr>
        <xdr:cNvPr id="196" name="Picture 195" descr="São Tomé and Príncipe">
          <a:hlinkClick xmlns:r="http://schemas.openxmlformats.org/officeDocument/2006/relationships" r:id="rId378" tooltip="São Tomé and Príncipe"/>
          <a:extLst>
            <a:ext uri="{FF2B5EF4-FFF2-40B4-BE49-F238E27FC236}">
              <a16:creationId xmlns="" xmlns:a16="http://schemas.microsoft.com/office/drawing/2014/main" id="{85622205-1541-4BAF-9E52-6813F4315AA8}"/>
            </a:ext>
          </a:extLst>
        </xdr:cNvPr>
        <xdr:cNvPicPr>
          <a:picLocks noChangeAspect="1" noChangeArrowheads="1"/>
        </xdr:cNvPicPr>
      </xdr:nvPicPr>
      <xdr:blipFill>
        <a:blip xmlns:r="http://schemas.openxmlformats.org/officeDocument/2006/relationships" r:embed="rId379">
          <a:extLst>
            <a:ext uri="{28A0092B-C50C-407E-A947-70E740481C1C}">
              <a14:useLocalDpi xmlns:a14="http://schemas.microsoft.com/office/drawing/2010/main" val="0"/>
            </a:ext>
          </a:extLst>
        </a:blip>
        <a:srcRect/>
        <a:stretch>
          <a:fillRect/>
        </a:stretch>
      </xdr:blipFill>
      <xdr:spPr bwMode="auto">
        <a:xfrm>
          <a:off x="0" y="82019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195</xdr:row>
      <xdr:rowOff>0</xdr:rowOff>
    </xdr:from>
    <xdr:to>
      <xdr:col>1</xdr:col>
      <xdr:colOff>219075</xdr:colOff>
      <xdr:row>195</xdr:row>
      <xdr:rowOff>142875</xdr:rowOff>
    </xdr:to>
    <xdr:pic>
      <xdr:nvPicPr>
        <xdr:cNvPr id="197" name="Picture 196" descr="Saudi Arabia">
          <a:hlinkClick xmlns:r="http://schemas.openxmlformats.org/officeDocument/2006/relationships" r:id="rId380" tooltip="Saudi Arabia"/>
          <a:extLst>
            <a:ext uri="{FF2B5EF4-FFF2-40B4-BE49-F238E27FC236}">
              <a16:creationId xmlns="" xmlns:a16="http://schemas.microsoft.com/office/drawing/2014/main" id="{7CCF4F43-BA39-41C0-9747-2D02F5ED2FD7}"/>
            </a:ext>
          </a:extLst>
        </xdr:cNvPr>
        <xdr:cNvPicPr>
          <a:picLocks noChangeAspect="1" noChangeArrowheads="1"/>
        </xdr:cNvPicPr>
      </xdr:nvPicPr>
      <xdr:blipFill>
        <a:blip xmlns:r="http://schemas.openxmlformats.org/officeDocument/2006/relationships" r:embed="rId381">
          <a:extLst>
            <a:ext uri="{28A0092B-C50C-407E-A947-70E740481C1C}">
              <a14:useLocalDpi xmlns:a14="http://schemas.microsoft.com/office/drawing/2010/main" val="0"/>
            </a:ext>
          </a:extLst>
        </a:blip>
        <a:srcRect/>
        <a:stretch>
          <a:fillRect/>
        </a:stretch>
      </xdr:blipFill>
      <xdr:spPr bwMode="auto">
        <a:xfrm>
          <a:off x="0" y="82572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196</xdr:row>
      <xdr:rowOff>0</xdr:rowOff>
    </xdr:from>
    <xdr:to>
      <xdr:col>1</xdr:col>
      <xdr:colOff>219075</xdr:colOff>
      <xdr:row>196</xdr:row>
      <xdr:rowOff>142875</xdr:rowOff>
    </xdr:to>
    <xdr:pic>
      <xdr:nvPicPr>
        <xdr:cNvPr id="198" name="Picture 197" descr="Senegal">
          <a:hlinkClick xmlns:r="http://schemas.openxmlformats.org/officeDocument/2006/relationships" r:id="rId382" tooltip="Senegal"/>
          <a:extLst>
            <a:ext uri="{FF2B5EF4-FFF2-40B4-BE49-F238E27FC236}">
              <a16:creationId xmlns="" xmlns:a16="http://schemas.microsoft.com/office/drawing/2014/main" id="{1BF341A9-1582-48F7-B921-6F6C47FC9B0A}"/>
            </a:ext>
          </a:extLst>
        </xdr:cNvPr>
        <xdr:cNvPicPr>
          <a:picLocks noChangeAspect="1" noChangeArrowheads="1"/>
        </xdr:cNvPicPr>
      </xdr:nvPicPr>
      <xdr:blipFill>
        <a:blip xmlns:r="http://schemas.openxmlformats.org/officeDocument/2006/relationships" r:embed="rId383">
          <a:extLst>
            <a:ext uri="{28A0092B-C50C-407E-A947-70E740481C1C}">
              <a14:useLocalDpi xmlns:a14="http://schemas.microsoft.com/office/drawing/2010/main" val="0"/>
            </a:ext>
          </a:extLst>
        </a:blip>
        <a:srcRect/>
        <a:stretch>
          <a:fillRect/>
        </a:stretch>
      </xdr:blipFill>
      <xdr:spPr bwMode="auto">
        <a:xfrm>
          <a:off x="0" y="82962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197</xdr:row>
      <xdr:rowOff>0</xdr:rowOff>
    </xdr:from>
    <xdr:to>
      <xdr:col>1</xdr:col>
      <xdr:colOff>219075</xdr:colOff>
      <xdr:row>197</xdr:row>
      <xdr:rowOff>142875</xdr:rowOff>
    </xdr:to>
    <xdr:pic>
      <xdr:nvPicPr>
        <xdr:cNvPr id="199" name="Picture 198" descr="Serbia">
          <a:hlinkClick xmlns:r="http://schemas.openxmlformats.org/officeDocument/2006/relationships" r:id="rId384" tooltip="Serbia"/>
          <a:extLst>
            <a:ext uri="{FF2B5EF4-FFF2-40B4-BE49-F238E27FC236}">
              <a16:creationId xmlns="" xmlns:a16="http://schemas.microsoft.com/office/drawing/2014/main" id="{D53A3AF2-2499-4BCA-8124-42DD8F69E501}"/>
            </a:ext>
          </a:extLst>
        </xdr:cNvPr>
        <xdr:cNvPicPr>
          <a:picLocks noChangeAspect="1" noChangeArrowheads="1"/>
        </xdr:cNvPicPr>
      </xdr:nvPicPr>
      <xdr:blipFill>
        <a:blip xmlns:r="http://schemas.openxmlformats.org/officeDocument/2006/relationships" r:embed="rId385">
          <a:extLst>
            <a:ext uri="{28A0092B-C50C-407E-A947-70E740481C1C}">
              <a14:useLocalDpi xmlns:a14="http://schemas.microsoft.com/office/drawing/2010/main" val="0"/>
            </a:ext>
          </a:extLst>
        </a:blip>
        <a:srcRect/>
        <a:stretch>
          <a:fillRect/>
        </a:stretch>
      </xdr:blipFill>
      <xdr:spPr bwMode="auto">
        <a:xfrm>
          <a:off x="0" y="83353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198</xdr:row>
      <xdr:rowOff>0</xdr:rowOff>
    </xdr:from>
    <xdr:to>
      <xdr:col>1</xdr:col>
      <xdr:colOff>219075</xdr:colOff>
      <xdr:row>198</xdr:row>
      <xdr:rowOff>114300</xdr:rowOff>
    </xdr:to>
    <xdr:pic>
      <xdr:nvPicPr>
        <xdr:cNvPr id="200" name="Picture 199" descr="Seychelles">
          <a:hlinkClick xmlns:r="http://schemas.openxmlformats.org/officeDocument/2006/relationships" r:id="rId386" tooltip="Seychelles"/>
          <a:extLst>
            <a:ext uri="{FF2B5EF4-FFF2-40B4-BE49-F238E27FC236}">
              <a16:creationId xmlns="" xmlns:a16="http://schemas.microsoft.com/office/drawing/2014/main" id="{D45B3602-F3FD-4060-BE60-BA463D9273B6}"/>
            </a:ext>
          </a:extLst>
        </xdr:cNvPr>
        <xdr:cNvPicPr>
          <a:picLocks noChangeAspect="1" noChangeArrowheads="1"/>
        </xdr:cNvPicPr>
      </xdr:nvPicPr>
      <xdr:blipFill>
        <a:blip xmlns:r="http://schemas.openxmlformats.org/officeDocument/2006/relationships" r:embed="rId387">
          <a:extLst>
            <a:ext uri="{28A0092B-C50C-407E-A947-70E740481C1C}">
              <a14:useLocalDpi xmlns:a14="http://schemas.microsoft.com/office/drawing/2010/main" val="0"/>
            </a:ext>
          </a:extLst>
        </a:blip>
        <a:srcRect/>
        <a:stretch>
          <a:fillRect/>
        </a:stretch>
      </xdr:blipFill>
      <xdr:spPr bwMode="auto">
        <a:xfrm>
          <a:off x="0" y="83743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199</xdr:row>
      <xdr:rowOff>0</xdr:rowOff>
    </xdr:from>
    <xdr:to>
      <xdr:col>1</xdr:col>
      <xdr:colOff>219075</xdr:colOff>
      <xdr:row>199</xdr:row>
      <xdr:rowOff>142875</xdr:rowOff>
    </xdr:to>
    <xdr:pic>
      <xdr:nvPicPr>
        <xdr:cNvPr id="201" name="Picture 200" descr="Sierra Leone">
          <a:hlinkClick xmlns:r="http://schemas.openxmlformats.org/officeDocument/2006/relationships" r:id="rId388" tooltip="Sierra Leone"/>
          <a:extLst>
            <a:ext uri="{FF2B5EF4-FFF2-40B4-BE49-F238E27FC236}">
              <a16:creationId xmlns="" xmlns:a16="http://schemas.microsoft.com/office/drawing/2014/main" id="{AB3ADFFF-4800-43B5-AD7E-9F6DCD0462F2}"/>
            </a:ext>
          </a:extLst>
        </xdr:cNvPr>
        <xdr:cNvPicPr>
          <a:picLocks noChangeAspect="1" noChangeArrowheads="1"/>
        </xdr:cNvPicPr>
      </xdr:nvPicPr>
      <xdr:blipFill>
        <a:blip xmlns:r="http://schemas.openxmlformats.org/officeDocument/2006/relationships" r:embed="rId389">
          <a:extLst>
            <a:ext uri="{28A0092B-C50C-407E-A947-70E740481C1C}">
              <a14:useLocalDpi xmlns:a14="http://schemas.microsoft.com/office/drawing/2010/main" val="0"/>
            </a:ext>
          </a:extLst>
        </a:blip>
        <a:srcRect/>
        <a:stretch>
          <a:fillRect/>
        </a:stretch>
      </xdr:blipFill>
      <xdr:spPr bwMode="auto">
        <a:xfrm>
          <a:off x="0" y="84134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200</xdr:row>
      <xdr:rowOff>0</xdr:rowOff>
    </xdr:from>
    <xdr:to>
      <xdr:col>1</xdr:col>
      <xdr:colOff>219075</xdr:colOff>
      <xdr:row>200</xdr:row>
      <xdr:rowOff>142875</xdr:rowOff>
    </xdr:to>
    <xdr:pic>
      <xdr:nvPicPr>
        <xdr:cNvPr id="202" name="Picture 201" descr="Singapore">
          <a:hlinkClick xmlns:r="http://schemas.openxmlformats.org/officeDocument/2006/relationships" r:id="rId390" tooltip="Singapore"/>
          <a:extLst>
            <a:ext uri="{FF2B5EF4-FFF2-40B4-BE49-F238E27FC236}">
              <a16:creationId xmlns="" xmlns:a16="http://schemas.microsoft.com/office/drawing/2014/main" id="{BDB720E8-7D0A-4D66-9CAD-C3F972F719CB}"/>
            </a:ext>
          </a:extLst>
        </xdr:cNvPr>
        <xdr:cNvPicPr>
          <a:picLocks noChangeAspect="1" noChangeArrowheads="1"/>
        </xdr:cNvPicPr>
      </xdr:nvPicPr>
      <xdr:blipFill>
        <a:blip xmlns:r="http://schemas.openxmlformats.org/officeDocument/2006/relationships" r:embed="rId391">
          <a:extLst>
            <a:ext uri="{28A0092B-C50C-407E-A947-70E740481C1C}">
              <a14:useLocalDpi xmlns:a14="http://schemas.microsoft.com/office/drawing/2010/main" val="0"/>
            </a:ext>
          </a:extLst>
        </a:blip>
        <a:srcRect/>
        <a:stretch>
          <a:fillRect/>
        </a:stretch>
      </xdr:blipFill>
      <xdr:spPr bwMode="auto">
        <a:xfrm>
          <a:off x="0" y="84524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201</xdr:row>
      <xdr:rowOff>0</xdr:rowOff>
    </xdr:from>
    <xdr:to>
      <xdr:col>1</xdr:col>
      <xdr:colOff>219075</xdr:colOff>
      <xdr:row>201</xdr:row>
      <xdr:rowOff>142875</xdr:rowOff>
    </xdr:to>
    <xdr:pic>
      <xdr:nvPicPr>
        <xdr:cNvPr id="203" name="Picture 202" descr="Sint Maarten">
          <a:hlinkClick xmlns:r="http://schemas.openxmlformats.org/officeDocument/2006/relationships" r:id="rId392" tooltip="Sint Maarten"/>
          <a:extLst>
            <a:ext uri="{FF2B5EF4-FFF2-40B4-BE49-F238E27FC236}">
              <a16:creationId xmlns="" xmlns:a16="http://schemas.microsoft.com/office/drawing/2014/main" id="{34283FAE-19A2-4572-B3B6-62EAC04A6469}"/>
            </a:ext>
          </a:extLst>
        </xdr:cNvPr>
        <xdr:cNvPicPr>
          <a:picLocks noChangeAspect="1" noChangeArrowheads="1"/>
        </xdr:cNvPicPr>
      </xdr:nvPicPr>
      <xdr:blipFill>
        <a:blip xmlns:r="http://schemas.openxmlformats.org/officeDocument/2006/relationships" r:embed="rId393">
          <a:extLst>
            <a:ext uri="{28A0092B-C50C-407E-A947-70E740481C1C}">
              <a14:useLocalDpi xmlns:a14="http://schemas.microsoft.com/office/drawing/2010/main" val="0"/>
            </a:ext>
          </a:extLst>
        </a:blip>
        <a:srcRect/>
        <a:stretch>
          <a:fillRect/>
        </a:stretch>
      </xdr:blipFill>
      <xdr:spPr bwMode="auto">
        <a:xfrm>
          <a:off x="0" y="84915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202</xdr:row>
      <xdr:rowOff>0</xdr:rowOff>
    </xdr:from>
    <xdr:to>
      <xdr:col>1</xdr:col>
      <xdr:colOff>219075</xdr:colOff>
      <xdr:row>202</xdr:row>
      <xdr:rowOff>142875</xdr:rowOff>
    </xdr:to>
    <xdr:pic>
      <xdr:nvPicPr>
        <xdr:cNvPr id="204" name="Picture 203" descr="Slovakia">
          <a:hlinkClick xmlns:r="http://schemas.openxmlformats.org/officeDocument/2006/relationships" r:id="rId394" tooltip="Slovakia"/>
          <a:extLst>
            <a:ext uri="{FF2B5EF4-FFF2-40B4-BE49-F238E27FC236}">
              <a16:creationId xmlns="" xmlns:a16="http://schemas.microsoft.com/office/drawing/2014/main" id="{4071233D-F2B6-4997-9688-EBF6D95C50A6}"/>
            </a:ext>
          </a:extLst>
        </xdr:cNvPr>
        <xdr:cNvPicPr>
          <a:picLocks noChangeAspect="1" noChangeArrowheads="1"/>
        </xdr:cNvPicPr>
      </xdr:nvPicPr>
      <xdr:blipFill>
        <a:blip xmlns:r="http://schemas.openxmlformats.org/officeDocument/2006/relationships" r:embed="rId395">
          <a:extLst>
            <a:ext uri="{28A0092B-C50C-407E-A947-70E740481C1C}">
              <a14:useLocalDpi xmlns:a14="http://schemas.microsoft.com/office/drawing/2010/main" val="0"/>
            </a:ext>
          </a:extLst>
        </a:blip>
        <a:srcRect/>
        <a:stretch>
          <a:fillRect/>
        </a:stretch>
      </xdr:blipFill>
      <xdr:spPr bwMode="auto">
        <a:xfrm>
          <a:off x="0" y="85648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203</xdr:row>
      <xdr:rowOff>0</xdr:rowOff>
    </xdr:from>
    <xdr:to>
      <xdr:col>1</xdr:col>
      <xdr:colOff>219075</xdr:colOff>
      <xdr:row>203</xdr:row>
      <xdr:rowOff>114300</xdr:rowOff>
    </xdr:to>
    <xdr:pic>
      <xdr:nvPicPr>
        <xdr:cNvPr id="205" name="Picture 204" descr="Slovenia">
          <a:hlinkClick xmlns:r="http://schemas.openxmlformats.org/officeDocument/2006/relationships" r:id="rId396" tooltip="Slovenia"/>
          <a:extLst>
            <a:ext uri="{FF2B5EF4-FFF2-40B4-BE49-F238E27FC236}">
              <a16:creationId xmlns="" xmlns:a16="http://schemas.microsoft.com/office/drawing/2014/main" id="{741D2093-A578-443F-9731-D136AE2F691E}"/>
            </a:ext>
          </a:extLst>
        </xdr:cNvPr>
        <xdr:cNvPicPr>
          <a:picLocks noChangeAspect="1" noChangeArrowheads="1"/>
        </xdr:cNvPicPr>
      </xdr:nvPicPr>
      <xdr:blipFill>
        <a:blip xmlns:r="http://schemas.openxmlformats.org/officeDocument/2006/relationships" r:embed="rId397">
          <a:extLst>
            <a:ext uri="{28A0092B-C50C-407E-A947-70E740481C1C}">
              <a14:useLocalDpi xmlns:a14="http://schemas.microsoft.com/office/drawing/2010/main" val="0"/>
            </a:ext>
          </a:extLst>
        </a:blip>
        <a:srcRect/>
        <a:stretch>
          <a:fillRect/>
        </a:stretch>
      </xdr:blipFill>
      <xdr:spPr bwMode="auto">
        <a:xfrm>
          <a:off x="0" y="86039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204</xdr:row>
      <xdr:rowOff>0</xdr:rowOff>
    </xdr:from>
    <xdr:to>
      <xdr:col>1</xdr:col>
      <xdr:colOff>219075</xdr:colOff>
      <xdr:row>204</xdr:row>
      <xdr:rowOff>114300</xdr:rowOff>
    </xdr:to>
    <xdr:pic>
      <xdr:nvPicPr>
        <xdr:cNvPr id="206" name="Picture 205" descr="Solomon Islands">
          <a:hlinkClick xmlns:r="http://schemas.openxmlformats.org/officeDocument/2006/relationships" r:id="rId398" tooltip="Solomon Islands"/>
          <a:extLst>
            <a:ext uri="{FF2B5EF4-FFF2-40B4-BE49-F238E27FC236}">
              <a16:creationId xmlns="" xmlns:a16="http://schemas.microsoft.com/office/drawing/2014/main" id="{AAC58954-14D4-4CFA-A2F7-B8B105754982}"/>
            </a:ext>
          </a:extLst>
        </xdr:cNvPr>
        <xdr:cNvPicPr>
          <a:picLocks noChangeAspect="1" noChangeArrowheads="1"/>
        </xdr:cNvPicPr>
      </xdr:nvPicPr>
      <xdr:blipFill>
        <a:blip xmlns:r="http://schemas.openxmlformats.org/officeDocument/2006/relationships" r:embed="rId399">
          <a:extLst>
            <a:ext uri="{28A0092B-C50C-407E-A947-70E740481C1C}">
              <a14:useLocalDpi xmlns:a14="http://schemas.microsoft.com/office/drawing/2010/main" val="0"/>
            </a:ext>
          </a:extLst>
        </a:blip>
        <a:srcRect/>
        <a:stretch>
          <a:fillRect/>
        </a:stretch>
      </xdr:blipFill>
      <xdr:spPr bwMode="auto">
        <a:xfrm>
          <a:off x="0" y="86429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205</xdr:row>
      <xdr:rowOff>0</xdr:rowOff>
    </xdr:from>
    <xdr:to>
      <xdr:col>1</xdr:col>
      <xdr:colOff>219075</xdr:colOff>
      <xdr:row>205</xdr:row>
      <xdr:rowOff>142875</xdr:rowOff>
    </xdr:to>
    <xdr:pic>
      <xdr:nvPicPr>
        <xdr:cNvPr id="207" name="Picture 206" descr="Somalia">
          <a:hlinkClick xmlns:r="http://schemas.openxmlformats.org/officeDocument/2006/relationships" r:id="rId400" tooltip="Somalia"/>
          <a:extLst>
            <a:ext uri="{FF2B5EF4-FFF2-40B4-BE49-F238E27FC236}">
              <a16:creationId xmlns="" xmlns:a16="http://schemas.microsoft.com/office/drawing/2014/main" id="{558909B6-D5B0-40C6-8756-88DC9E609752}"/>
            </a:ext>
          </a:extLst>
        </xdr:cNvPr>
        <xdr:cNvPicPr>
          <a:picLocks noChangeAspect="1" noChangeArrowheads="1"/>
        </xdr:cNvPicPr>
      </xdr:nvPicPr>
      <xdr:blipFill>
        <a:blip xmlns:r="http://schemas.openxmlformats.org/officeDocument/2006/relationships" r:embed="rId401">
          <a:extLst>
            <a:ext uri="{28A0092B-C50C-407E-A947-70E740481C1C}">
              <a14:useLocalDpi xmlns:a14="http://schemas.microsoft.com/office/drawing/2010/main" val="0"/>
            </a:ext>
          </a:extLst>
        </a:blip>
        <a:srcRect/>
        <a:stretch>
          <a:fillRect/>
        </a:stretch>
      </xdr:blipFill>
      <xdr:spPr bwMode="auto">
        <a:xfrm>
          <a:off x="0" y="86820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206</xdr:row>
      <xdr:rowOff>0</xdr:rowOff>
    </xdr:from>
    <xdr:to>
      <xdr:col>1</xdr:col>
      <xdr:colOff>219075</xdr:colOff>
      <xdr:row>206</xdr:row>
      <xdr:rowOff>142875</xdr:rowOff>
    </xdr:to>
    <xdr:pic>
      <xdr:nvPicPr>
        <xdr:cNvPr id="208" name="Picture 207" descr="South Africa">
          <a:hlinkClick xmlns:r="http://schemas.openxmlformats.org/officeDocument/2006/relationships" r:id="rId402" tooltip="South Africa"/>
          <a:extLst>
            <a:ext uri="{FF2B5EF4-FFF2-40B4-BE49-F238E27FC236}">
              <a16:creationId xmlns="" xmlns:a16="http://schemas.microsoft.com/office/drawing/2014/main" id="{D84B8D38-3E93-4073-9E9C-B8268CDF4653}"/>
            </a:ext>
          </a:extLst>
        </xdr:cNvPr>
        <xdr:cNvPicPr>
          <a:picLocks noChangeAspect="1" noChangeArrowheads="1"/>
        </xdr:cNvPicPr>
      </xdr:nvPicPr>
      <xdr:blipFill>
        <a:blip xmlns:r="http://schemas.openxmlformats.org/officeDocument/2006/relationships" r:embed="rId403">
          <a:extLst>
            <a:ext uri="{28A0092B-C50C-407E-A947-70E740481C1C}">
              <a14:useLocalDpi xmlns:a14="http://schemas.microsoft.com/office/drawing/2010/main" val="0"/>
            </a:ext>
          </a:extLst>
        </a:blip>
        <a:srcRect/>
        <a:stretch>
          <a:fillRect/>
        </a:stretch>
      </xdr:blipFill>
      <xdr:spPr bwMode="auto">
        <a:xfrm>
          <a:off x="0" y="87210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207</xdr:row>
      <xdr:rowOff>0</xdr:rowOff>
    </xdr:from>
    <xdr:to>
      <xdr:col>1</xdr:col>
      <xdr:colOff>219075</xdr:colOff>
      <xdr:row>207</xdr:row>
      <xdr:rowOff>114300</xdr:rowOff>
    </xdr:to>
    <xdr:pic>
      <xdr:nvPicPr>
        <xdr:cNvPr id="209" name="Picture 208" descr="South Georgia and the South Sandwich Islands">
          <a:hlinkClick xmlns:r="http://schemas.openxmlformats.org/officeDocument/2006/relationships" r:id="rId404" tooltip="South Georgia and the South Sandwich Islands"/>
          <a:extLst>
            <a:ext uri="{FF2B5EF4-FFF2-40B4-BE49-F238E27FC236}">
              <a16:creationId xmlns="" xmlns:a16="http://schemas.microsoft.com/office/drawing/2014/main" id="{92B13964-529E-47CE-875B-BB3434DC54E0}"/>
            </a:ext>
          </a:extLst>
        </xdr:cNvPr>
        <xdr:cNvPicPr>
          <a:picLocks noChangeAspect="1" noChangeArrowheads="1"/>
        </xdr:cNvPicPr>
      </xdr:nvPicPr>
      <xdr:blipFill>
        <a:blip xmlns:r="http://schemas.openxmlformats.org/officeDocument/2006/relationships" r:embed="rId405">
          <a:extLst>
            <a:ext uri="{28A0092B-C50C-407E-A947-70E740481C1C}">
              <a14:useLocalDpi xmlns:a14="http://schemas.microsoft.com/office/drawing/2010/main" val="0"/>
            </a:ext>
          </a:extLst>
        </a:blip>
        <a:srcRect/>
        <a:stretch>
          <a:fillRect/>
        </a:stretch>
      </xdr:blipFill>
      <xdr:spPr bwMode="auto">
        <a:xfrm>
          <a:off x="0" y="87601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208</xdr:row>
      <xdr:rowOff>0</xdr:rowOff>
    </xdr:from>
    <xdr:to>
      <xdr:col>1</xdr:col>
      <xdr:colOff>219075</xdr:colOff>
      <xdr:row>208</xdr:row>
      <xdr:rowOff>114300</xdr:rowOff>
    </xdr:to>
    <xdr:pic>
      <xdr:nvPicPr>
        <xdr:cNvPr id="210" name="Picture 209" descr="South Sudan">
          <a:hlinkClick xmlns:r="http://schemas.openxmlformats.org/officeDocument/2006/relationships" r:id="rId406" tooltip="South Sudan"/>
          <a:extLst>
            <a:ext uri="{FF2B5EF4-FFF2-40B4-BE49-F238E27FC236}">
              <a16:creationId xmlns="" xmlns:a16="http://schemas.microsoft.com/office/drawing/2014/main" id="{7EB85C41-B0C8-4E3A-A5BA-7FA200C9D9CE}"/>
            </a:ext>
          </a:extLst>
        </xdr:cNvPr>
        <xdr:cNvPicPr>
          <a:picLocks noChangeAspect="1" noChangeArrowheads="1"/>
        </xdr:cNvPicPr>
      </xdr:nvPicPr>
      <xdr:blipFill>
        <a:blip xmlns:r="http://schemas.openxmlformats.org/officeDocument/2006/relationships" r:embed="rId407">
          <a:extLst>
            <a:ext uri="{28A0092B-C50C-407E-A947-70E740481C1C}">
              <a14:useLocalDpi xmlns:a14="http://schemas.microsoft.com/office/drawing/2010/main" val="0"/>
            </a:ext>
          </a:extLst>
        </a:blip>
        <a:srcRect/>
        <a:stretch>
          <a:fillRect/>
        </a:stretch>
      </xdr:blipFill>
      <xdr:spPr bwMode="auto">
        <a:xfrm>
          <a:off x="0" y="88696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209</xdr:row>
      <xdr:rowOff>0</xdr:rowOff>
    </xdr:from>
    <xdr:to>
      <xdr:col>1</xdr:col>
      <xdr:colOff>219075</xdr:colOff>
      <xdr:row>209</xdr:row>
      <xdr:rowOff>142875</xdr:rowOff>
    </xdr:to>
    <xdr:pic>
      <xdr:nvPicPr>
        <xdr:cNvPr id="211" name="Picture 210" descr="Spain">
          <a:hlinkClick xmlns:r="http://schemas.openxmlformats.org/officeDocument/2006/relationships" r:id="rId408" tooltip="Spain"/>
          <a:extLst>
            <a:ext uri="{FF2B5EF4-FFF2-40B4-BE49-F238E27FC236}">
              <a16:creationId xmlns="" xmlns:a16="http://schemas.microsoft.com/office/drawing/2014/main" id="{B2925BE2-60AC-4929-85B9-C249D1ACD724}"/>
            </a:ext>
          </a:extLst>
        </xdr:cNvPr>
        <xdr:cNvPicPr>
          <a:picLocks noChangeAspect="1" noChangeArrowheads="1"/>
        </xdr:cNvPicPr>
      </xdr:nvPicPr>
      <xdr:blipFill>
        <a:blip xmlns:r="http://schemas.openxmlformats.org/officeDocument/2006/relationships" r:embed="rId409">
          <a:extLst>
            <a:ext uri="{28A0092B-C50C-407E-A947-70E740481C1C}">
              <a14:useLocalDpi xmlns:a14="http://schemas.microsoft.com/office/drawing/2010/main" val="0"/>
            </a:ext>
          </a:extLst>
        </a:blip>
        <a:srcRect/>
        <a:stretch>
          <a:fillRect/>
        </a:stretch>
      </xdr:blipFill>
      <xdr:spPr bwMode="auto">
        <a:xfrm>
          <a:off x="0" y="89087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210</xdr:row>
      <xdr:rowOff>0</xdr:rowOff>
    </xdr:from>
    <xdr:to>
      <xdr:col>1</xdr:col>
      <xdr:colOff>219075</xdr:colOff>
      <xdr:row>210</xdr:row>
      <xdr:rowOff>114300</xdr:rowOff>
    </xdr:to>
    <xdr:pic>
      <xdr:nvPicPr>
        <xdr:cNvPr id="212" name="Picture 211" descr="Sri Lanka">
          <a:hlinkClick xmlns:r="http://schemas.openxmlformats.org/officeDocument/2006/relationships" r:id="rId410" tooltip="Sri Lanka"/>
          <a:extLst>
            <a:ext uri="{FF2B5EF4-FFF2-40B4-BE49-F238E27FC236}">
              <a16:creationId xmlns="" xmlns:a16="http://schemas.microsoft.com/office/drawing/2014/main" id="{FBE9EA31-A5BC-4D56-A79D-91699E7EBC5D}"/>
            </a:ext>
          </a:extLst>
        </xdr:cNvPr>
        <xdr:cNvPicPr>
          <a:picLocks noChangeAspect="1" noChangeArrowheads="1"/>
        </xdr:cNvPicPr>
      </xdr:nvPicPr>
      <xdr:blipFill>
        <a:blip xmlns:r="http://schemas.openxmlformats.org/officeDocument/2006/relationships" r:embed="rId411">
          <a:extLst>
            <a:ext uri="{28A0092B-C50C-407E-A947-70E740481C1C}">
              <a14:useLocalDpi xmlns:a14="http://schemas.microsoft.com/office/drawing/2010/main" val="0"/>
            </a:ext>
          </a:extLst>
        </a:blip>
        <a:srcRect/>
        <a:stretch>
          <a:fillRect/>
        </a:stretch>
      </xdr:blipFill>
      <xdr:spPr bwMode="auto">
        <a:xfrm>
          <a:off x="0" y="89477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211</xdr:row>
      <xdr:rowOff>0</xdr:rowOff>
    </xdr:from>
    <xdr:to>
      <xdr:col>1</xdr:col>
      <xdr:colOff>219075</xdr:colOff>
      <xdr:row>211</xdr:row>
      <xdr:rowOff>114300</xdr:rowOff>
    </xdr:to>
    <xdr:pic>
      <xdr:nvPicPr>
        <xdr:cNvPr id="213" name="Picture 212" descr="Sudan">
          <a:hlinkClick xmlns:r="http://schemas.openxmlformats.org/officeDocument/2006/relationships" r:id="rId412" tooltip="Sudan"/>
          <a:extLst>
            <a:ext uri="{FF2B5EF4-FFF2-40B4-BE49-F238E27FC236}">
              <a16:creationId xmlns="" xmlns:a16="http://schemas.microsoft.com/office/drawing/2014/main" id="{A095DBBD-DF7A-4BAD-A81E-0D0B217DFE4A}"/>
            </a:ext>
          </a:extLst>
        </xdr:cNvPr>
        <xdr:cNvPicPr>
          <a:picLocks noChangeAspect="1" noChangeArrowheads="1"/>
        </xdr:cNvPicPr>
      </xdr:nvPicPr>
      <xdr:blipFill>
        <a:blip xmlns:r="http://schemas.openxmlformats.org/officeDocument/2006/relationships" r:embed="rId413">
          <a:extLst>
            <a:ext uri="{28A0092B-C50C-407E-A947-70E740481C1C}">
              <a14:useLocalDpi xmlns:a14="http://schemas.microsoft.com/office/drawing/2010/main" val="0"/>
            </a:ext>
          </a:extLst>
        </a:blip>
        <a:srcRect/>
        <a:stretch>
          <a:fillRect/>
        </a:stretch>
      </xdr:blipFill>
      <xdr:spPr bwMode="auto">
        <a:xfrm>
          <a:off x="0" y="89868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212</xdr:row>
      <xdr:rowOff>0</xdr:rowOff>
    </xdr:from>
    <xdr:to>
      <xdr:col>1</xdr:col>
      <xdr:colOff>219075</xdr:colOff>
      <xdr:row>212</xdr:row>
      <xdr:rowOff>142875</xdr:rowOff>
    </xdr:to>
    <xdr:pic>
      <xdr:nvPicPr>
        <xdr:cNvPr id="214" name="Picture 213" descr="Suriname">
          <a:hlinkClick xmlns:r="http://schemas.openxmlformats.org/officeDocument/2006/relationships" r:id="rId414" tooltip="Suriname"/>
          <a:extLst>
            <a:ext uri="{FF2B5EF4-FFF2-40B4-BE49-F238E27FC236}">
              <a16:creationId xmlns="" xmlns:a16="http://schemas.microsoft.com/office/drawing/2014/main" id="{4F062C2B-0A95-462B-856F-884949886174}"/>
            </a:ext>
          </a:extLst>
        </xdr:cNvPr>
        <xdr:cNvPicPr>
          <a:picLocks noChangeAspect="1" noChangeArrowheads="1"/>
        </xdr:cNvPicPr>
      </xdr:nvPicPr>
      <xdr:blipFill>
        <a:blip xmlns:r="http://schemas.openxmlformats.org/officeDocument/2006/relationships" r:embed="rId415">
          <a:extLst>
            <a:ext uri="{28A0092B-C50C-407E-A947-70E740481C1C}">
              <a14:useLocalDpi xmlns:a14="http://schemas.microsoft.com/office/drawing/2010/main" val="0"/>
            </a:ext>
          </a:extLst>
        </a:blip>
        <a:srcRect/>
        <a:stretch>
          <a:fillRect/>
        </a:stretch>
      </xdr:blipFill>
      <xdr:spPr bwMode="auto">
        <a:xfrm>
          <a:off x="0" y="90258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213</xdr:row>
      <xdr:rowOff>0</xdr:rowOff>
    </xdr:from>
    <xdr:to>
      <xdr:col>1</xdr:col>
      <xdr:colOff>200025</xdr:colOff>
      <xdr:row>213</xdr:row>
      <xdr:rowOff>142875</xdr:rowOff>
    </xdr:to>
    <xdr:pic>
      <xdr:nvPicPr>
        <xdr:cNvPr id="215" name="Picture 214" descr="Svalbard and Jan Mayen">
          <a:hlinkClick xmlns:r="http://schemas.openxmlformats.org/officeDocument/2006/relationships" r:id="rId416" tooltip="Svalbard and Jan Mayen"/>
          <a:extLst>
            <a:ext uri="{FF2B5EF4-FFF2-40B4-BE49-F238E27FC236}">
              <a16:creationId xmlns="" xmlns:a16="http://schemas.microsoft.com/office/drawing/2014/main" id="{27AB0ED1-270D-43C0-A5C2-8DAE9A241749}"/>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90649425"/>
          <a:ext cx="2000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214</xdr:row>
      <xdr:rowOff>0</xdr:rowOff>
    </xdr:from>
    <xdr:to>
      <xdr:col>1</xdr:col>
      <xdr:colOff>219075</xdr:colOff>
      <xdr:row>214</xdr:row>
      <xdr:rowOff>133350</xdr:rowOff>
    </xdr:to>
    <xdr:pic>
      <xdr:nvPicPr>
        <xdr:cNvPr id="216" name="Picture 215" descr="Sweden">
          <a:hlinkClick xmlns:r="http://schemas.openxmlformats.org/officeDocument/2006/relationships" r:id="rId417" tooltip="Sweden"/>
          <a:extLst>
            <a:ext uri="{FF2B5EF4-FFF2-40B4-BE49-F238E27FC236}">
              <a16:creationId xmlns="" xmlns:a16="http://schemas.microsoft.com/office/drawing/2014/main" id="{13FAD2CC-3898-43D1-AA3F-252499F32585}"/>
            </a:ext>
          </a:extLst>
        </xdr:cNvPr>
        <xdr:cNvPicPr>
          <a:picLocks noChangeAspect="1" noChangeArrowheads="1"/>
        </xdr:cNvPicPr>
      </xdr:nvPicPr>
      <xdr:blipFill>
        <a:blip xmlns:r="http://schemas.openxmlformats.org/officeDocument/2006/relationships" r:embed="rId418">
          <a:extLst>
            <a:ext uri="{28A0092B-C50C-407E-A947-70E740481C1C}">
              <a14:useLocalDpi xmlns:a14="http://schemas.microsoft.com/office/drawing/2010/main" val="0"/>
            </a:ext>
          </a:extLst>
        </a:blip>
        <a:srcRect/>
        <a:stretch>
          <a:fillRect/>
        </a:stretch>
      </xdr:blipFill>
      <xdr:spPr bwMode="auto">
        <a:xfrm>
          <a:off x="0" y="912018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215</xdr:row>
      <xdr:rowOff>0</xdr:rowOff>
    </xdr:from>
    <xdr:to>
      <xdr:col>1</xdr:col>
      <xdr:colOff>152400</xdr:colOff>
      <xdr:row>215</xdr:row>
      <xdr:rowOff>152400</xdr:rowOff>
    </xdr:to>
    <xdr:pic>
      <xdr:nvPicPr>
        <xdr:cNvPr id="217" name="Picture 216" descr="Switzerland">
          <a:hlinkClick xmlns:r="http://schemas.openxmlformats.org/officeDocument/2006/relationships" r:id="rId419" tooltip="Switzerland"/>
          <a:extLst>
            <a:ext uri="{FF2B5EF4-FFF2-40B4-BE49-F238E27FC236}">
              <a16:creationId xmlns="" xmlns:a16="http://schemas.microsoft.com/office/drawing/2014/main" id="{A20DC5D8-52F8-4461-82C2-0E91BA05841B}"/>
            </a:ext>
          </a:extLst>
        </xdr:cNvPr>
        <xdr:cNvPicPr>
          <a:picLocks noChangeAspect="1" noChangeArrowheads="1"/>
        </xdr:cNvPicPr>
      </xdr:nvPicPr>
      <xdr:blipFill>
        <a:blip xmlns:r="http://schemas.openxmlformats.org/officeDocument/2006/relationships" r:embed="rId420">
          <a:extLst>
            <a:ext uri="{28A0092B-C50C-407E-A947-70E740481C1C}">
              <a14:useLocalDpi xmlns:a14="http://schemas.microsoft.com/office/drawing/2010/main" val="0"/>
            </a:ext>
          </a:extLst>
        </a:blip>
        <a:srcRect/>
        <a:stretch>
          <a:fillRect/>
        </a:stretch>
      </xdr:blipFill>
      <xdr:spPr bwMode="auto">
        <a:xfrm>
          <a:off x="0" y="9159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216</xdr:row>
      <xdr:rowOff>0</xdr:rowOff>
    </xdr:from>
    <xdr:to>
      <xdr:col>1</xdr:col>
      <xdr:colOff>219075</xdr:colOff>
      <xdr:row>216</xdr:row>
      <xdr:rowOff>142875</xdr:rowOff>
    </xdr:to>
    <xdr:pic>
      <xdr:nvPicPr>
        <xdr:cNvPr id="218" name="Picture 217" descr="Syria">
          <a:hlinkClick xmlns:r="http://schemas.openxmlformats.org/officeDocument/2006/relationships" r:id="rId421" tooltip="Syria"/>
          <a:extLst>
            <a:ext uri="{FF2B5EF4-FFF2-40B4-BE49-F238E27FC236}">
              <a16:creationId xmlns="" xmlns:a16="http://schemas.microsoft.com/office/drawing/2014/main" id="{7D7F7ACD-2FEF-46ED-91FC-9DBCC1DBDC8F}"/>
            </a:ext>
          </a:extLst>
        </xdr:cNvPr>
        <xdr:cNvPicPr>
          <a:picLocks noChangeAspect="1" noChangeArrowheads="1"/>
        </xdr:cNvPicPr>
      </xdr:nvPicPr>
      <xdr:blipFill>
        <a:blip xmlns:r="http://schemas.openxmlformats.org/officeDocument/2006/relationships" r:embed="rId422">
          <a:extLst>
            <a:ext uri="{28A0092B-C50C-407E-A947-70E740481C1C}">
              <a14:useLocalDpi xmlns:a14="http://schemas.microsoft.com/office/drawing/2010/main" val="0"/>
            </a:ext>
          </a:extLst>
        </a:blip>
        <a:srcRect/>
        <a:stretch>
          <a:fillRect/>
        </a:stretch>
      </xdr:blipFill>
      <xdr:spPr bwMode="auto">
        <a:xfrm>
          <a:off x="0" y="91982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217</xdr:row>
      <xdr:rowOff>0</xdr:rowOff>
    </xdr:from>
    <xdr:to>
      <xdr:col>1</xdr:col>
      <xdr:colOff>219075</xdr:colOff>
      <xdr:row>217</xdr:row>
      <xdr:rowOff>142875</xdr:rowOff>
    </xdr:to>
    <xdr:pic>
      <xdr:nvPicPr>
        <xdr:cNvPr id="219" name="Picture 218" descr="Taiwan">
          <a:hlinkClick xmlns:r="http://schemas.openxmlformats.org/officeDocument/2006/relationships" r:id="rId423" tooltip="Taiwan"/>
          <a:extLst>
            <a:ext uri="{FF2B5EF4-FFF2-40B4-BE49-F238E27FC236}">
              <a16:creationId xmlns="" xmlns:a16="http://schemas.microsoft.com/office/drawing/2014/main" id="{AEB77605-E19A-4115-87A2-466EA5598637}"/>
            </a:ext>
          </a:extLst>
        </xdr:cNvPr>
        <xdr:cNvPicPr>
          <a:picLocks noChangeAspect="1" noChangeArrowheads="1"/>
        </xdr:cNvPicPr>
      </xdr:nvPicPr>
      <xdr:blipFill>
        <a:blip xmlns:r="http://schemas.openxmlformats.org/officeDocument/2006/relationships" r:embed="rId424">
          <a:extLst>
            <a:ext uri="{28A0092B-C50C-407E-A947-70E740481C1C}">
              <a14:useLocalDpi xmlns:a14="http://schemas.microsoft.com/office/drawing/2010/main" val="0"/>
            </a:ext>
          </a:extLst>
        </a:blip>
        <a:srcRect/>
        <a:stretch>
          <a:fillRect/>
        </a:stretch>
      </xdr:blipFill>
      <xdr:spPr bwMode="auto">
        <a:xfrm>
          <a:off x="0" y="92535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218</xdr:row>
      <xdr:rowOff>0</xdr:rowOff>
    </xdr:from>
    <xdr:to>
      <xdr:col>1</xdr:col>
      <xdr:colOff>219075</xdr:colOff>
      <xdr:row>218</xdr:row>
      <xdr:rowOff>114300</xdr:rowOff>
    </xdr:to>
    <xdr:pic>
      <xdr:nvPicPr>
        <xdr:cNvPr id="220" name="Picture 219" descr="Tajikistan">
          <a:hlinkClick xmlns:r="http://schemas.openxmlformats.org/officeDocument/2006/relationships" r:id="rId425" tooltip="Tajikistan"/>
          <a:extLst>
            <a:ext uri="{FF2B5EF4-FFF2-40B4-BE49-F238E27FC236}">
              <a16:creationId xmlns="" xmlns:a16="http://schemas.microsoft.com/office/drawing/2014/main" id="{E1F5C257-D49E-408D-ADCA-AFCAA4D8B874}"/>
            </a:ext>
          </a:extLst>
        </xdr:cNvPr>
        <xdr:cNvPicPr>
          <a:picLocks noChangeAspect="1" noChangeArrowheads="1"/>
        </xdr:cNvPicPr>
      </xdr:nvPicPr>
      <xdr:blipFill>
        <a:blip xmlns:r="http://schemas.openxmlformats.org/officeDocument/2006/relationships" r:embed="rId426">
          <a:extLst>
            <a:ext uri="{28A0092B-C50C-407E-A947-70E740481C1C}">
              <a14:useLocalDpi xmlns:a14="http://schemas.microsoft.com/office/drawing/2010/main" val="0"/>
            </a:ext>
          </a:extLst>
        </a:blip>
        <a:srcRect/>
        <a:stretch>
          <a:fillRect/>
        </a:stretch>
      </xdr:blipFill>
      <xdr:spPr bwMode="auto">
        <a:xfrm>
          <a:off x="0" y="93087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219</xdr:row>
      <xdr:rowOff>0</xdr:rowOff>
    </xdr:from>
    <xdr:to>
      <xdr:col>1</xdr:col>
      <xdr:colOff>219075</xdr:colOff>
      <xdr:row>219</xdr:row>
      <xdr:rowOff>142875</xdr:rowOff>
    </xdr:to>
    <xdr:pic>
      <xdr:nvPicPr>
        <xdr:cNvPr id="221" name="Picture 220" descr="Tanzania">
          <a:hlinkClick xmlns:r="http://schemas.openxmlformats.org/officeDocument/2006/relationships" r:id="rId427" tooltip="Tanzania"/>
          <a:extLst>
            <a:ext uri="{FF2B5EF4-FFF2-40B4-BE49-F238E27FC236}">
              <a16:creationId xmlns="" xmlns:a16="http://schemas.microsoft.com/office/drawing/2014/main" id="{3485D088-AD38-4BD9-BBC5-B74BAFFB9F12}"/>
            </a:ext>
          </a:extLst>
        </xdr:cNvPr>
        <xdr:cNvPicPr>
          <a:picLocks noChangeAspect="1" noChangeArrowheads="1"/>
        </xdr:cNvPicPr>
      </xdr:nvPicPr>
      <xdr:blipFill>
        <a:blip xmlns:r="http://schemas.openxmlformats.org/officeDocument/2006/relationships" r:embed="rId428">
          <a:extLst>
            <a:ext uri="{28A0092B-C50C-407E-A947-70E740481C1C}">
              <a14:useLocalDpi xmlns:a14="http://schemas.microsoft.com/office/drawing/2010/main" val="0"/>
            </a:ext>
          </a:extLst>
        </a:blip>
        <a:srcRect/>
        <a:stretch>
          <a:fillRect/>
        </a:stretch>
      </xdr:blipFill>
      <xdr:spPr bwMode="auto">
        <a:xfrm>
          <a:off x="0" y="93478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220</xdr:row>
      <xdr:rowOff>0</xdr:rowOff>
    </xdr:from>
    <xdr:to>
      <xdr:col>1</xdr:col>
      <xdr:colOff>219075</xdr:colOff>
      <xdr:row>220</xdr:row>
      <xdr:rowOff>142875</xdr:rowOff>
    </xdr:to>
    <xdr:pic>
      <xdr:nvPicPr>
        <xdr:cNvPr id="222" name="Picture 221" descr="Thailand">
          <a:hlinkClick xmlns:r="http://schemas.openxmlformats.org/officeDocument/2006/relationships" r:id="rId429" tooltip="Thailand"/>
          <a:extLst>
            <a:ext uri="{FF2B5EF4-FFF2-40B4-BE49-F238E27FC236}">
              <a16:creationId xmlns="" xmlns:a16="http://schemas.microsoft.com/office/drawing/2014/main" id="{C441BBF2-0533-42D5-ADFC-0C374C1D5DF8}"/>
            </a:ext>
          </a:extLst>
        </xdr:cNvPr>
        <xdr:cNvPicPr>
          <a:picLocks noChangeAspect="1" noChangeArrowheads="1"/>
        </xdr:cNvPicPr>
      </xdr:nvPicPr>
      <xdr:blipFill>
        <a:blip xmlns:r="http://schemas.openxmlformats.org/officeDocument/2006/relationships" r:embed="rId430">
          <a:extLst>
            <a:ext uri="{28A0092B-C50C-407E-A947-70E740481C1C}">
              <a14:useLocalDpi xmlns:a14="http://schemas.microsoft.com/office/drawing/2010/main" val="0"/>
            </a:ext>
          </a:extLst>
        </a:blip>
        <a:srcRect/>
        <a:stretch>
          <a:fillRect/>
        </a:stretch>
      </xdr:blipFill>
      <xdr:spPr bwMode="auto">
        <a:xfrm>
          <a:off x="0" y="94030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221</xdr:row>
      <xdr:rowOff>0</xdr:rowOff>
    </xdr:from>
    <xdr:to>
      <xdr:col>1</xdr:col>
      <xdr:colOff>219075</xdr:colOff>
      <xdr:row>221</xdr:row>
      <xdr:rowOff>114300</xdr:rowOff>
    </xdr:to>
    <xdr:pic>
      <xdr:nvPicPr>
        <xdr:cNvPr id="223" name="Picture 222" descr="East Timor">
          <a:hlinkClick xmlns:r="http://schemas.openxmlformats.org/officeDocument/2006/relationships" r:id="rId431" tooltip="East Timor"/>
          <a:extLst>
            <a:ext uri="{FF2B5EF4-FFF2-40B4-BE49-F238E27FC236}">
              <a16:creationId xmlns="" xmlns:a16="http://schemas.microsoft.com/office/drawing/2014/main" id="{25B4769D-4EA9-4EF3-AB64-4A480F258912}"/>
            </a:ext>
          </a:extLst>
        </xdr:cNvPr>
        <xdr:cNvPicPr>
          <a:picLocks noChangeAspect="1" noChangeArrowheads="1"/>
        </xdr:cNvPicPr>
      </xdr:nvPicPr>
      <xdr:blipFill>
        <a:blip xmlns:r="http://schemas.openxmlformats.org/officeDocument/2006/relationships" r:embed="rId432">
          <a:extLst>
            <a:ext uri="{28A0092B-C50C-407E-A947-70E740481C1C}">
              <a14:useLocalDpi xmlns:a14="http://schemas.microsoft.com/office/drawing/2010/main" val="0"/>
            </a:ext>
          </a:extLst>
        </a:blip>
        <a:srcRect/>
        <a:stretch>
          <a:fillRect/>
        </a:stretch>
      </xdr:blipFill>
      <xdr:spPr bwMode="auto">
        <a:xfrm>
          <a:off x="0" y="94421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222</xdr:row>
      <xdr:rowOff>0</xdr:rowOff>
    </xdr:from>
    <xdr:to>
      <xdr:col>1</xdr:col>
      <xdr:colOff>219075</xdr:colOff>
      <xdr:row>222</xdr:row>
      <xdr:rowOff>133350</xdr:rowOff>
    </xdr:to>
    <xdr:pic>
      <xdr:nvPicPr>
        <xdr:cNvPr id="224" name="Picture 223" descr="Togo">
          <a:hlinkClick xmlns:r="http://schemas.openxmlformats.org/officeDocument/2006/relationships" r:id="rId433" tooltip="Togo"/>
          <a:extLst>
            <a:ext uri="{FF2B5EF4-FFF2-40B4-BE49-F238E27FC236}">
              <a16:creationId xmlns="" xmlns:a16="http://schemas.microsoft.com/office/drawing/2014/main" id="{EC8BCF50-4ED1-4B22-8230-3D5E66696679}"/>
            </a:ext>
          </a:extLst>
        </xdr:cNvPr>
        <xdr:cNvPicPr>
          <a:picLocks noChangeAspect="1" noChangeArrowheads="1"/>
        </xdr:cNvPicPr>
      </xdr:nvPicPr>
      <xdr:blipFill>
        <a:blip xmlns:r="http://schemas.openxmlformats.org/officeDocument/2006/relationships" r:embed="rId434">
          <a:extLst>
            <a:ext uri="{28A0092B-C50C-407E-A947-70E740481C1C}">
              <a14:useLocalDpi xmlns:a14="http://schemas.microsoft.com/office/drawing/2010/main" val="0"/>
            </a:ext>
          </a:extLst>
        </a:blip>
        <a:srcRect/>
        <a:stretch>
          <a:fillRect/>
        </a:stretch>
      </xdr:blipFill>
      <xdr:spPr bwMode="auto">
        <a:xfrm>
          <a:off x="0" y="948118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223</xdr:row>
      <xdr:rowOff>0</xdr:rowOff>
    </xdr:from>
    <xdr:to>
      <xdr:col>1</xdr:col>
      <xdr:colOff>219075</xdr:colOff>
      <xdr:row>223</xdr:row>
      <xdr:rowOff>114300</xdr:rowOff>
    </xdr:to>
    <xdr:pic>
      <xdr:nvPicPr>
        <xdr:cNvPr id="225" name="Picture 224" descr="Tokelau">
          <a:hlinkClick xmlns:r="http://schemas.openxmlformats.org/officeDocument/2006/relationships" r:id="rId435" tooltip="Tokelau"/>
          <a:extLst>
            <a:ext uri="{FF2B5EF4-FFF2-40B4-BE49-F238E27FC236}">
              <a16:creationId xmlns="" xmlns:a16="http://schemas.microsoft.com/office/drawing/2014/main" id="{2ECCEA30-F7A8-45EF-B377-5872BDF87AF6}"/>
            </a:ext>
          </a:extLst>
        </xdr:cNvPr>
        <xdr:cNvPicPr>
          <a:picLocks noChangeAspect="1" noChangeArrowheads="1"/>
        </xdr:cNvPicPr>
      </xdr:nvPicPr>
      <xdr:blipFill>
        <a:blip xmlns:r="http://schemas.openxmlformats.org/officeDocument/2006/relationships" r:embed="rId436">
          <a:extLst>
            <a:ext uri="{28A0092B-C50C-407E-A947-70E740481C1C}">
              <a14:useLocalDpi xmlns:a14="http://schemas.microsoft.com/office/drawing/2010/main" val="0"/>
            </a:ext>
          </a:extLst>
        </a:blip>
        <a:srcRect/>
        <a:stretch>
          <a:fillRect/>
        </a:stretch>
      </xdr:blipFill>
      <xdr:spPr bwMode="auto">
        <a:xfrm>
          <a:off x="0" y="95202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224</xdr:row>
      <xdr:rowOff>0</xdr:rowOff>
    </xdr:from>
    <xdr:to>
      <xdr:col>1</xdr:col>
      <xdr:colOff>219075</xdr:colOff>
      <xdr:row>224</xdr:row>
      <xdr:rowOff>114300</xdr:rowOff>
    </xdr:to>
    <xdr:pic>
      <xdr:nvPicPr>
        <xdr:cNvPr id="226" name="Picture 225" descr="Tonga">
          <a:hlinkClick xmlns:r="http://schemas.openxmlformats.org/officeDocument/2006/relationships" r:id="rId437" tooltip="Tonga"/>
          <a:extLst>
            <a:ext uri="{FF2B5EF4-FFF2-40B4-BE49-F238E27FC236}">
              <a16:creationId xmlns="" xmlns:a16="http://schemas.microsoft.com/office/drawing/2014/main" id="{C01D07C8-51A6-4756-9DAD-DDD6FF254425}"/>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0" y="95592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225</xdr:row>
      <xdr:rowOff>0</xdr:rowOff>
    </xdr:from>
    <xdr:to>
      <xdr:col>1</xdr:col>
      <xdr:colOff>219075</xdr:colOff>
      <xdr:row>225</xdr:row>
      <xdr:rowOff>133350</xdr:rowOff>
    </xdr:to>
    <xdr:pic>
      <xdr:nvPicPr>
        <xdr:cNvPr id="227" name="Picture 226" descr="Trinidad and Tobago">
          <a:hlinkClick xmlns:r="http://schemas.openxmlformats.org/officeDocument/2006/relationships" r:id="rId439" tooltip="Trinidad and Tobago"/>
          <a:extLst>
            <a:ext uri="{FF2B5EF4-FFF2-40B4-BE49-F238E27FC236}">
              <a16:creationId xmlns="" xmlns:a16="http://schemas.microsoft.com/office/drawing/2014/main" id="{9D013B71-94C5-447E-A697-AA909D8CF4E2}"/>
            </a:ext>
          </a:extLst>
        </xdr:cNvPr>
        <xdr:cNvPicPr>
          <a:picLocks noChangeAspect="1" noChangeArrowheads="1"/>
        </xdr:cNvPicPr>
      </xdr:nvPicPr>
      <xdr:blipFill>
        <a:blip xmlns:r="http://schemas.openxmlformats.org/officeDocument/2006/relationships" r:embed="rId440">
          <a:extLst>
            <a:ext uri="{28A0092B-C50C-407E-A947-70E740481C1C}">
              <a14:useLocalDpi xmlns:a14="http://schemas.microsoft.com/office/drawing/2010/main" val="0"/>
            </a:ext>
          </a:extLst>
        </a:blip>
        <a:srcRect/>
        <a:stretch>
          <a:fillRect/>
        </a:stretch>
      </xdr:blipFill>
      <xdr:spPr bwMode="auto">
        <a:xfrm>
          <a:off x="0" y="959834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226</xdr:row>
      <xdr:rowOff>0</xdr:rowOff>
    </xdr:from>
    <xdr:to>
      <xdr:col>1</xdr:col>
      <xdr:colOff>219075</xdr:colOff>
      <xdr:row>226</xdr:row>
      <xdr:rowOff>142875</xdr:rowOff>
    </xdr:to>
    <xdr:pic>
      <xdr:nvPicPr>
        <xdr:cNvPr id="228" name="Picture 227" descr="Tunisia">
          <a:hlinkClick xmlns:r="http://schemas.openxmlformats.org/officeDocument/2006/relationships" r:id="rId441" tooltip="Tunisia"/>
          <a:extLst>
            <a:ext uri="{FF2B5EF4-FFF2-40B4-BE49-F238E27FC236}">
              <a16:creationId xmlns="" xmlns:a16="http://schemas.microsoft.com/office/drawing/2014/main" id="{B682E9EC-1A24-4BEB-9F5B-3D0E368AF3A9}"/>
            </a:ext>
          </a:extLst>
        </xdr:cNvPr>
        <xdr:cNvPicPr>
          <a:picLocks noChangeAspect="1" noChangeArrowheads="1"/>
        </xdr:cNvPicPr>
      </xdr:nvPicPr>
      <xdr:blipFill>
        <a:blip xmlns:r="http://schemas.openxmlformats.org/officeDocument/2006/relationships" r:embed="rId442">
          <a:extLst>
            <a:ext uri="{28A0092B-C50C-407E-A947-70E740481C1C}">
              <a14:useLocalDpi xmlns:a14="http://schemas.microsoft.com/office/drawing/2010/main" val="0"/>
            </a:ext>
          </a:extLst>
        </a:blip>
        <a:srcRect/>
        <a:stretch>
          <a:fillRect/>
        </a:stretch>
      </xdr:blipFill>
      <xdr:spPr bwMode="auto">
        <a:xfrm>
          <a:off x="0" y="96535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227</xdr:row>
      <xdr:rowOff>0</xdr:rowOff>
    </xdr:from>
    <xdr:to>
      <xdr:col>1</xdr:col>
      <xdr:colOff>219075</xdr:colOff>
      <xdr:row>227</xdr:row>
      <xdr:rowOff>142875</xdr:rowOff>
    </xdr:to>
    <xdr:pic>
      <xdr:nvPicPr>
        <xdr:cNvPr id="229" name="Picture 228" descr="Turkey">
          <a:hlinkClick xmlns:r="http://schemas.openxmlformats.org/officeDocument/2006/relationships" r:id="rId443" tooltip="Turkey"/>
          <a:extLst>
            <a:ext uri="{FF2B5EF4-FFF2-40B4-BE49-F238E27FC236}">
              <a16:creationId xmlns="" xmlns:a16="http://schemas.microsoft.com/office/drawing/2014/main" id="{F02EE1E0-2FCB-4E34-BE12-E7B7A5FE1923}"/>
            </a:ext>
          </a:extLst>
        </xdr:cNvPr>
        <xdr:cNvPicPr>
          <a:picLocks noChangeAspect="1" noChangeArrowheads="1"/>
        </xdr:cNvPicPr>
      </xdr:nvPicPr>
      <xdr:blipFill>
        <a:blip xmlns:r="http://schemas.openxmlformats.org/officeDocument/2006/relationships" r:embed="rId444">
          <a:extLst>
            <a:ext uri="{28A0092B-C50C-407E-A947-70E740481C1C}">
              <a14:useLocalDpi xmlns:a14="http://schemas.microsoft.com/office/drawing/2010/main" val="0"/>
            </a:ext>
          </a:extLst>
        </a:blip>
        <a:srcRect/>
        <a:stretch>
          <a:fillRect/>
        </a:stretch>
      </xdr:blipFill>
      <xdr:spPr bwMode="auto">
        <a:xfrm>
          <a:off x="0" y="96926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228</xdr:row>
      <xdr:rowOff>0</xdr:rowOff>
    </xdr:from>
    <xdr:to>
      <xdr:col>1</xdr:col>
      <xdr:colOff>219075</xdr:colOff>
      <xdr:row>228</xdr:row>
      <xdr:rowOff>142875</xdr:rowOff>
    </xdr:to>
    <xdr:pic>
      <xdr:nvPicPr>
        <xdr:cNvPr id="230" name="Picture 229" descr="Turkmenistan">
          <a:hlinkClick xmlns:r="http://schemas.openxmlformats.org/officeDocument/2006/relationships" r:id="rId445" tooltip="Turkmenistan"/>
          <a:extLst>
            <a:ext uri="{FF2B5EF4-FFF2-40B4-BE49-F238E27FC236}">
              <a16:creationId xmlns="" xmlns:a16="http://schemas.microsoft.com/office/drawing/2014/main" id="{8281BB13-5C85-480B-B48B-4EB8941567C0}"/>
            </a:ext>
          </a:extLst>
        </xdr:cNvPr>
        <xdr:cNvPicPr>
          <a:picLocks noChangeAspect="1" noChangeArrowheads="1"/>
        </xdr:cNvPicPr>
      </xdr:nvPicPr>
      <xdr:blipFill>
        <a:blip xmlns:r="http://schemas.openxmlformats.org/officeDocument/2006/relationships" r:embed="rId446">
          <a:extLst>
            <a:ext uri="{28A0092B-C50C-407E-A947-70E740481C1C}">
              <a14:useLocalDpi xmlns:a14="http://schemas.microsoft.com/office/drawing/2010/main" val="0"/>
            </a:ext>
          </a:extLst>
        </a:blip>
        <a:srcRect/>
        <a:stretch>
          <a:fillRect/>
        </a:stretch>
      </xdr:blipFill>
      <xdr:spPr bwMode="auto">
        <a:xfrm>
          <a:off x="0" y="97316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xdr:row>
      <xdr:rowOff>0</xdr:rowOff>
    </xdr:from>
    <xdr:to>
      <xdr:col>1</xdr:col>
      <xdr:colOff>219075</xdr:colOff>
      <xdr:row>229</xdr:row>
      <xdr:rowOff>114300</xdr:rowOff>
    </xdr:to>
    <xdr:pic>
      <xdr:nvPicPr>
        <xdr:cNvPr id="231" name="Picture 230" descr="Turks and Caicos Islands">
          <a:hlinkClick xmlns:r="http://schemas.openxmlformats.org/officeDocument/2006/relationships" r:id="rId447" tooltip="Turks and Caicos Islands"/>
          <a:extLst>
            <a:ext uri="{FF2B5EF4-FFF2-40B4-BE49-F238E27FC236}">
              <a16:creationId xmlns="" xmlns:a16="http://schemas.microsoft.com/office/drawing/2014/main" id="{97C8C5ED-FF97-4046-8C16-EC32DED73D5E}"/>
            </a:ext>
          </a:extLst>
        </xdr:cNvPr>
        <xdr:cNvPicPr>
          <a:picLocks noChangeAspect="1" noChangeArrowheads="1"/>
        </xdr:cNvPicPr>
      </xdr:nvPicPr>
      <xdr:blipFill>
        <a:blip xmlns:r="http://schemas.openxmlformats.org/officeDocument/2006/relationships" r:embed="rId448">
          <a:extLst>
            <a:ext uri="{28A0092B-C50C-407E-A947-70E740481C1C}">
              <a14:useLocalDpi xmlns:a14="http://schemas.microsoft.com/office/drawing/2010/main" val="0"/>
            </a:ext>
          </a:extLst>
        </a:blip>
        <a:srcRect/>
        <a:stretch>
          <a:fillRect/>
        </a:stretch>
      </xdr:blipFill>
      <xdr:spPr bwMode="auto">
        <a:xfrm>
          <a:off x="0" y="97707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230</xdr:row>
      <xdr:rowOff>0</xdr:rowOff>
    </xdr:from>
    <xdr:to>
      <xdr:col>1</xdr:col>
      <xdr:colOff>219075</xdr:colOff>
      <xdr:row>230</xdr:row>
      <xdr:rowOff>114300</xdr:rowOff>
    </xdr:to>
    <xdr:pic>
      <xdr:nvPicPr>
        <xdr:cNvPr id="232" name="Picture 231" descr="Tuvalu">
          <a:hlinkClick xmlns:r="http://schemas.openxmlformats.org/officeDocument/2006/relationships" r:id="rId449" tooltip="Tuvalu"/>
          <a:extLst>
            <a:ext uri="{FF2B5EF4-FFF2-40B4-BE49-F238E27FC236}">
              <a16:creationId xmlns="" xmlns:a16="http://schemas.microsoft.com/office/drawing/2014/main" id="{46BD3D7D-7363-4AE1-89B2-655785487DE2}"/>
            </a:ext>
          </a:extLst>
        </xdr:cNvPr>
        <xdr:cNvPicPr>
          <a:picLocks noChangeAspect="1" noChangeArrowheads="1"/>
        </xdr:cNvPicPr>
      </xdr:nvPicPr>
      <xdr:blipFill>
        <a:blip xmlns:r="http://schemas.openxmlformats.org/officeDocument/2006/relationships" r:embed="rId450">
          <a:extLst>
            <a:ext uri="{28A0092B-C50C-407E-A947-70E740481C1C}">
              <a14:useLocalDpi xmlns:a14="http://schemas.microsoft.com/office/drawing/2010/main" val="0"/>
            </a:ext>
          </a:extLst>
        </a:blip>
        <a:srcRect/>
        <a:stretch>
          <a:fillRect/>
        </a:stretch>
      </xdr:blipFill>
      <xdr:spPr bwMode="auto">
        <a:xfrm>
          <a:off x="0" y="98259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231</xdr:row>
      <xdr:rowOff>0</xdr:rowOff>
    </xdr:from>
    <xdr:to>
      <xdr:col>1</xdr:col>
      <xdr:colOff>219075</xdr:colOff>
      <xdr:row>231</xdr:row>
      <xdr:rowOff>142875</xdr:rowOff>
    </xdr:to>
    <xdr:pic>
      <xdr:nvPicPr>
        <xdr:cNvPr id="233" name="Picture 232" descr="Uganda">
          <a:hlinkClick xmlns:r="http://schemas.openxmlformats.org/officeDocument/2006/relationships" r:id="rId451" tooltip="Uganda"/>
          <a:extLst>
            <a:ext uri="{FF2B5EF4-FFF2-40B4-BE49-F238E27FC236}">
              <a16:creationId xmlns="" xmlns:a16="http://schemas.microsoft.com/office/drawing/2014/main" id="{8B9311BF-5002-47AC-BFE9-253E2D568D34}"/>
            </a:ext>
          </a:extLst>
        </xdr:cNvPr>
        <xdr:cNvPicPr>
          <a:picLocks noChangeAspect="1" noChangeArrowheads="1"/>
        </xdr:cNvPicPr>
      </xdr:nvPicPr>
      <xdr:blipFill>
        <a:blip xmlns:r="http://schemas.openxmlformats.org/officeDocument/2006/relationships" r:embed="rId452">
          <a:extLst>
            <a:ext uri="{28A0092B-C50C-407E-A947-70E740481C1C}">
              <a14:useLocalDpi xmlns:a14="http://schemas.microsoft.com/office/drawing/2010/main" val="0"/>
            </a:ext>
          </a:extLst>
        </a:blip>
        <a:srcRect/>
        <a:stretch>
          <a:fillRect/>
        </a:stretch>
      </xdr:blipFill>
      <xdr:spPr bwMode="auto">
        <a:xfrm>
          <a:off x="0" y="98650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232</xdr:row>
      <xdr:rowOff>0</xdr:rowOff>
    </xdr:from>
    <xdr:to>
      <xdr:col>1</xdr:col>
      <xdr:colOff>219075</xdr:colOff>
      <xdr:row>232</xdr:row>
      <xdr:rowOff>142875</xdr:rowOff>
    </xdr:to>
    <xdr:pic>
      <xdr:nvPicPr>
        <xdr:cNvPr id="234" name="Picture 233" descr="Ukraine">
          <a:hlinkClick xmlns:r="http://schemas.openxmlformats.org/officeDocument/2006/relationships" r:id="rId453" tooltip="Ukraine"/>
          <a:extLst>
            <a:ext uri="{FF2B5EF4-FFF2-40B4-BE49-F238E27FC236}">
              <a16:creationId xmlns="" xmlns:a16="http://schemas.microsoft.com/office/drawing/2014/main" id="{CC88366E-B391-4811-A859-21CEEF69DECB}"/>
            </a:ext>
          </a:extLst>
        </xdr:cNvPr>
        <xdr:cNvPicPr>
          <a:picLocks noChangeAspect="1" noChangeArrowheads="1"/>
        </xdr:cNvPicPr>
      </xdr:nvPicPr>
      <xdr:blipFill>
        <a:blip xmlns:r="http://schemas.openxmlformats.org/officeDocument/2006/relationships" r:embed="rId454">
          <a:extLst>
            <a:ext uri="{28A0092B-C50C-407E-A947-70E740481C1C}">
              <a14:useLocalDpi xmlns:a14="http://schemas.microsoft.com/office/drawing/2010/main" val="0"/>
            </a:ext>
          </a:extLst>
        </a:blip>
        <a:srcRect/>
        <a:stretch>
          <a:fillRect/>
        </a:stretch>
      </xdr:blipFill>
      <xdr:spPr bwMode="auto">
        <a:xfrm>
          <a:off x="0" y="99040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233</xdr:row>
      <xdr:rowOff>0</xdr:rowOff>
    </xdr:from>
    <xdr:to>
      <xdr:col>1</xdr:col>
      <xdr:colOff>219075</xdr:colOff>
      <xdr:row>233</xdr:row>
      <xdr:rowOff>114300</xdr:rowOff>
    </xdr:to>
    <xdr:pic>
      <xdr:nvPicPr>
        <xdr:cNvPr id="235" name="Picture 234" descr="United Arab Emirates">
          <a:hlinkClick xmlns:r="http://schemas.openxmlformats.org/officeDocument/2006/relationships" r:id="rId455" tooltip="United Arab Emirates"/>
          <a:extLst>
            <a:ext uri="{FF2B5EF4-FFF2-40B4-BE49-F238E27FC236}">
              <a16:creationId xmlns="" xmlns:a16="http://schemas.microsoft.com/office/drawing/2014/main" id="{B2D40073-4EE0-4F45-8602-C263E5F40C6E}"/>
            </a:ext>
          </a:extLst>
        </xdr:cNvPr>
        <xdr:cNvPicPr>
          <a:picLocks noChangeAspect="1" noChangeArrowheads="1"/>
        </xdr:cNvPicPr>
      </xdr:nvPicPr>
      <xdr:blipFill>
        <a:blip xmlns:r="http://schemas.openxmlformats.org/officeDocument/2006/relationships" r:embed="rId456">
          <a:extLst>
            <a:ext uri="{28A0092B-C50C-407E-A947-70E740481C1C}">
              <a14:useLocalDpi xmlns:a14="http://schemas.microsoft.com/office/drawing/2010/main" val="0"/>
            </a:ext>
          </a:extLst>
        </a:blip>
        <a:srcRect/>
        <a:stretch>
          <a:fillRect/>
        </a:stretch>
      </xdr:blipFill>
      <xdr:spPr bwMode="auto">
        <a:xfrm>
          <a:off x="0" y="99431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234</xdr:row>
      <xdr:rowOff>0</xdr:rowOff>
    </xdr:from>
    <xdr:to>
      <xdr:col>1</xdr:col>
      <xdr:colOff>219075</xdr:colOff>
      <xdr:row>234</xdr:row>
      <xdr:rowOff>114300</xdr:rowOff>
    </xdr:to>
    <xdr:pic>
      <xdr:nvPicPr>
        <xdr:cNvPr id="236" name="Picture 235" descr="United Kingdom">
          <a:hlinkClick xmlns:r="http://schemas.openxmlformats.org/officeDocument/2006/relationships" r:id="rId457" tooltip="United Kingdom"/>
          <a:extLst>
            <a:ext uri="{FF2B5EF4-FFF2-40B4-BE49-F238E27FC236}">
              <a16:creationId xmlns="" xmlns:a16="http://schemas.microsoft.com/office/drawing/2014/main" id="{EAEEFCE1-AD63-4824-9086-A6125EC50D76}"/>
            </a:ext>
          </a:extLst>
        </xdr:cNvPr>
        <xdr:cNvPicPr>
          <a:picLocks noChangeAspect="1" noChangeArrowheads="1"/>
        </xdr:cNvPicPr>
      </xdr:nvPicPr>
      <xdr:blipFill>
        <a:blip xmlns:r="http://schemas.openxmlformats.org/officeDocument/2006/relationships" r:embed="rId365">
          <a:extLst>
            <a:ext uri="{28A0092B-C50C-407E-A947-70E740481C1C}">
              <a14:useLocalDpi xmlns:a14="http://schemas.microsoft.com/office/drawing/2010/main" val="0"/>
            </a:ext>
          </a:extLst>
        </a:blip>
        <a:srcRect/>
        <a:stretch>
          <a:fillRect/>
        </a:stretch>
      </xdr:blipFill>
      <xdr:spPr bwMode="auto">
        <a:xfrm>
          <a:off x="0" y="99983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235</xdr:row>
      <xdr:rowOff>0</xdr:rowOff>
    </xdr:from>
    <xdr:to>
      <xdr:col>1</xdr:col>
      <xdr:colOff>219075</xdr:colOff>
      <xdr:row>235</xdr:row>
      <xdr:rowOff>114300</xdr:rowOff>
    </xdr:to>
    <xdr:pic>
      <xdr:nvPicPr>
        <xdr:cNvPr id="237" name="Picture 236" descr="United States">
          <a:hlinkClick xmlns:r="http://schemas.openxmlformats.org/officeDocument/2006/relationships" r:id="rId458" tooltip="United States"/>
          <a:extLst>
            <a:ext uri="{FF2B5EF4-FFF2-40B4-BE49-F238E27FC236}">
              <a16:creationId xmlns="" xmlns:a16="http://schemas.microsoft.com/office/drawing/2014/main" id="{DB7BA643-1617-4294-8461-F2353B1511D5}"/>
            </a:ext>
          </a:extLst>
        </xdr:cNvPr>
        <xdr:cNvPicPr>
          <a:picLocks noChangeAspect="1" noChangeArrowheads="1"/>
        </xdr:cNvPicPr>
      </xdr:nvPicPr>
      <xdr:blipFill>
        <a:blip xmlns:r="http://schemas.openxmlformats.org/officeDocument/2006/relationships" r:embed="rId459">
          <a:extLst>
            <a:ext uri="{28A0092B-C50C-407E-A947-70E740481C1C}">
              <a14:useLocalDpi xmlns:a14="http://schemas.microsoft.com/office/drawing/2010/main" val="0"/>
            </a:ext>
          </a:extLst>
        </a:blip>
        <a:srcRect/>
        <a:stretch>
          <a:fillRect/>
        </a:stretch>
      </xdr:blipFill>
      <xdr:spPr bwMode="auto">
        <a:xfrm>
          <a:off x="0" y="101079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0</xdr:rowOff>
    </xdr:from>
    <xdr:to>
      <xdr:col>1</xdr:col>
      <xdr:colOff>219075</xdr:colOff>
      <xdr:row>236</xdr:row>
      <xdr:rowOff>114300</xdr:rowOff>
    </xdr:to>
    <xdr:pic>
      <xdr:nvPicPr>
        <xdr:cNvPr id="238" name="Picture 237" descr="United States Minor Outlying Islands">
          <a:hlinkClick xmlns:r="http://schemas.openxmlformats.org/officeDocument/2006/relationships" r:id="rId460" tooltip="United States Minor Outlying Islands"/>
          <a:extLst>
            <a:ext uri="{FF2B5EF4-FFF2-40B4-BE49-F238E27FC236}">
              <a16:creationId xmlns="" xmlns:a16="http://schemas.microsoft.com/office/drawing/2014/main" id="{4A39A2E0-D6A4-4811-BCA4-160622A8ABDB}"/>
            </a:ext>
          </a:extLst>
        </xdr:cNvPr>
        <xdr:cNvPicPr>
          <a:picLocks noChangeAspect="1" noChangeArrowheads="1"/>
        </xdr:cNvPicPr>
      </xdr:nvPicPr>
      <xdr:blipFill>
        <a:blip xmlns:r="http://schemas.openxmlformats.org/officeDocument/2006/relationships" r:embed="rId459">
          <a:extLst>
            <a:ext uri="{28A0092B-C50C-407E-A947-70E740481C1C}">
              <a14:useLocalDpi xmlns:a14="http://schemas.microsoft.com/office/drawing/2010/main" val="0"/>
            </a:ext>
          </a:extLst>
        </a:blip>
        <a:srcRect/>
        <a:stretch>
          <a:fillRect/>
        </a:stretch>
      </xdr:blipFill>
      <xdr:spPr bwMode="auto">
        <a:xfrm>
          <a:off x="0" y="101631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237</xdr:row>
      <xdr:rowOff>0</xdr:rowOff>
    </xdr:from>
    <xdr:to>
      <xdr:col>1</xdr:col>
      <xdr:colOff>219075</xdr:colOff>
      <xdr:row>237</xdr:row>
      <xdr:rowOff>142875</xdr:rowOff>
    </xdr:to>
    <xdr:pic>
      <xdr:nvPicPr>
        <xdr:cNvPr id="239" name="Picture 238" descr="Uruguay">
          <a:hlinkClick xmlns:r="http://schemas.openxmlformats.org/officeDocument/2006/relationships" r:id="rId461" tooltip="Uruguay"/>
          <a:extLst>
            <a:ext uri="{FF2B5EF4-FFF2-40B4-BE49-F238E27FC236}">
              <a16:creationId xmlns="" xmlns:a16="http://schemas.microsoft.com/office/drawing/2014/main" id="{6A5D7D4A-C6AD-4F97-B0F1-489C0DDB6521}"/>
            </a:ext>
          </a:extLst>
        </xdr:cNvPr>
        <xdr:cNvPicPr>
          <a:picLocks noChangeAspect="1" noChangeArrowheads="1"/>
        </xdr:cNvPicPr>
      </xdr:nvPicPr>
      <xdr:blipFill>
        <a:blip xmlns:r="http://schemas.openxmlformats.org/officeDocument/2006/relationships" r:embed="rId462">
          <a:extLst>
            <a:ext uri="{28A0092B-C50C-407E-A947-70E740481C1C}">
              <a14:useLocalDpi xmlns:a14="http://schemas.microsoft.com/office/drawing/2010/main" val="0"/>
            </a:ext>
          </a:extLst>
        </a:blip>
        <a:srcRect/>
        <a:stretch>
          <a:fillRect/>
        </a:stretch>
      </xdr:blipFill>
      <xdr:spPr bwMode="auto">
        <a:xfrm>
          <a:off x="0" y="102546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238</xdr:row>
      <xdr:rowOff>0</xdr:rowOff>
    </xdr:from>
    <xdr:to>
      <xdr:col>1</xdr:col>
      <xdr:colOff>219075</xdr:colOff>
      <xdr:row>238</xdr:row>
      <xdr:rowOff>114300</xdr:rowOff>
    </xdr:to>
    <xdr:pic>
      <xdr:nvPicPr>
        <xdr:cNvPr id="240" name="Picture 239" descr="Uzbekistan">
          <a:hlinkClick xmlns:r="http://schemas.openxmlformats.org/officeDocument/2006/relationships" r:id="rId463" tooltip="Uzbekistan"/>
          <a:extLst>
            <a:ext uri="{FF2B5EF4-FFF2-40B4-BE49-F238E27FC236}">
              <a16:creationId xmlns="" xmlns:a16="http://schemas.microsoft.com/office/drawing/2014/main" id="{C2E432A5-087C-4C55-AEBA-B498A7A09A4C}"/>
            </a:ext>
          </a:extLst>
        </xdr:cNvPr>
        <xdr:cNvPicPr>
          <a:picLocks noChangeAspect="1" noChangeArrowheads="1"/>
        </xdr:cNvPicPr>
      </xdr:nvPicPr>
      <xdr:blipFill>
        <a:blip xmlns:r="http://schemas.openxmlformats.org/officeDocument/2006/relationships" r:embed="rId464">
          <a:extLst>
            <a:ext uri="{28A0092B-C50C-407E-A947-70E740481C1C}">
              <a14:useLocalDpi xmlns:a14="http://schemas.microsoft.com/office/drawing/2010/main" val="0"/>
            </a:ext>
          </a:extLst>
        </a:blip>
        <a:srcRect/>
        <a:stretch>
          <a:fillRect/>
        </a:stretch>
      </xdr:blipFill>
      <xdr:spPr bwMode="auto">
        <a:xfrm>
          <a:off x="0" y="102936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239</xdr:row>
      <xdr:rowOff>0</xdr:rowOff>
    </xdr:from>
    <xdr:to>
      <xdr:col>1</xdr:col>
      <xdr:colOff>219075</xdr:colOff>
      <xdr:row>239</xdr:row>
      <xdr:rowOff>133350</xdr:rowOff>
    </xdr:to>
    <xdr:pic>
      <xdr:nvPicPr>
        <xdr:cNvPr id="241" name="Picture 240" descr="Vanuatu">
          <a:hlinkClick xmlns:r="http://schemas.openxmlformats.org/officeDocument/2006/relationships" r:id="rId465" tooltip="Vanuatu"/>
          <a:extLst>
            <a:ext uri="{FF2B5EF4-FFF2-40B4-BE49-F238E27FC236}">
              <a16:creationId xmlns="" xmlns:a16="http://schemas.microsoft.com/office/drawing/2014/main" id="{45D3F064-1820-432E-92B1-3B2936462C88}"/>
            </a:ext>
          </a:extLst>
        </xdr:cNvPr>
        <xdr:cNvPicPr>
          <a:picLocks noChangeAspect="1" noChangeArrowheads="1"/>
        </xdr:cNvPicPr>
      </xdr:nvPicPr>
      <xdr:blipFill>
        <a:blip xmlns:r="http://schemas.openxmlformats.org/officeDocument/2006/relationships" r:embed="rId466">
          <a:extLst>
            <a:ext uri="{28A0092B-C50C-407E-A947-70E740481C1C}">
              <a14:useLocalDpi xmlns:a14="http://schemas.microsoft.com/office/drawing/2010/main" val="0"/>
            </a:ext>
          </a:extLst>
        </a:blip>
        <a:srcRect/>
        <a:stretch>
          <a:fillRect/>
        </a:stretch>
      </xdr:blipFill>
      <xdr:spPr bwMode="auto">
        <a:xfrm>
          <a:off x="0" y="1033272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240</xdr:row>
      <xdr:rowOff>0</xdr:rowOff>
    </xdr:from>
    <xdr:to>
      <xdr:col>1</xdr:col>
      <xdr:colOff>219075</xdr:colOff>
      <xdr:row>240</xdr:row>
      <xdr:rowOff>142875</xdr:rowOff>
    </xdr:to>
    <xdr:pic>
      <xdr:nvPicPr>
        <xdr:cNvPr id="242" name="Picture 241" descr="Venezuela">
          <a:hlinkClick xmlns:r="http://schemas.openxmlformats.org/officeDocument/2006/relationships" r:id="rId467" tooltip="Venezuela"/>
          <a:extLst>
            <a:ext uri="{FF2B5EF4-FFF2-40B4-BE49-F238E27FC236}">
              <a16:creationId xmlns="" xmlns:a16="http://schemas.microsoft.com/office/drawing/2014/main" id="{23C99D17-9DC9-47B8-A6EB-11E39D792E27}"/>
            </a:ext>
          </a:extLst>
        </xdr:cNvPr>
        <xdr:cNvPicPr>
          <a:picLocks noChangeAspect="1" noChangeArrowheads="1"/>
        </xdr:cNvPicPr>
      </xdr:nvPicPr>
      <xdr:blipFill>
        <a:blip xmlns:r="http://schemas.openxmlformats.org/officeDocument/2006/relationships" r:embed="rId468">
          <a:extLst>
            <a:ext uri="{28A0092B-C50C-407E-A947-70E740481C1C}">
              <a14:useLocalDpi xmlns:a14="http://schemas.microsoft.com/office/drawing/2010/main" val="0"/>
            </a:ext>
          </a:extLst>
        </a:blip>
        <a:srcRect/>
        <a:stretch>
          <a:fillRect/>
        </a:stretch>
      </xdr:blipFill>
      <xdr:spPr bwMode="auto">
        <a:xfrm>
          <a:off x="0" y="103717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241</xdr:row>
      <xdr:rowOff>0</xdr:rowOff>
    </xdr:from>
    <xdr:to>
      <xdr:col>1</xdr:col>
      <xdr:colOff>219075</xdr:colOff>
      <xdr:row>241</xdr:row>
      <xdr:rowOff>142875</xdr:rowOff>
    </xdr:to>
    <xdr:pic>
      <xdr:nvPicPr>
        <xdr:cNvPr id="243" name="Picture 242" descr="Vietnam">
          <a:hlinkClick xmlns:r="http://schemas.openxmlformats.org/officeDocument/2006/relationships" r:id="rId469" tooltip="Vietnam"/>
          <a:extLst>
            <a:ext uri="{FF2B5EF4-FFF2-40B4-BE49-F238E27FC236}">
              <a16:creationId xmlns="" xmlns:a16="http://schemas.microsoft.com/office/drawing/2014/main" id="{CFCA46BD-9E78-4101-AED6-366112BC1DC0}"/>
            </a:ext>
          </a:extLst>
        </xdr:cNvPr>
        <xdr:cNvPicPr>
          <a:picLocks noChangeAspect="1" noChangeArrowheads="1"/>
        </xdr:cNvPicPr>
      </xdr:nvPicPr>
      <xdr:blipFill>
        <a:blip xmlns:r="http://schemas.openxmlformats.org/officeDocument/2006/relationships" r:embed="rId470">
          <a:extLst>
            <a:ext uri="{28A0092B-C50C-407E-A947-70E740481C1C}">
              <a14:useLocalDpi xmlns:a14="http://schemas.microsoft.com/office/drawing/2010/main" val="0"/>
            </a:ext>
          </a:extLst>
        </a:blip>
        <a:srcRect/>
        <a:stretch>
          <a:fillRect/>
        </a:stretch>
      </xdr:blipFill>
      <xdr:spPr bwMode="auto">
        <a:xfrm>
          <a:off x="0" y="104451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242</xdr:row>
      <xdr:rowOff>0</xdr:rowOff>
    </xdr:from>
    <xdr:to>
      <xdr:col>1</xdr:col>
      <xdr:colOff>219075</xdr:colOff>
      <xdr:row>242</xdr:row>
      <xdr:rowOff>114300</xdr:rowOff>
    </xdr:to>
    <xdr:pic>
      <xdr:nvPicPr>
        <xdr:cNvPr id="244" name="Picture 243" descr="British Virgin Islands">
          <a:hlinkClick xmlns:r="http://schemas.openxmlformats.org/officeDocument/2006/relationships" r:id="rId471" tooltip="British Virgin Islands"/>
          <a:extLst>
            <a:ext uri="{FF2B5EF4-FFF2-40B4-BE49-F238E27FC236}">
              <a16:creationId xmlns="" xmlns:a16="http://schemas.microsoft.com/office/drawing/2014/main" id="{52A87D2B-434A-48A5-9C93-B9DE54DDE665}"/>
            </a:ext>
          </a:extLst>
        </xdr:cNvPr>
        <xdr:cNvPicPr>
          <a:picLocks noChangeAspect="1" noChangeArrowheads="1"/>
        </xdr:cNvPicPr>
      </xdr:nvPicPr>
      <xdr:blipFill>
        <a:blip xmlns:r="http://schemas.openxmlformats.org/officeDocument/2006/relationships" r:embed="rId472">
          <a:extLst>
            <a:ext uri="{28A0092B-C50C-407E-A947-70E740481C1C}">
              <a14:useLocalDpi xmlns:a14="http://schemas.microsoft.com/office/drawing/2010/main" val="0"/>
            </a:ext>
          </a:extLst>
        </a:blip>
        <a:srcRect/>
        <a:stretch>
          <a:fillRect/>
        </a:stretch>
      </xdr:blipFill>
      <xdr:spPr bwMode="auto">
        <a:xfrm>
          <a:off x="0" y="104841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243</xdr:row>
      <xdr:rowOff>0</xdr:rowOff>
    </xdr:from>
    <xdr:to>
      <xdr:col>1</xdr:col>
      <xdr:colOff>219075</xdr:colOff>
      <xdr:row>243</xdr:row>
      <xdr:rowOff>142875</xdr:rowOff>
    </xdr:to>
    <xdr:pic>
      <xdr:nvPicPr>
        <xdr:cNvPr id="245" name="Picture 244" descr="United States Virgin Islands">
          <a:hlinkClick xmlns:r="http://schemas.openxmlformats.org/officeDocument/2006/relationships" r:id="rId473" tooltip="United States Virgin Islands"/>
          <a:extLst>
            <a:ext uri="{FF2B5EF4-FFF2-40B4-BE49-F238E27FC236}">
              <a16:creationId xmlns="" xmlns:a16="http://schemas.microsoft.com/office/drawing/2014/main" id="{DB613C62-B212-4869-9790-650E54EAD0F5}"/>
            </a:ext>
          </a:extLst>
        </xdr:cNvPr>
        <xdr:cNvPicPr>
          <a:picLocks noChangeAspect="1" noChangeArrowheads="1"/>
        </xdr:cNvPicPr>
      </xdr:nvPicPr>
      <xdr:blipFill>
        <a:blip xmlns:r="http://schemas.openxmlformats.org/officeDocument/2006/relationships" r:embed="rId474">
          <a:extLst>
            <a:ext uri="{28A0092B-C50C-407E-A947-70E740481C1C}">
              <a14:useLocalDpi xmlns:a14="http://schemas.microsoft.com/office/drawing/2010/main" val="0"/>
            </a:ext>
          </a:extLst>
        </a:blip>
        <a:srcRect/>
        <a:stretch>
          <a:fillRect/>
        </a:stretch>
      </xdr:blipFill>
      <xdr:spPr bwMode="auto">
        <a:xfrm>
          <a:off x="0" y="105394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244</xdr:row>
      <xdr:rowOff>0</xdr:rowOff>
    </xdr:from>
    <xdr:to>
      <xdr:col>1</xdr:col>
      <xdr:colOff>219075</xdr:colOff>
      <xdr:row>244</xdr:row>
      <xdr:rowOff>142875</xdr:rowOff>
    </xdr:to>
    <xdr:pic>
      <xdr:nvPicPr>
        <xdr:cNvPr id="246" name="Picture 245" descr="Wallis and Futuna">
          <a:hlinkClick xmlns:r="http://schemas.openxmlformats.org/officeDocument/2006/relationships" r:id="rId475" tooltip="Wallis and Futuna"/>
          <a:extLst>
            <a:ext uri="{FF2B5EF4-FFF2-40B4-BE49-F238E27FC236}">
              <a16:creationId xmlns="" xmlns:a16="http://schemas.microsoft.com/office/drawing/2014/main" id="{51459CAC-880B-4A7E-BBD0-26B667A0F87C}"/>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105946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245</xdr:row>
      <xdr:rowOff>0</xdr:rowOff>
    </xdr:from>
    <xdr:to>
      <xdr:col>1</xdr:col>
      <xdr:colOff>219075</xdr:colOff>
      <xdr:row>245</xdr:row>
      <xdr:rowOff>114300</xdr:rowOff>
    </xdr:to>
    <xdr:pic>
      <xdr:nvPicPr>
        <xdr:cNvPr id="247" name="Picture 246" descr="Western Sahara">
          <a:hlinkClick xmlns:r="http://schemas.openxmlformats.org/officeDocument/2006/relationships" r:id="rId476" tooltip="Western Sahara"/>
          <a:extLst>
            <a:ext uri="{FF2B5EF4-FFF2-40B4-BE49-F238E27FC236}">
              <a16:creationId xmlns="" xmlns:a16="http://schemas.microsoft.com/office/drawing/2014/main" id="{5B283867-6A4C-495B-B55E-8C9262AC04F2}"/>
            </a:ext>
          </a:extLst>
        </xdr:cNvPr>
        <xdr:cNvPicPr>
          <a:picLocks noChangeAspect="1" noChangeArrowheads="1"/>
        </xdr:cNvPicPr>
      </xdr:nvPicPr>
      <xdr:blipFill>
        <a:blip xmlns:r="http://schemas.openxmlformats.org/officeDocument/2006/relationships" r:embed="rId477">
          <a:extLst>
            <a:ext uri="{28A0092B-C50C-407E-A947-70E740481C1C}">
              <a14:useLocalDpi xmlns:a14="http://schemas.microsoft.com/office/drawing/2010/main" val="0"/>
            </a:ext>
          </a:extLst>
        </a:blip>
        <a:srcRect/>
        <a:stretch>
          <a:fillRect/>
        </a:stretch>
      </xdr:blipFill>
      <xdr:spPr bwMode="auto">
        <a:xfrm>
          <a:off x="0" y="106337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246</xdr:row>
      <xdr:rowOff>0</xdr:rowOff>
    </xdr:from>
    <xdr:to>
      <xdr:col>1</xdr:col>
      <xdr:colOff>219075</xdr:colOff>
      <xdr:row>246</xdr:row>
      <xdr:rowOff>142875</xdr:rowOff>
    </xdr:to>
    <xdr:pic>
      <xdr:nvPicPr>
        <xdr:cNvPr id="248" name="Picture 247" descr="Yemen">
          <a:hlinkClick xmlns:r="http://schemas.openxmlformats.org/officeDocument/2006/relationships" r:id="rId478" tooltip="Yemen"/>
          <a:extLst>
            <a:ext uri="{FF2B5EF4-FFF2-40B4-BE49-F238E27FC236}">
              <a16:creationId xmlns="" xmlns:a16="http://schemas.microsoft.com/office/drawing/2014/main" id="{AB5DBEA9-9693-4748-A85A-9D470405E4BD}"/>
            </a:ext>
          </a:extLst>
        </xdr:cNvPr>
        <xdr:cNvPicPr>
          <a:picLocks noChangeAspect="1" noChangeArrowheads="1"/>
        </xdr:cNvPicPr>
      </xdr:nvPicPr>
      <xdr:blipFill>
        <a:blip xmlns:r="http://schemas.openxmlformats.org/officeDocument/2006/relationships" r:embed="rId479">
          <a:extLst>
            <a:ext uri="{28A0092B-C50C-407E-A947-70E740481C1C}">
              <a14:useLocalDpi xmlns:a14="http://schemas.microsoft.com/office/drawing/2010/main" val="0"/>
            </a:ext>
          </a:extLst>
        </a:blip>
        <a:srcRect/>
        <a:stretch>
          <a:fillRect/>
        </a:stretch>
      </xdr:blipFill>
      <xdr:spPr bwMode="auto">
        <a:xfrm>
          <a:off x="0" y="106727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247</xdr:row>
      <xdr:rowOff>0</xdr:rowOff>
    </xdr:from>
    <xdr:to>
      <xdr:col>1</xdr:col>
      <xdr:colOff>219075</xdr:colOff>
      <xdr:row>247</xdr:row>
      <xdr:rowOff>142875</xdr:rowOff>
    </xdr:to>
    <xdr:pic>
      <xdr:nvPicPr>
        <xdr:cNvPr id="249" name="Picture 248" descr="Zambia">
          <a:hlinkClick xmlns:r="http://schemas.openxmlformats.org/officeDocument/2006/relationships" r:id="rId480" tooltip="Zambia"/>
          <a:extLst>
            <a:ext uri="{FF2B5EF4-FFF2-40B4-BE49-F238E27FC236}">
              <a16:creationId xmlns="" xmlns:a16="http://schemas.microsoft.com/office/drawing/2014/main" id="{31EBC035-7D1E-4F06-8E3B-7238C8AD3897}"/>
            </a:ext>
          </a:extLst>
        </xdr:cNvPr>
        <xdr:cNvPicPr>
          <a:picLocks noChangeAspect="1" noChangeArrowheads="1"/>
        </xdr:cNvPicPr>
      </xdr:nvPicPr>
      <xdr:blipFill>
        <a:blip xmlns:r="http://schemas.openxmlformats.org/officeDocument/2006/relationships" r:embed="rId481">
          <a:extLst>
            <a:ext uri="{28A0092B-C50C-407E-A947-70E740481C1C}">
              <a14:useLocalDpi xmlns:a14="http://schemas.microsoft.com/office/drawing/2010/main" val="0"/>
            </a:ext>
          </a:extLst>
        </a:blip>
        <a:srcRect/>
        <a:stretch>
          <a:fillRect/>
        </a:stretch>
      </xdr:blipFill>
      <xdr:spPr bwMode="auto">
        <a:xfrm>
          <a:off x="0" y="107118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248</xdr:row>
      <xdr:rowOff>0</xdr:rowOff>
    </xdr:from>
    <xdr:to>
      <xdr:col>1</xdr:col>
      <xdr:colOff>219075</xdr:colOff>
      <xdr:row>248</xdr:row>
      <xdr:rowOff>114300</xdr:rowOff>
    </xdr:to>
    <xdr:pic>
      <xdr:nvPicPr>
        <xdr:cNvPr id="250" name="Picture 249" descr="Zimbabwe">
          <a:hlinkClick xmlns:r="http://schemas.openxmlformats.org/officeDocument/2006/relationships" r:id="rId482" tooltip="Zimbabwe"/>
          <a:extLst>
            <a:ext uri="{FF2B5EF4-FFF2-40B4-BE49-F238E27FC236}">
              <a16:creationId xmlns="" xmlns:a16="http://schemas.microsoft.com/office/drawing/2014/main" id="{220BC43C-AF19-416D-94A7-2ECC396F7B93}"/>
            </a:ext>
          </a:extLst>
        </xdr:cNvPr>
        <xdr:cNvPicPr>
          <a:picLocks noChangeAspect="1" noChangeArrowheads="1"/>
        </xdr:cNvPicPr>
      </xdr:nvPicPr>
      <xdr:blipFill>
        <a:blip xmlns:r="http://schemas.openxmlformats.org/officeDocument/2006/relationships" r:embed="rId483">
          <a:extLst>
            <a:ext uri="{28A0092B-C50C-407E-A947-70E740481C1C}">
              <a14:useLocalDpi xmlns:a14="http://schemas.microsoft.com/office/drawing/2010/main" val="0"/>
            </a:ext>
          </a:extLst>
        </a:blip>
        <a:srcRect/>
        <a:stretch>
          <a:fillRect/>
        </a:stretch>
      </xdr:blipFill>
      <xdr:spPr bwMode="auto">
        <a:xfrm>
          <a:off x="0" y="107508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ISO_3166-1_alpha-2" TargetMode="External"/><Relationship Id="rId21" Type="http://schemas.openxmlformats.org/officeDocument/2006/relationships/hyperlink" Target="https://en.wikipedia.org/wiki/ISO_3166-1_alpha-2" TargetMode="External"/><Relationship Id="rId42" Type="http://schemas.openxmlformats.org/officeDocument/2006/relationships/hyperlink" Target="https://en.wikipedia.org/wiki/ISO_3166-1_alpha-2" TargetMode="External"/><Relationship Id="rId63" Type="http://schemas.openxmlformats.org/officeDocument/2006/relationships/hyperlink" Target="https://en.wikipedia.org/wiki/ISO_3166-1_alpha-2" TargetMode="External"/><Relationship Id="rId84" Type="http://schemas.openxmlformats.org/officeDocument/2006/relationships/hyperlink" Target="https://en.wikipedia.org/wiki/ISO_3166-1_alpha-2" TargetMode="External"/><Relationship Id="rId138" Type="http://schemas.openxmlformats.org/officeDocument/2006/relationships/hyperlink" Target="https://en.wikipedia.org/wiki/ISO_3166-1_alpha-2" TargetMode="External"/><Relationship Id="rId159" Type="http://schemas.openxmlformats.org/officeDocument/2006/relationships/hyperlink" Target="https://en.wikipedia.org/wiki/ISO_3166-1_alpha-2" TargetMode="External"/><Relationship Id="rId170" Type="http://schemas.openxmlformats.org/officeDocument/2006/relationships/hyperlink" Target="https://en.wikipedia.org/wiki/ISO_3166-1_alpha-2" TargetMode="External"/><Relationship Id="rId191" Type="http://schemas.openxmlformats.org/officeDocument/2006/relationships/hyperlink" Target="https://en.wikipedia.org/wiki/ISO_3166-1_alpha-2" TargetMode="External"/><Relationship Id="rId205" Type="http://schemas.openxmlformats.org/officeDocument/2006/relationships/hyperlink" Target="https://en.wikipedia.org/wiki/ISO_3166-1_alpha-2" TargetMode="External"/><Relationship Id="rId226" Type="http://schemas.openxmlformats.org/officeDocument/2006/relationships/hyperlink" Target="https://en.wikipedia.org/wiki/ISO_3166-1_alpha-2" TargetMode="External"/><Relationship Id="rId247" Type="http://schemas.openxmlformats.org/officeDocument/2006/relationships/hyperlink" Target="https://en.wikipedia.org/wiki/ISO_3166-1_alpha-2" TargetMode="External"/><Relationship Id="rId107" Type="http://schemas.openxmlformats.org/officeDocument/2006/relationships/hyperlink" Target="https://en.wikipedia.org/wiki/ISO_3166-1_alpha-2" TargetMode="External"/><Relationship Id="rId11" Type="http://schemas.openxmlformats.org/officeDocument/2006/relationships/hyperlink" Target="https://en.wikipedia.org/wiki/ISO_3166-1_alpha-2" TargetMode="External"/><Relationship Id="rId32" Type="http://schemas.openxmlformats.org/officeDocument/2006/relationships/hyperlink" Target="https://en.wikipedia.org/wiki/ISO_3166-1_alpha-2" TargetMode="External"/><Relationship Id="rId53" Type="http://schemas.openxmlformats.org/officeDocument/2006/relationships/hyperlink" Target="https://en.wikipedia.org/wiki/ISO_3166-1_alpha-2" TargetMode="External"/><Relationship Id="rId74" Type="http://schemas.openxmlformats.org/officeDocument/2006/relationships/hyperlink" Target="https://en.wikipedia.org/wiki/ISO_3166-1_alpha-2" TargetMode="External"/><Relationship Id="rId128" Type="http://schemas.openxmlformats.org/officeDocument/2006/relationships/hyperlink" Target="https://en.wikipedia.org/wiki/ISO_3166-1_alpha-2" TargetMode="External"/><Relationship Id="rId149" Type="http://schemas.openxmlformats.org/officeDocument/2006/relationships/hyperlink" Target="https://en.wikipedia.org/wiki/ISO_3166-1_alpha-2" TargetMode="External"/><Relationship Id="rId5" Type="http://schemas.openxmlformats.org/officeDocument/2006/relationships/hyperlink" Target="https://en.wikipedia.org/wiki/ISO_3166-1_alpha-2" TargetMode="External"/><Relationship Id="rId95" Type="http://schemas.openxmlformats.org/officeDocument/2006/relationships/hyperlink" Target="https://en.wikipedia.org/wiki/ISO_3166-1_alpha-2" TargetMode="External"/><Relationship Id="rId160" Type="http://schemas.openxmlformats.org/officeDocument/2006/relationships/hyperlink" Target="https://en.wikipedia.org/wiki/ISO_3166-1_alpha-2" TargetMode="External"/><Relationship Id="rId181" Type="http://schemas.openxmlformats.org/officeDocument/2006/relationships/hyperlink" Target="https://en.wikipedia.org/wiki/ISO_3166-1_alpha-2" TargetMode="External"/><Relationship Id="rId216" Type="http://schemas.openxmlformats.org/officeDocument/2006/relationships/hyperlink" Target="https://en.wikipedia.org/wiki/ISO_3166-1_alpha-2" TargetMode="External"/><Relationship Id="rId237" Type="http://schemas.openxmlformats.org/officeDocument/2006/relationships/hyperlink" Target="https://en.wikipedia.org/wiki/ISO_3166-1_alpha-2" TargetMode="External"/><Relationship Id="rId22" Type="http://schemas.openxmlformats.org/officeDocument/2006/relationships/hyperlink" Target="https://en.wikipedia.org/wiki/ISO_3166-1_alpha-2" TargetMode="External"/><Relationship Id="rId43" Type="http://schemas.openxmlformats.org/officeDocument/2006/relationships/hyperlink" Target="https://en.wikipedia.org/wiki/ISO_3166-1_alpha-2" TargetMode="External"/><Relationship Id="rId64" Type="http://schemas.openxmlformats.org/officeDocument/2006/relationships/hyperlink" Target="https://en.wikipedia.org/wiki/ISO_3166-1_alpha-2" TargetMode="External"/><Relationship Id="rId118" Type="http://schemas.openxmlformats.org/officeDocument/2006/relationships/hyperlink" Target="https://en.wikipedia.org/wiki/ISO_3166-1_alpha-2" TargetMode="External"/><Relationship Id="rId139" Type="http://schemas.openxmlformats.org/officeDocument/2006/relationships/hyperlink" Target="https://en.wikipedia.org/wiki/ISO_3166-1_alpha-2" TargetMode="External"/><Relationship Id="rId85" Type="http://schemas.openxmlformats.org/officeDocument/2006/relationships/hyperlink" Target="https://en.wikipedia.org/wiki/ISO_3166-1_alpha-2" TargetMode="External"/><Relationship Id="rId150" Type="http://schemas.openxmlformats.org/officeDocument/2006/relationships/hyperlink" Target="https://en.wikipedia.org/wiki/ISO_3166-1_alpha-2" TargetMode="External"/><Relationship Id="rId171" Type="http://schemas.openxmlformats.org/officeDocument/2006/relationships/hyperlink" Target="https://en.wikipedia.org/wiki/ISO_3166-1_alpha-2" TargetMode="External"/><Relationship Id="rId192" Type="http://schemas.openxmlformats.org/officeDocument/2006/relationships/hyperlink" Target="https://en.wikipedia.org/wiki/ISO_3166-1_alpha-2" TargetMode="External"/><Relationship Id="rId206" Type="http://schemas.openxmlformats.org/officeDocument/2006/relationships/hyperlink" Target="https://en.wikipedia.org/wiki/ISO_3166-1_alpha-2" TargetMode="External"/><Relationship Id="rId227" Type="http://schemas.openxmlformats.org/officeDocument/2006/relationships/hyperlink" Target="https://en.wikipedia.org/wiki/ISO_3166-1_alpha-2" TargetMode="External"/><Relationship Id="rId248" Type="http://schemas.openxmlformats.org/officeDocument/2006/relationships/hyperlink" Target="https://en.wikipedia.org/wiki/ISO_3166-1_alpha-2" TargetMode="External"/><Relationship Id="rId12" Type="http://schemas.openxmlformats.org/officeDocument/2006/relationships/hyperlink" Target="https://en.wikipedia.org/wiki/ISO_3166-1_alpha-2" TargetMode="External"/><Relationship Id="rId17" Type="http://schemas.openxmlformats.org/officeDocument/2006/relationships/hyperlink" Target="https://en.wikipedia.org/wiki/ISO_3166-1_alpha-2" TargetMode="External"/><Relationship Id="rId33" Type="http://schemas.openxmlformats.org/officeDocument/2006/relationships/hyperlink" Target="https://en.wikipedia.org/wiki/ISO_3166-1_alpha-2" TargetMode="External"/><Relationship Id="rId38" Type="http://schemas.openxmlformats.org/officeDocument/2006/relationships/hyperlink" Target="https://en.wikipedia.org/wiki/ISO_3166-1_alpha-2" TargetMode="External"/><Relationship Id="rId59" Type="http://schemas.openxmlformats.org/officeDocument/2006/relationships/hyperlink" Target="https://en.wikipedia.org/wiki/ISO_3166-1_alpha-2" TargetMode="External"/><Relationship Id="rId103" Type="http://schemas.openxmlformats.org/officeDocument/2006/relationships/hyperlink" Target="https://en.wikipedia.org/wiki/ISO_3166-1_alpha-2" TargetMode="External"/><Relationship Id="rId108" Type="http://schemas.openxmlformats.org/officeDocument/2006/relationships/hyperlink" Target="https://en.wikipedia.org/wiki/ISO_3166-1_alpha-2" TargetMode="External"/><Relationship Id="rId124" Type="http://schemas.openxmlformats.org/officeDocument/2006/relationships/hyperlink" Target="https://en.wikipedia.org/wiki/ISO_3166-1_alpha-2" TargetMode="External"/><Relationship Id="rId129" Type="http://schemas.openxmlformats.org/officeDocument/2006/relationships/hyperlink" Target="https://en.wikipedia.org/wiki/ISO_3166-1_alpha-2" TargetMode="External"/><Relationship Id="rId54" Type="http://schemas.openxmlformats.org/officeDocument/2006/relationships/hyperlink" Target="https://en.wikipedia.org/wiki/ISO_3166-1_alpha-2" TargetMode="External"/><Relationship Id="rId70" Type="http://schemas.openxmlformats.org/officeDocument/2006/relationships/hyperlink" Target="https://en.wikipedia.org/wiki/ISO_3166-1_alpha-2" TargetMode="External"/><Relationship Id="rId75" Type="http://schemas.openxmlformats.org/officeDocument/2006/relationships/hyperlink" Target="https://en.wikipedia.org/wiki/ISO_3166-1_alpha-2" TargetMode="External"/><Relationship Id="rId91" Type="http://schemas.openxmlformats.org/officeDocument/2006/relationships/hyperlink" Target="https://en.wikipedia.org/wiki/ISO_3166-1_alpha-2" TargetMode="External"/><Relationship Id="rId96" Type="http://schemas.openxmlformats.org/officeDocument/2006/relationships/hyperlink" Target="https://en.wikipedia.org/wiki/ISO_3166-1_alpha-2" TargetMode="External"/><Relationship Id="rId140" Type="http://schemas.openxmlformats.org/officeDocument/2006/relationships/hyperlink" Target="https://en.wikipedia.org/wiki/ISO_3166-1_alpha-2" TargetMode="External"/><Relationship Id="rId145" Type="http://schemas.openxmlformats.org/officeDocument/2006/relationships/hyperlink" Target="https://en.wikipedia.org/wiki/ISO_3166-1_alpha-2" TargetMode="External"/><Relationship Id="rId161" Type="http://schemas.openxmlformats.org/officeDocument/2006/relationships/hyperlink" Target="https://en.wikipedia.org/wiki/ISO_3166-1_alpha-2" TargetMode="External"/><Relationship Id="rId166" Type="http://schemas.openxmlformats.org/officeDocument/2006/relationships/hyperlink" Target="https://en.wikipedia.org/wiki/ISO_3166-1_alpha-2" TargetMode="External"/><Relationship Id="rId182" Type="http://schemas.openxmlformats.org/officeDocument/2006/relationships/hyperlink" Target="https://en.wikipedia.org/wiki/ISO_3166-1_alpha-2" TargetMode="External"/><Relationship Id="rId187" Type="http://schemas.openxmlformats.org/officeDocument/2006/relationships/hyperlink" Target="https://en.wikipedia.org/wiki/ISO_3166-1_alpha-2" TargetMode="External"/><Relationship Id="rId217" Type="http://schemas.openxmlformats.org/officeDocument/2006/relationships/hyperlink" Target="https://en.wikipedia.org/wiki/ISO_3166-1_alpha-2" TargetMode="External"/><Relationship Id="rId1" Type="http://schemas.openxmlformats.org/officeDocument/2006/relationships/hyperlink" Target="https://en.wikipedia.org/wiki/ISO_3166-1_alpha-2" TargetMode="External"/><Relationship Id="rId6" Type="http://schemas.openxmlformats.org/officeDocument/2006/relationships/hyperlink" Target="https://en.wikipedia.org/wiki/ISO_3166-1_alpha-2" TargetMode="External"/><Relationship Id="rId212" Type="http://schemas.openxmlformats.org/officeDocument/2006/relationships/hyperlink" Target="https://en.wikipedia.org/wiki/ISO_3166-1_alpha-2" TargetMode="External"/><Relationship Id="rId233" Type="http://schemas.openxmlformats.org/officeDocument/2006/relationships/hyperlink" Target="https://en.wikipedia.org/wiki/ISO_3166-1_alpha-2" TargetMode="External"/><Relationship Id="rId238" Type="http://schemas.openxmlformats.org/officeDocument/2006/relationships/hyperlink" Target="https://en.wikipedia.org/wiki/ISO_3166-1_alpha-2" TargetMode="External"/><Relationship Id="rId23" Type="http://schemas.openxmlformats.org/officeDocument/2006/relationships/hyperlink" Target="https://en.wikipedia.org/wiki/ISO_3166-1_alpha-2" TargetMode="External"/><Relationship Id="rId28" Type="http://schemas.openxmlformats.org/officeDocument/2006/relationships/hyperlink" Target="https://en.wikipedia.org/wiki/ISO_3166-1_alpha-2" TargetMode="External"/><Relationship Id="rId49" Type="http://schemas.openxmlformats.org/officeDocument/2006/relationships/hyperlink" Target="https://en.wikipedia.org/wiki/ISO_3166-1_alpha-2" TargetMode="External"/><Relationship Id="rId114" Type="http://schemas.openxmlformats.org/officeDocument/2006/relationships/hyperlink" Target="https://en.wikipedia.org/wiki/ISO_3166-1_alpha-2" TargetMode="External"/><Relationship Id="rId119" Type="http://schemas.openxmlformats.org/officeDocument/2006/relationships/hyperlink" Target="https://en.wikipedia.org/wiki/ISO_3166-1_alpha-2" TargetMode="External"/><Relationship Id="rId44" Type="http://schemas.openxmlformats.org/officeDocument/2006/relationships/hyperlink" Target="https://en.wikipedia.org/wiki/ISO_3166-1_alpha-2" TargetMode="External"/><Relationship Id="rId60" Type="http://schemas.openxmlformats.org/officeDocument/2006/relationships/hyperlink" Target="https://en.wikipedia.org/wiki/ISO_3166-1_alpha-2" TargetMode="External"/><Relationship Id="rId65" Type="http://schemas.openxmlformats.org/officeDocument/2006/relationships/hyperlink" Target="https://en.wikipedia.org/wiki/ISO_3166-1_alpha-2" TargetMode="External"/><Relationship Id="rId81" Type="http://schemas.openxmlformats.org/officeDocument/2006/relationships/hyperlink" Target="https://en.wikipedia.org/wiki/ISO_3166-1_alpha-2" TargetMode="External"/><Relationship Id="rId86" Type="http://schemas.openxmlformats.org/officeDocument/2006/relationships/hyperlink" Target="https://en.wikipedia.org/wiki/ISO_3166-1_alpha-2" TargetMode="External"/><Relationship Id="rId130" Type="http://schemas.openxmlformats.org/officeDocument/2006/relationships/hyperlink" Target="https://en.wikipedia.org/wiki/ISO_3166-1_alpha-2" TargetMode="External"/><Relationship Id="rId135" Type="http://schemas.openxmlformats.org/officeDocument/2006/relationships/hyperlink" Target="https://en.wikipedia.org/wiki/ISO_3166-1_alpha-2" TargetMode="External"/><Relationship Id="rId151" Type="http://schemas.openxmlformats.org/officeDocument/2006/relationships/hyperlink" Target="https://en.wikipedia.org/wiki/ISO_3166-1_alpha-2" TargetMode="External"/><Relationship Id="rId156" Type="http://schemas.openxmlformats.org/officeDocument/2006/relationships/hyperlink" Target="https://en.wikipedia.org/wiki/ISO_3166-1_alpha-2" TargetMode="External"/><Relationship Id="rId177" Type="http://schemas.openxmlformats.org/officeDocument/2006/relationships/hyperlink" Target="https://en.wikipedia.org/wiki/ISO_3166-1_alpha-2" TargetMode="External"/><Relationship Id="rId198" Type="http://schemas.openxmlformats.org/officeDocument/2006/relationships/hyperlink" Target="https://en.wikipedia.org/wiki/ISO_3166-1_alpha-2" TargetMode="External"/><Relationship Id="rId172" Type="http://schemas.openxmlformats.org/officeDocument/2006/relationships/hyperlink" Target="https://en.wikipedia.org/wiki/ISO_3166-1_alpha-2" TargetMode="External"/><Relationship Id="rId193" Type="http://schemas.openxmlformats.org/officeDocument/2006/relationships/hyperlink" Target="https://en.wikipedia.org/wiki/ISO_3166-1_alpha-2" TargetMode="External"/><Relationship Id="rId202" Type="http://schemas.openxmlformats.org/officeDocument/2006/relationships/hyperlink" Target="https://en.wikipedia.org/wiki/ISO_3166-1_alpha-2" TargetMode="External"/><Relationship Id="rId207" Type="http://schemas.openxmlformats.org/officeDocument/2006/relationships/hyperlink" Target="https://en.wikipedia.org/wiki/ISO_3166-1_alpha-2" TargetMode="External"/><Relationship Id="rId223" Type="http://schemas.openxmlformats.org/officeDocument/2006/relationships/hyperlink" Target="https://en.wikipedia.org/wiki/ISO_3166-1_alpha-2" TargetMode="External"/><Relationship Id="rId228" Type="http://schemas.openxmlformats.org/officeDocument/2006/relationships/hyperlink" Target="https://en.wikipedia.org/wiki/ISO_3166-1_alpha-2" TargetMode="External"/><Relationship Id="rId244" Type="http://schemas.openxmlformats.org/officeDocument/2006/relationships/hyperlink" Target="https://en.wikipedia.org/wiki/ISO_3166-1_alpha-2" TargetMode="External"/><Relationship Id="rId249" Type="http://schemas.openxmlformats.org/officeDocument/2006/relationships/hyperlink" Target="https://en.wikipedia.org/wiki/ISO_3166-1_alpha-2" TargetMode="External"/><Relationship Id="rId13" Type="http://schemas.openxmlformats.org/officeDocument/2006/relationships/hyperlink" Target="https://en.wikipedia.org/wiki/ISO_3166-1_alpha-2" TargetMode="External"/><Relationship Id="rId18" Type="http://schemas.openxmlformats.org/officeDocument/2006/relationships/hyperlink" Target="https://en.wikipedia.org/wiki/ISO_3166-1_alpha-2" TargetMode="External"/><Relationship Id="rId39" Type="http://schemas.openxmlformats.org/officeDocument/2006/relationships/hyperlink" Target="https://en.wikipedia.org/wiki/ISO_3166-1_alpha-2" TargetMode="External"/><Relationship Id="rId109" Type="http://schemas.openxmlformats.org/officeDocument/2006/relationships/hyperlink" Target="https://en.wikipedia.org/wiki/ISO_3166-1_alpha-2" TargetMode="External"/><Relationship Id="rId34" Type="http://schemas.openxmlformats.org/officeDocument/2006/relationships/hyperlink" Target="https://en.wikipedia.org/wiki/ISO_3166-1_alpha-2" TargetMode="External"/><Relationship Id="rId50" Type="http://schemas.openxmlformats.org/officeDocument/2006/relationships/hyperlink" Target="https://en.wikipedia.org/wiki/ISO_3166-1_alpha-2" TargetMode="External"/><Relationship Id="rId55" Type="http://schemas.openxmlformats.org/officeDocument/2006/relationships/hyperlink" Target="https://en.wikipedia.org/wiki/ISO_3166-1_alpha-2" TargetMode="External"/><Relationship Id="rId76" Type="http://schemas.openxmlformats.org/officeDocument/2006/relationships/hyperlink" Target="https://en.wikipedia.org/wiki/ISO_3166-1_alpha-2" TargetMode="External"/><Relationship Id="rId97" Type="http://schemas.openxmlformats.org/officeDocument/2006/relationships/hyperlink" Target="https://en.wikipedia.org/wiki/ISO_3166-1_alpha-2" TargetMode="External"/><Relationship Id="rId104" Type="http://schemas.openxmlformats.org/officeDocument/2006/relationships/hyperlink" Target="https://en.wikipedia.org/wiki/ISO_3166-1_alpha-2" TargetMode="External"/><Relationship Id="rId120" Type="http://schemas.openxmlformats.org/officeDocument/2006/relationships/hyperlink" Target="https://en.wikipedia.org/wiki/ISO_3166-1_alpha-2" TargetMode="External"/><Relationship Id="rId125" Type="http://schemas.openxmlformats.org/officeDocument/2006/relationships/hyperlink" Target="https://en.wikipedia.org/wiki/ISO_3166-1_alpha-2" TargetMode="External"/><Relationship Id="rId141" Type="http://schemas.openxmlformats.org/officeDocument/2006/relationships/hyperlink" Target="https://en.wikipedia.org/wiki/ISO_3166-1_alpha-2" TargetMode="External"/><Relationship Id="rId146" Type="http://schemas.openxmlformats.org/officeDocument/2006/relationships/hyperlink" Target="https://en.wikipedia.org/wiki/ISO_3166-1_alpha-2" TargetMode="External"/><Relationship Id="rId167" Type="http://schemas.openxmlformats.org/officeDocument/2006/relationships/hyperlink" Target="https://en.wikipedia.org/wiki/ISO_3166-1_alpha-2" TargetMode="External"/><Relationship Id="rId188" Type="http://schemas.openxmlformats.org/officeDocument/2006/relationships/hyperlink" Target="https://en.wikipedia.org/wiki/ISO_3166-1_alpha-2" TargetMode="External"/><Relationship Id="rId7" Type="http://schemas.openxmlformats.org/officeDocument/2006/relationships/hyperlink" Target="https://en.wikipedia.org/wiki/ISO_3166-1_alpha-2" TargetMode="External"/><Relationship Id="rId71" Type="http://schemas.openxmlformats.org/officeDocument/2006/relationships/hyperlink" Target="https://en.wikipedia.org/wiki/ISO_3166-1_alpha-2" TargetMode="External"/><Relationship Id="rId92" Type="http://schemas.openxmlformats.org/officeDocument/2006/relationships/hyperlink" Target="https://en.wikipedia.org/wiki/ISO_3166-1_alpha-2" TargetMode="External"/><Relationship Id="rId162" Type="http://schemas.openxmlformats.org/officeDocument/2006/relationships/hyperlink" Target="https://en.wikipedia.org/wiki/ISO_3166-1_alpha-2" TargetMode="External"/><Relationship Id="rId183" Type="http://schemas.openxmlformats.org/officeDocument/2006/relationships/hyperlink" Target="https://en.wikipedia.org/wiki/ISO_3166-1_alpha-2" TargetMode="External"/><Relationship Id="rId213" Type="http://schemas.openxmlformats.org/officeDocument/2006/relationships/hyperlink" Target="https://en.wikipedia.org/wiki/ISO_3166-1_alpha-2" TargetMode="External"/><Relationship Id="rId218" Type="http://schemas.openxmlformats.org/officeDocument/2006/relationships/hyperlink" Target="https://en.wikipedia.org/wiki/ISO_3166-1_alpha-2" TargetMode="External"/><Relationship Id="rId234" Type="http://schemas.openxmlformats.org/officeDocument/2006/relationships/hyperlink" Target="https://en.wikipedia.org/wiki/ISO_3166-1_alpha-2" TargetMode="External"/><Relationship Id="rId239" Type="http://schemas.openxmlformats.org/officeDocument/2006/relationships/hyperlink" Target="https://en.wikipedia.org/wiki/ISO_3166-1_alpha-2" TargetMode="External"/><Relationship Id="rId2" Type="http://schemas.openxmlformats.org/officeDocument/2006/relationships/hyperlink" Target="https://en.wikipedia.org/wiki/ISO_3166-1_alpha-2" TargetMode="External"/><Relationship Id="rId29" Type="http://schemas.openxmlformats.org/officeDocument/2006/relationships/hyperlink" Target="https://en.wikipedia.org/wiki/ISO_3166-1_alpha-2" TargetMode="External"/><Relationship Id="rId250" Type="http://schemas.openxmlformats.org/officeDocument/2006/relationships/drawing" Target="../drawings/drawing1.xml"/><Relationship Id="rId24" Type="http://schemas.openxmlformats.org/officeDocument/2006/relationships/hyperlink" Target="https://en.wikipedia.org/wiki/ISO_3166-1_alpha-2" TargetMode="External"/><Relationship Id="rId40" Type="http://schemas.openxmlformats.org/officeDocument/2006/relationships/hyperlink" Target="https://en.wikipedia.org/wiki/ISO_3166-1_alpha-2" TargetMode="External"/><Relationship Id="rId45" Type="http://schemas.openxmlformats.org/officeDocument/2006/relationships/hyperlink" Target="https://en.wikipedia.org/wiki/ISO_3166-1_alpha-2" TargetMode="External"/><Relationship Id="rId66" Type="http://schemas.openxmlformats.org/officeDocument/2006/relationships/hyperlink" Target="https://en.wikipedia.org/wiki/ISO_3166-1_alpha-2" TargetMode="External"/><Relationship Id="rId87" Type="http://schemas.openxmlformats.org/officeDocument/2006/relationships/hyperlink" Target="https://en.wikipedia.org/wiki/ISO_3166-1_alpha-2" TargetMode="External"/><Relationship Id="rId110" Type="http://schemas.openxmlformats.org/officeDocument/2006/relationships/hyperlink" Target="https://en.wikipedia.org/wiki/ISO_3166-1_alpha-2" TargetMode="External"/><Relationship Id="rId115" Type="http://schemas.openxmlformats.org/officeDocument/2006/relationships/hyperlink" Target="https://en.wikipedia.org/wiki/ISO_3166-1_alpha-2" TargetMode="External"/><Relationship Id="rId131" Type="http://schemas.openxmlformats.org/officeDocument/2006/relationships/hyperlink" Target="https://en.wikipedia.org/wiki/ISO_3166-1_alpha-2" TargetMode="External"/><Relationship Id="rId136" Type="http://schemas.openxmlformats.org/officeDocument/2006/relationships/hyperlink" Target="https://en.wikipedia.org/wiki/ISO_3166-1_alpha-2" TargetMode="External"/><Relationship Id="rId157" Type="http://schemas.openxmlformats.org/officeDocument/2006/relationships/hyperlink" Target="https://en.wikipedia.org/wiki/ISO_3166-1_alpha-2" TargetMode="External"/><Relationship Id="rId178" Type="http://schemas.openxmlformats.org/officeDocument/2006/relationships/hyperlink" Target="https://en.wikipedia.org/wiki/ISO_3166-1_alpha-2" TargetMode="External"/><Relationship Id="rId61" Type="http://schemas.openxmlformats.org/officeDocument/2006/relationships/hyperlink" Target="https://en.wikipedia.org/wiki/ISO_3166-1_alpha-2" TargetMode="External"/><Relationship Id="rId82" Type="http://schemas.openxmlformats.org/officeDocument/2006/relationships/hyperlink" Target="https://en.wikipedia.org/wiki/ISO_3166-1_alpha-2" TargetMode="External"/><Relationship Id="rId152" Type="http://schemas.openxmlformats.org/officeDocument/2006/relationships/hyperlink" Target="https://en.wikipedia.org/wiki/ISO_3166-1_alpha-2" TargetMode="External"/><Relationship Id="rId173" Type="http://schemas.openxmlformats.org/officeDocument/2006/relationships/hyperlink" Target="https://en.wikipedia.org/wiki/ISO_3166-1_alpha-2" TargetMode="External"/><Relationship Id="rId194" Type="http://schemas.openxmlformats.org/officeDocument/2006/relationships/hyperlink" Target="https://en.wikipedia.org/wiki/ISO_3166-1_alpha-2" TargetMode="External"/><Relationship Id="rId199" Type="http://schemas.openxmlformats.org/officeDocument/2006/relationships/hyperlink" Target="https://en.wikipedia.org/wiki/ISO_3166-1_alpha-2" TargetMode="External"/><Relationship Id="rId203" Type="http://schemas.openxmlformats.org/officeDocument/2006/relationships/hyperlink" Target="https://en.wikipedia.org/wiki/ISO_3166-1_alpha-2" TargetMode="External"/><Relationship Id="rId208" Type="http://schemas.openxmlformats.org/officeDocument/2006/relationships/hyperlink" Target="https://en.wikipedia.org/wiki/ISO_3166-1_alpha-2" TargetMode="External"/><Relationship Id="rId229" Type="http://schemas.openxmlformats.org/officeDocument/2006/relationships/hyperlink" Target="https://en.wikipedia.org/wiki/ISO_3166-1_alpha-2" TargetMode="External"/><Relationship Id="rId19" Type="http://schemas.openxmlformats.org/officeDocument/2006/relationships/hyperlink" Target="https://en.wikipedia.org/wiki/ISO_3166-1_alpha-2" TargetMode="External"/><Relationship Id="rId224" Type="http://schemas.openxmlformats.org/officeDocument/2006/relationships/hyperlink" Target="https://en.wikipedia.org/wiki/ISO_3166-1_alpha-2" TargetMode="External"/><Relationship Id="rId240" Type="http://schemas.openxmlformats.org/officeDocument/2006/relationships/hyperlink" Target="https://en.wikipedia.org/wiki/ISO_3166-1_alpha-2" TargetMode="External"/><Relationship Id="rId245" Type="http://schemas.openxmlformats.org/officeDocument/2006/relationships/hyperlink" Target="https://en.wikipedia.org/wiki/ISO_3166-1_alpha-2" TargetMode="External"/><Relationship Id="rId14" Type="http://schemas.openxmlformats.org/officeDocument/2006/relationships/hyperlink" Target="https://en.wikipedia.org/wiki/ISO_3166-1_alpha-2" TargetMode="External"/><Relationship Id="rId30" Type="http://schemas.openxmlformats.org/officeDocument/2006/relationships/hyperlink" Target="https://en.wikipedia.org/wiki/ISO_3166-1_alpha-2" TargetMode="External"/><Relationship Id="rId35" Type="http://schemas.openxmlformats.org/officeDocument/2006/relationships/hyperlink" Target="https://en.wikipedia.org/wiki/ISO_3166-1_alpha-2" TargetMode="External"/><Relationship Id="rId56" Type="http://schemas.openxmlformats.org/officeDocument/2006/relationships/hyperlink" Target="https://en.wikipedia.org/wiki/ISO_3166-1_alpha-2" TargetMode="External"/><Relationship Id="rId77" Type="http://schemas.openxmlformats.org/officeDocument/2006/relationships/hyperlink" Target="https://en.wikipedia.org/wiki/ISO_3166-1_alpha-2" TargetMode="External"/><Relationship Id="rId100" Type="http://schemas.openxmlformats.org/officeDocument/2006/relationships/hyperlink" Target="https://en.wikipedia.org/wiki/ISO_3166-1_alpha-2" TargetMode="External"/><Relationship Id="rId105" Type="http://schemas.openxmlformats.org/officeDocument/2006/relationships/hyperlink" Target="https://en.wikipedia.org/wiki/ISO_3166-1_alpha-2" TargetMode="External"/><Relationship Id="rId126" Type="http://schemas.openxmlformats.org/officeDocument/2006/relationships/hyperlink" Target="https://en.wikipedia.org/wiki/ISO_3166-1_alpha-2" TargetMode="External"/><Relationship Id="rId147" Type="http://schemas.openxmlformats.org/officeDocument/2006/relationships/hyperlink" Target="https://en.wikipedia.org/wiki/ISO_3166-1_alpha-2" TargetMode="External"/><Relationship Id="rId168" Type="http://schemas.openxmlformats.org/officeDocument/2006/relationships/hyperlink" Target="https://en.wikipedia.org/wiki/ISO_3166-1_alpha-2" TargetMode="External"/><Relationship Id="rId8" Type="http://schemas.openxmlformats.org/officeDocument/2006/relationships/hyperlink" Target="https://en.wikipedia.org/wiki/ISO_3166-1_alpha-2" TargetMode="External"/><Relationship Id="rId51" Type="http://schemas.openxmlformats.org/officeDocument/2006/relationships/hyperlink" Target="https://en.wikipedia.org/wiki/ISO_3166-1_alpha-2" TargetMode="External"/><Relationship Id="rId72" Type="http://schemas.openxmlformats.org/officeDocument/2006/relationships/hyperlink" Target="https://en.wikipedia.org/wiki/ISO_3166-1_alpha-2" TargetMode="External"/><Relationship Id="rId93" Type="http://schemas.openxmlformats.org/officeDocument/2006/relationships/hyperlink" Target="https://en.wikipedia.org/wiki/ISO_3166-1_alpha-2" TargetMode="External"/><Relationship Id="rId98" Type="http://schemas.openxmlformats.org/officeDocument/2006/relationships/hyperlink" Target="https://en.wikipedia.org/wiki/ISO_3166-1_alpha-2" TargetMode="External"/><Relationship Id="rId121" Type="http://schemas.openxmlformats.org/officeDocument/2006/relationships/hyperlink" Target="https://en.wikipedia.org/wiki/ISO_3166-1_alpha-2" TargetMode="External"/><Relationship Id="rId142" Type="http://schemas.openxmlformats.org/officeDocument/2006/relationships/hyperlink" Target="https://en.wikipedia.org/wiki/ISO_3166-1_alpha-2" TargetMode="External"/><Relationship Id="rId163" Type="http://schemas.openxmlformats.org/officeDocument/2006/relationships/hyperlink" Target="https://en.wikipedia.org/wiki/ISO_3166-1_alpha-2" TargetMode="External"/><Relationship Id="rId184" Type="http://schemas.openxmlformats.org/officeDocument/2006/relationships/hyperlink" Target="https://en.wikipedia.org/wiki/ISO_3166-1_alpha-2" TargetMode="External"/><Relationship Id="rId189" Type="http://schemas.openxmlformats.org/officeDocument/2006/relationships/hyperlink" Target="https://en.wikipedia.org/wiki/ISO_3166-1_alpha-2" TargetMode="External"/><Relationship Id="rId219" Type="http://schemas.openxmlformats.org/officeDocument/2006/relationships/hyperlink" Target="https://en.wikipedia.org/wiki/ISO_3166-1_alpha-2" TargetMode="External"/><Relationship Id="rId3" Type="http://schemas.openxmlformats.org/officeDocument/2006/relationships/hyperlink" Target="https://en.wikipedia.org/wiki/ISO_3166-1_alpha-2" TargetMode="External"/><Relationship Id="rId214" Type="http://schemas.openxmlformats.org/officeDocument/2006/relationships/hyperlink" Target="https://en.wikipedia.org/wiki/ISO_3166-1_alpha-2" TargetMode="External"/><Relationship Id="rId230" Type="http://schemas.openxmlformats.org/officeDocument/2006/relationships/hyperlink" Target="https://en.wikipedia.org/wiki/ISO_3166-1_alpha-2" TargetMode="External"/><Relationship Id="rId235" Type="http://schemas.openxmlformats.org/officeDocument/2006/relationships/hyperlink" Target="https://en.wikipedia.org/wiki/ISO_3166-1_alpha-2" TargetMode="External"/><Relationship Id="rId25" Type="http://schemas.openxmlformats.org/officeDocument/2006/relationships/hyperlink" Target="https://en.wikipedia.org/wiki/ISO_3166-1_alpha-2" TargetMode="External"/><Relationship Id="rId46" Type="http://schemas.openxmlformats.org/officeDocument/2006/relationships/hyperlink" Target="https://en.wikipedia.org/wiki/ISO_3166-1_alpha-2" TargetMode="External"/><Relationship Id="rId67" Type="http://schemas.openxmlformats.org/officeDocument/2006/relationships/hyperlink" Target="https://en.wikipedia.org/wiki/ISO_3166-1_alpha-2" TargetMode="External"/><Relationship Id="rId116" Type="http://schemas.openxmlformats.org/officeDocument/2006/relationships/hyperlink" Target="https://en.wikipedia.org/wiki/ISO_3166-1_alpha-2" TargetMode="External"/><Relationship Id="rId137" Type="http://schemas.openxmlformats.org/officeDocument/2006/relationships/hyperlink" Target="https://en.wikipedia.org/wiki/ISO_3166-1_alpha-2" TargetMode="External"/><Relationship Id="rId158" Type="http://schemas.openxmlformats.org/officeDocument/2006/relationships/hyperlink" Target="https://en.wikipedia.org/wiki/ISO_3166-1_alpha-2" TargetMode="External"/><Relationship Id="rId20" Type="http://schemas.openxmlformats.org/officeDocument/2006/relationships/hyperlink" Target="https://en.wikipedia.org/wiki/ISO_3166-1_alpha-2" TargetMode="External"/><Relationship Id="rId41" Type="http://schemas.openxmlformats.org/officeDocument/2006/relationships/hyperlink" Target="https://en.wikipedia.org/wiki/ISO_3166-1_alpha-2" TargetMode="External"/><Relationship Id="rId62" Type="http://schemas.openxmlformats.org/officeDocument/2006/relationships/hyperlink" Target="https://en.wikipedia.org/wiki/ISO_3166-1_alpha-2" TargetMode="External"/><Relationship Id="rId83" Type="http://schemas.openxmlformats.org/officeDocument/2006/relationships/hyperlink" Target="https://en.wikipedia.org/wiki/ISO_3166-1_alpha-2" TargetMode="External"/><Relationship Id="rId88" Type="http://schemas.openxmlformats.org/officeDocument/2006/relationships/hyperlink" Target="https://en.wikipedia.org/wiki/ISO_3166-1_alpha-2" TargetMode="External"/><Relationship Id="rId111" Type="http://schemas.openxmlformats.org/officeDocument/2006/relationships/hyperlink" Target="https://en.wikipedia.org/wiki/ISO_3166-1_alpha-2" TargetMode="External"/><Relationship Id="rId132" Type="http://schemas.openxmlformats.org/officeDocument/2006/relationships/hyperlink" Target="https://en.wikipedia.org/wiki/ISO_3166-1_alpha-2" TargetMode="External"/><Relationship Id="rId153" Type="http://schemas.openxmlformats.org/officeDocument/2006/relationships/hyperlink" Target="https://en.wikipedia.org/wiki/ISO_3166-1_alpha-2" TargetMode="External"/><Relationship Id="rId174" Type="http://schemas.openxmlformats.org/officeDocument/2006/relationships/hyperlink" Target="https://en.wikipedia.org/wiki/ISO_3166-1_alpha-2" TargetMode="External"/><Relationship Id="rId179" Type="http://schemas.openxmlformats.org/officeDocument/2006/relationships/hyperlink" Target="https://en.wikipedia.org/wiki/ISO_3166-1_alpha-2" TargetMode="External"/><Relationship Id="rId195" Type="http://schemas.openxmlformats.org/officeDocument/2006/relationships/hyperlink" Target="https://en.wikipedia.org/wiki/ISO_3166-1_alpha-2" TargetMode="External"/><Relationship Id="rId209" Type="http://schemas.openxmlformats.org/officeDocument/2006/relationships/hyperlink" Target="https://en.wikipedia.org/wiki/ISO_3166-1_alpha-2" TargetMode="External"/><Relationship Id="rId190" Type="http://schemas.openxmlformats.org/officeDocument/2006/relationships/hyperlink" Target="https://en.wikipedia.org/wiki/ISO_3166-1_alpha-2" TargetMode="External"/><Relationship Id="rId204" Type="http://schemas.openxmlformats.org/officeDocument/2006/relationships/hyperlink" Target="https://en.wikipedia.org/wiki/ISO_3166-1_alpha-2" TargetMode="External"/><Relationship Id="rId220" Type="http://schemas.openxmlformats.org/officeDocument/2006/relationships/hyperlink" Target="https://en.wikipedia.org/wiki/ISO_3166-1_alpha-2" TargetMode="External"/><Relationship Id="rId225" Type="http://schemas.openxmlformats.org/officeDocument/2006/relationships/hyperlink" Target="https://en.wikipedia.org/wiki/ISO_3166-1_alpha-2" TargetMode="External"/><Relationship Id="rId241" Type="http://schemas.openxmlformats.org/officeDocument/2006/relationships/hyperlink" Target="https://en.wikipedia.org/wiki/ISO_3166-1_alpha-2" TargetMode="External"/><Relationship Id="rId246" Type="http://schemas.openxmlformats.org/officeDocument/2006/relationships/hyperlink" Target="https://en.wikipedia.org/wiki/ISO_3166-1_alpha-2" TargetMode="External"/><Relationship Id="rId15" Type="http://schemas.openxmlformats.org/officeDocument/2006/relationships/hyperlink" Target="https://en.wikipedia.org/wiki/ISO_3166-1_alpha-2" TargetMode="External"/><Relationship Id="rId36" Type="http://schemas.openxmlformats.org/officeDocument/2006/relationships/hyperlink" Target="https://en.wikipedia.org/wiki/ISO_3166-1_alpha-2" TargetMode="External"/><Relationship Id="rId57" Type="http://schemas.openxmlformats.org/officeDocument/2006/relationships/hyperlink" Target="https://en.wikipedia.org/wiki/ISO_3166-1_alpha-2" TargetMode="External"/><Relationship Id="rId106" Type="http://schemas.openxmlformats.org/officeDocument/2006/relationships/hyperlink" Target="https://en.wikipedia.org/wiki/ISO_3166-1_alpha-2" TargetMode="External"/><Relationship Id="rId127" Type="http://schemas.openxmlformats.org/officeDocument/2006/relationships/hyperlink" Target="https://en.wikipedia.org/wiki/ISO_3166-1_alpha-2" TargetMode="External"/><Relationship Id="rId10" Type="http://schemas.openxmlformats.org/officeDocument/2006/relationships/hyperlink" Target="https://en.wikipedia.org/wiki/ISO_3166-1_alpha-2" TargetMode="External"/><Relationship Id="rId31" Type="http://schemas.openxmlformats.org/officeDocument/2006/relationships/hyperlink" Target="https://en.wikipedia.org/wiki/ISO_3166-1_alpha-2" TargetMode="External"/><Relationship Id="rId52" Type="http://schemas.openxmlformats.org/officeDocument/2006/relationships/hyperlink" Target="https://en.wikipedia.org/wiki/ISO_3166-1_alpha-2" TargetMode="External"/><Relationship Id="rId73" Type="http://schemas.openxmlformats.org/officeDocument/2006/relationships/hyperlink" Target="https://en.wikipedia.org/wiki/ISO_3166-1_alpha-2" TargetMode="External"/><Relationship Id="rId78" Type="http://schemas.openxmlformats.org/officeDocument/2006/relationships/hyperlink" Target="https://en.wikipedia.org/wiki/ISO_3166-1_alpha-2" TargetMode="External"/><Relationship Id="rId94" Type="http://schemas.openxmlformats.org/officeDocument/2006/relationships/hyperlink" Target="https://en.wikipedia.org/wiki/ISO_3166-1_alpha-2" TargetMode="External"/><Relationship Id="rId99" Type="http://schemas.openxmlformats.org/officeDocument/2006/relationships/hyperlink" Target="https://en.wikipedia.org/wiki/ISO_3166-1_alpha-2" TargetMode="External"/><Relationship Id="rId101" Type="http://schemas.openxmlformats.org/officeDocument/2006/relationships/hyperlink" Target="https://en.wikipedia.org/wiki/ISO_3166-1_alpha-2" TargetMode="External"/><Relationship Id="rId122" Type="http://schemas.openxmlformats.org/officeDocument/2006/relationships/hyperlink" Target="https://en.wikipedia.org/wiki/ISO_3166-1_alpha-2" TargetMode="External"/><Relationship Id="rId143" Type="http://schemas.openxmlformats.org/officeDocument/2006/relationships/hyperlink" Target="https://en.wikipedia.org/wiki/ISO_3166-1_alpha-2" TargetMode="External"/><Relationship Id="rId148" Type="http://schemas.openxmlformats.org/officeDocument/2006/relationships/hyperlink" Target="https://en.wikipedia.org/wiki/ISO_3166-1_alpha-2" TargetMode="External"/><Relationship Id="rId164" Type="http://schemas.openxmlformats.org/officeDocument/2006/relationships/hyperlink" Target="https://en.wikipedia.org/wiki/ISO_3166-1_alpha-2" TargetMode="External"/><Relationship Id="rId169" Type="http://schemas.openxmlformats.org/officeDocument/2006/relationships/hyperlink" Target="https://en.wikipedia.org/wiki/ISO_3166-1_alpha-2" TargetMode="External"/><Relationship Id="rId185" Type="http://schemas.openxmlformats.org/officeDocument/2006/relationships/hyperlink" Target="https://en.wikipedia.org/wiki/ISO_3166-1_alpha-2" TargetMode="External"/><Relationship Id="rId4" Type="http://schemas.openxmlformats.org/officeDocument/2006/relationships/hyperlink" Target="https://en.wikipedia.org/wiki/ISO_3166-1_alpha-2" TargetMode="External"/><Relationship Id="rId9" Type="http://schemas.openxmlformats.org/officeDocument/2006/relationships/hyperlink" Target="https://en.wikipedia.org/wiki/ISO_3166-1_alpha-2" TargetMode="External"/><Relationship Id="rId180" Type="http://schemas.openxmlformats.org/officeDocument/2006/relationships/hyperlink" Target="https://en.wikipedia.org/wiki/ISO_3166-1_alpha-2" TargetMode="External"/><Relationship Id="rId210" Type="http://schemas.openxmlformats.org/officeDocument/2006/relationships/hyperlink" Target="https://en.wikipedia.org/wiki/ISO_3166-1_alpha-2" TargetMode="External"/><Relationship Id="rId215" Type="http://schemas.openxmlformats.org/officeDocument/2006/relationships/hyperlink" Target="https://en.wikipedia.org/wiki/ISO_3166-1_alpha-2" TargetMode="External"/><Relationship Id="rId236" Type="http://schemas.openxmlformats.org/officeDocument/2006/relationships/hyperlink" Target="https://en.wikipedia.org/wiki/ISO_3166-1_alpha-2" TargetMode="External"/><Relationship Id="rId26" Type="http://schemas.openxmlformats.org/officeDocument/2006/relationships/hyperlink" Target="https://en.wikipedia.org/wiki/ISO_3166-1_alpha-2" TargetMode="External"/><Relationship Id="rId231" Type="http://schemas.openxmlformats.org/officeDocument/2006/relationships/hyperlink" Target="https://en.wikipedia.org/wiki/ISO_3166-1_alpha-2" TargetMode="External"/><Relationship Id="rId47" Type="http://schemas.openxmlformats.org/officeDocument/2006/relationships/hyperlink" Target="https://en.wikipedia.org/wiki/ISO_3166-1_alpha-2" TargetMode="External"/><Relationship Id="rId68" Type="http://schemas.openxmlformats.org/officeDocument/2006/relationships/hyperlink" Target="https://en.wikipedia.org/wiki/ISO_3166-1_alpha-2" TargetMode="External"/><Relationship Id="rId89" Type="http://schemas.openxmlformats.org/officeDocument/2006/relationships/hyperlink" Target="https://en.wikipedia.org/wiki/ISO_3166-1_alpha-2" TargetMode="External"/><Relationship Id="rId112" Type="http://schemas.openxmlformats.org/officeDocument/2006/relationships/hyperlink" Target="https://en.wikipedia.org/wiki/ISO_3166-1_alpha-2" TargetMode="External"/><Relationship Id="rId133" Type="http://schemas.openxmlformats.org/officeDocument/2006/relationships/hyperlink" Target="https://en.wikipedia.org/wiki/ISO_3166-1_alpha-2" TargetMode="External"/><Relationship Id="rId154" Type="http://schemas.openxmlformats.org/officeDocument/2006/relationships/hyperlink" Target="https://en.wikipedia.org/wiki/ISO_3166-1_alpha-2" TargetMode="External"/><Relationship Id="rId175" Type="http://schemas.openxmlformats.org/officeDocument/2006/relationships/hyperlink" Target="https://en.wikipedia.org/wiki/ISO_3166-1_alpha-2" TargetMode="External"/><Relationship Id="rId196" Type="http://schemas.openxmlformats.org/officeDocument/2006/relationships/hyperlink" Target="https://en.wikipedia.org/wiki/ISO_3166-1_alpha-2" TargetMode="External"/><Relationship Id="rId200" Type="http://schemas.openxmlformats.org/officeDocument/2006/relationships/hyperlink" Target="https://en.wikipedia.org/wiki/ISO_3166-1_alpha-2" TargetMode="External"/><Relationship Id="rId16" Type="http://schemas.openxmlformats.org/officeDocument/2006/relationships/hyperlink" Target="https://en.wikipedia.org/wiki/ISO_3166-1_alpha-2" TargetMode="External"/><Relationship Id="rId221" Type="http://schemas.openxmlformats.org/officeDocument/2006/relationships/hyperlink" Target="https://en.wikipedia.org/wiki/ISO_3166-1_alpha-2" TargetMode="External"/><Relationship Id="rId242" Type="http://schemas.openxmlformats.org/officeDocument/2006/relationships/hyperlink" Target="https://en.wikipedia.org/wiki/ISO_3166-1_alpha-2" TargetMode="External"/><Relationship Id="rId37" Type="http://schemas.openxmlformats.org/officeDocument/2006/relationships/hyperlink" Target="https://en.wikipedia.org/wiki/ISO_3166-1_alpha-2" TargetMode="External"/><Relationship Id="rId58" Type="http://schemas.openxmlformats.org/officeDocument/2006/relationships/hyperlink" Target="https://en.wikipedia.org/wiki/ISO_3166-1_alpha-2" TargetMode="External"/><Relationship Id="rId79" Type="http://schemas.openxmlformats.org/officeDocument/2006/relationships/hyperlink" Target="https://en.wikipedia.org/wiki/ISO_3166-1_alpha-2" TargetMode="External"/><Relationship Id="rId102" Type="http://schemas.openxmlformats.org/officeDocument/2006/relationships/hyperlink" Target="https://en.wikipedia.org/wiki/ISO_3166-1_alpha-2" TargetMode="External"/><Relationship Id="rId123" Type="http://schemas.openxmlformats.org/officeDocument/2006/relationships/hyperlink" Target="https://en.wikipedia.org/wiki/ISO_3166-1_alpha-2" TargetMode="External"/><Relationship Id="rId144" Type="http://schemas.openxmlformats.org/officeDocument/2006/relationships/hyperlink" Target="https://en.wikipedia.org/wiki/ISO_3166-1_alpha-2" TargetMode="External"/><Relationship Id="rId90" Type="http://schemas.openxmlformats.org/officeDocument/2006/relationships/hyperlink" Target="https://en.wikipedia.org/wiki/ISO_3166-1_alpha-2" TargetMode="External"/><Relationship Id="rId165" Type="http://schemas.openxmlformats.org/officeDocument/2006/relationships/hyperlink" Target="https://en.wikipedia.org/wiki/ISO_3166-1_alpha-2" TargetMode="External"/><Relationship Id="rId186" Type="http://schemas.openxmlformats.org/officeDocument/2006/relationships/hyperlink" Target="https://en.wikipedia.org/wiki/ISO_3166-1_alpha-2" TargetMode="External"/><Relationship Id="rId211" Type="http://schemas.openxmlformats.org/officeDocument/2006/relationships/hyperlink" Target="https://en.wikipedia.org/wiki/ISO_3166-1_alpha-2" TargetMode="External"/><Relationship Id="rId232" Type="http://schemas.openxmlformats.org/officeDocument/2006/relationships/hyperlink" Target="https://en.wikipedia.org/wiki/ISO_3166-1_alpha-2" TargetMode="External"/><Relationship Id="rId27" Type="http://schemas.openxmlformats.org/officeDocument/2006/relationships/hyperlink" Target="https://en.wikipedia.org/wiki/ISO_3166-1_alpha-2" TargetMode="External"/><Relationship Id="rId48" Type="http://schemas.openxmlformats.org/officeDocument/2006/relationships/hyperlink" Target="https://en.wikipedia.org/wiki/ISO_3166-1_alpha-2" TargetMode="External"/><Relationship Id="rId69" Type="http://schemas.openxmlformats.org/officeDocument/2006/relationships/hyperlink" Target="https://en.wikipedia.org/wiki/ISO_3166-1_alpha-2" TargetMode="External"/><Relationship Id="rId113" Type="http://schemas.openxmlformats.org/officeDocument/2006/relationships/hyperlink" Target="https://en.wikipedia.org/wiki/ISO_3166-1_alpha-2" TargetMode="External"/><Relationship Id="rId134" Type="http://schemas.openxmlformats.org/officeDocument/2006/relationships/hyperlink" Target="https://en.wikipedia.org/wiki/ISO_3166-1_alpha-2" TargetMode="External"/><Relationship Id="rId80" Type="http://schemas.openxmlformats.org/officeDocument/2006/relationships/hyperlink" Target="https://en.wikipedia.org/wiki/ISO_3166-1_alpha-2" TargetMode="External"/><Relationship Id="rId155" Type="http://schemas.openxmlformats.org/officeDocument/2006/relationships/hyperlink" Target="https://en.wikipedia.org/wiki/ISO_3166-1_alpha-2" TargetMode="External"/><Relationship Id="rId176" Type="http://schemas.openxmlformats.org/officeDocument/2006/relationships/hyperlink" Target="https://en.wikipedia.org/wiki/ISO_3166-1_alpha-2" TargetMode="External"/><Relationship Id="rId197" Type="http://schemas.openxmlformats.org/officeDocument/2006/relationships/hyperlink" Target="https://en.wikipedia.org/wiki/ISO_3166-1_alpha-2" TargetMode="External"/><Relationship Id="rId201" Type="http://schemas.openxmlformats.org/officeDocument/2006/relationships/hyperlink" Target="https://en.wikipedia.org/wiki/ISO_3166-1_alpha-2" TargetMode="External"/><Relationship Id="rId222" Type="http://schemas.openxmlformats.org/officeDocument/2006/relationships/hyperlink" Target="https://en.wikipedia.org/wiki/ISO_3166-1_alpha-2" TargetMode="External"/><Relationship Id="rId243" Type="http://schemas.openxmlformats.org/officeDocument/2006/relationships/hyperlink" Target="https://en.wikipedia.org/wiki/ISO_3166-1_alpha-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9"/>
  <sheetViews>
    <sheetView topLeftCell="K1" workbookViewId="0">
      <selection activeCell="L2" sqref="L2:L889"/>
    </sheetView>
  </sheetViews>
  <sheetFormatPr defaultRowHeight="14.4" x14ac:dyDescent="0.3"/>
  <cols>
    <col min="2" max="2" width="31.109375" style="26" customWidth="1"/>
    <col min="3" max="3" width="12.44140625" customWidth="1"/>
    <col min="4" max="4" width="13.33203125" customWidth="1"/>
    <col min="5" max="5" width="15" customWidth="1"/>
    <col min="6" max="6" width="20.6640625" customWidth="1"/>
    <col min="7" max="7" width="7.6640625" customWidth="1"/>
    <col min="8" max="8" width="15.44140625" style="22" customWidth="1"/>
    <col min="9" max="9" width="51.44140625" style="24" customWidth="1"/>
    <col min="10" max="10" width="37" style="15" customWidth="1"/>
    <col min="12" max="12" width="14" customWidth="1"/>
    <col min="14" max="14" width="16.21875" customWidth="1"/>
    <col min="15" max="15" width="12.77734375" customWidth="1"/>
    <col min="18" max="18" width="21.44140625" customWidth="1"/>
    <col min="19" max="19" width="22.6640625" customWidth="1"/>
    <col min="20" max="20" width="17.44140625" style="17" customWidth="1"/>
    <col min="21" max="21" width="13.88671875" style="17" customWidth="1"/>
    <col min="22" max="22" width="12.109375" style="17" customWidth="1"/>
    <col min="23" max="27" width="14.33203125" style="17" customWidth="1"/>
    <col min="28" max="28" width="72.33203125" style="1" customWidth="1"/>
  </cols>
  <sheetData>
    <row r="1" spans="1:28" s="18" customFormat="1" x14ac:dyDescent="0.3">
      <c r="A1" s="18" t="s">
        <v>0</v>
      </c>
      <c r="B1" s="25" t="s">
        <v>6100</v>
      </c>
      <c r="C1" s="18" t="s">
        <v>1</v>
      </c>
      <c r="D1" s="18" t="s">
        <v>2</v>
      </c>
      <c r="E1" s="18" t="s">
        <v>3</v>
      </c>
      <c r="F1" s="18" t="s">
        <v>4</v>
      </c>
      <c r="G1" s="18" t="s">
        <v>5</v>
      </c>
      <c r="H1" s="21" t="s">
        <v>6099</v>
      </c>
      <c r="I1" s="23" t="s">
        <v>6101</v>
      </c>
      <c r="J1" s="19" t="s">
        <v>6102</v>
      </c>
      <c r="K1" s="18" t="s">
        <v>6</v>
      </c>
      <c r="L1" s="18" t="s">
        <v>7</v>
      </c>
      <c r="M1" s="18" t="s">
        <v>8</v>
      </c>
      <c r="N1" s="18" t="s">
        <v>9</v>
      </c>
      <c r="O1" s="18" t="s">
        <v>10</v>
      </c>
      <c r="P1" s="18" t="s">
        <v>11</v>
      </c>
      <c r="Q1" s="18" t="s">
        <v>12</v>
      </c>
      <c r="R1" s="18" t="s">
        <v>13</v>
      </c>
      <c r="S1" s="18" t="s">
        <v>14</v>
      </c>
      <c r="T1" s="27" t="s">
        <v>6104</v>
      </c>
      <c r="U1" s="27"/>
      <c r="V1" s="27"/>
      <c r="W1" s="27"/>
      <c r="X1" s="27"/>
      <c r="Y1" s="27"/>
      <c r="Z1" s="27"/>
      <c r="AA1" s="27"/>
      <c r="AB1" s="20" t="s">
        <v>16</v>
      </c>
    </row>
    <row r="2" spans="1:28" x14ac:dyDescent="0.3">
      <c r="A2">
        <v>3005174607</v>
      </c>
      <c r="B2" s="26" t="s">
        <v>17</v>
      </c>
      <c r="C2" t="s">
        <v>18</v>
      </c>
      <c r="E2" t="s">
        <v>19</v>
      </c>
      <c r="F2" t="s">
        <v>20</v>
      </c>
      <c r="G2" t="s">
        <v>21</v>
      </c>
      <c r="H2" s="22" t="str">
        <f>VLOOKUP(G2,'ISO Country Codes'!A:B,2, FALSE)</f>
        <v> Malaysia</v>
      </c>
      <c r="I2" s="24" t="s">
        <v>6105</v>
      </c>
      <c r="J2" s="15" t="s">
        <v>6106</v>
      </c>
      <c r="K2" t="s">
        <v>22</v>
      </c>
      <c r="L2" s="2">
        <v>40647</v>
      </c>
      <c r="M2" t="s">
        <v>23</v>
      </c>
      <c r="N2" t="s">
        <v>24</v>
      </c>
      <c r="O2">
        <v>2</v>
      </c>
      <c r="P2">
        <v>1</v>
      </c>
      <c r="R2" t="s">
        <v>25</v>
      </c>
      <c r="S2" t="s">
        <v>26</v>
      </c>
      <c r="T2" s="17" t="s">
        <v>5930</v>
      </c>
      <c r="AB2" s="1" t="s">
        <v>27</v>
      </c>
    </row>
    <row r="3" spans="1:28" x14ac:dyDescent="0.3">
      <c r="A3">
        <v>3002932850</v>
      </c>
      <c r="B3" s="26" t="s">
        <v>28</v>
      </c>
      <c r="C3" t="s">
        <v>29</v>
      </c>
      <c r="E3" t="s">
        <v>30</v>
      </c>
      <c r="G3" t="s">
        <v>31</v>
      </c>
      <c r="H3" s="22" t="str">
        <f>VLOOKUP(G3,'ISO Country Codes'!A:B,2, FALSE)</f>
        <v> India</v>
      </c>
      <c r="I3" s="24" t="s">
        <v>6107</v>
      </c>
      <c r="J3" s="15" t="s">
        <v>6108</v>
      </c>
      <c r="K3" t="s">
        <v>32</v>
      </c>
      <c r="L3" s="2">
        <v>41121</v>
      </c>
      <c r="M3" t="s">
        <v>33</v>
      </c>
      <c r="N3" t="s">
        <v>34</v>
      </c>
      <c r="O3">
        <v>1</v>
      </c>
      <c r="P3">
        <v>1</v>
      </c>
      <c r="R3" t="s">
        <v>25</v>
      </c>
      <c r="S3" t="s">
        <v>25</v>
      </c>
      <c r="T3" s="17" t="s">
        <v>5975</v>
      </c>
      <c r="U3" s="17" t="s">
        <v>5898</v>
      </c>
      <c r="AB3" s="1" t="s">
        <v>27</v>
      </c>
    </row>
    <row r="4" spans="1:28" x14ac:dyDescent="0.3">
      <c r="A4">
        <v>3002932850</v>
      </c>
      <c r="B4" s="26" t="s">
        <v>28</v>
      </c>
      <c r="C4" t="s">
        <v>29</v>
      </c>
      <c r="E4" t="s">
        <v>30</v>
      </c>
      <c r="G4" t="s">
        <v>31</v>
      </c>
      <c r="H4" s="22" t="str">
        <f>VLOOKUP(G4,'ISO Country Codes'!A:B,2, FALSE)</f>
        <v> India</v>
      </c>
      <c r="I4" s="24" t="s">
        <v>6107</v>
      </c>
      <c r="J4" s="15" t="s">
        <v>6108</v>
      </c>
      <c r="K4" t="s">
        <v>32</v>
      </c>
      <c r="L4" s="2">
        <v>41121</v>
      </c>
      <c r="M4" t="s">
        <v>33</v>
      </c>
      <c r="N4" t="s">
        <v>34</v>
      </c>
      <c r="O4">
        <v>1</v>
      </c>
      <c r="P4">
        <v>2</v>
      </c>
      <c r="R4" t="s">
        <v>25</v>
      </c>
      <c r="S4" t="s">
        <v>25</v>
      </c>
      <c r="T4" s="17" t="s">
        <v>5975</v>
      </c>
      <c r="U4" s="17" t="s">
        <v>5898</v>
      </c>
      <c r="AB4" s="1" t="s">
        <v>27</v>
      </c>
    </row>
    <row r="5" spans="1:28" x14ac:dyDescent="0.3">
      <c r="A5">
        <v>3002932850</v>
      </c>
      <c r="B5" s="26" t="s">
        <v>28</v>
      </c>
      <c r="C5" t="s">
        <v>29</v>
      </c>
      <c r="E5" t="s">
        <v>30</v>
      </c>
      <c r="G5" t="s">
        <v>31</v>
      </c>
      <c r="H5" s="22" t="str">
        <f>VLOOKUP(G5,'ISO Country Codes'!A:B,2, FALSE)</f>
        <v> India</v>
      </c>
      <c r="I5" s="24" t="s">
        <v>6107</v>
      </c>
      <c r="J5" s="15" t="s">
        <v>6108</v>
      </c>
      <c r="K5" t="s">
        <v>32</v>
      </c>
      <c r="L5" s="2">
        <v>41121</v>
      </c>
      <c r="M5" t="s">
        <v>33</v>
      </c>
      <c r="N5" t="s">
        <v>34</v>
      </c>
      <c r="O5">
        <v>1</v>
      </c>
      <c r="P5">
        <v>3</v>
      </c>
      <c r="R5" t="s">
        <v>25</v>
      </c>
      <c r="S5" t="s">
        <v>25</v>
      </c>
      <c r="T5" s="17" t="s">
        <v>5898</v>
      </c>
      <c r="U5" s="17" t="s">
        <v>5975</v>
      </c>
      <c r="AB5" s="1" t="s">
        <v>27</v>
      </c>
    </row>
    <row r="6" spans="1:28" x14ac:dyDescent="0.3">
      <c r="A6">
        <v>3002932850</v>
      </c>
      <c r="B6" s="26" t="s">
        <v>28</v>
      </c>
      <c r="C6" t="s">
        <v>29</v>
      </c>
      <c r="E6" t="s">
        <v>30</v>
      </c>
      <c r="G6" t="s">
        <v>31</v>
      </c>
      <c r="H6" s="22" t="str">
        <f>VLOOKUP(G6,'ISO Country Codes'!A:B,2, FALSE)</f>
        <v> India</v>
      </c>
      <c r="I6" s="24" t="s">
        <v>6107</v>
      </c>
      <c r="J6" s="15" t="s">
        <v>6108</v>
      </c>
      <c r="K6" t="s">
        <v>32</v>
      </c>
      <c r="L6" s="2">
        <v>41121</v>
      </c>
      <c r="M6" t="s">
        <v>33</v>
      </c>
      <c r="N6" t="s">
        <v>34</v>
      </c>
      <c r="O6">
        <v>1</v>
      </c>
      <c r="P6">
        <v>4</v>
      </c>
      <c r="R6" t="s">
        <v>25</v>
      </c>
      <c r="S6" t="s">
        <v>25</v>
      </c>
      <c r="T6" s="17" t="s">
        <v>5975</v>
      </c>
      <c r="U6" s="17" t="s">
        <v>5898</v>
      </c>
      <c r="AB6" s="1" t="s">
        <v>27</v>
      </c>
    </row>
    <row r="7" spans="1:28" x14ac:dyDescent="0.3">
      <c r="A7">
        <v>2000002380</v>
      </c>
      <c r="B7" s="26" t="s">
        <v>35</v>
      </c>
      <c r="C7" t="s">
        <v>36</v>
      </c>
      <c r="E7" t="s">
        <v>37</v>
      </c>
      <c r="F7" t="s">
        <v>38</v>
      </c>
      <c r="G7" t="s">
        <v>39</v>
      </c>
      <c r="H7" s="22" t="str">
        <f>VLOOKUP(G7,'ISO Country Codes'!A:B,2, FALSE)</f>
        <v> Indonesia</v>
      </c>
      <c r="I7" s="24" t="s">
        <v>6109</v>
      </c>
      <c r="J7" s="15" t="s">
        <v>6110</v>
      </c>
      <c r="K7" t="s">
        <v>32</v>
      </c>
      <c r="L7" s="2">
        <v>40589</v>
      </c>
      <c r="M7" t="s">
        <v>23</v>
      </c>
      <c r="N7" t="s">
        <v>40</v>
      </c>
      <c r="O7">
        <v>1</v>
      </c>
      <c r="P7">
        <v>1</v>
      </c>
      <c r="R7" t="s">
        <v>25</v>
      </c>
      <c r="S7" t="s">
        <v>25</v>
      </c>
      <c r="T7" s="17" t="s">
        <v>5898</v>
      </c>
      <c r="AB7" s="1" t="s">
        <v>27</v>
      </c>
    </row>
    <row r="8" spans="1:28" x14ac:dyDescent="0.3">
      <c r="A8">
        <v>2000002380</v>
      </c>
      <c r="B8" s="26" t="s">
        <v>35</v>
      </c>
      <c r="C8" t="s">
        <v>36</v>
      </c>
      <c r="E8" t="s">
        <v>37</v>
      </c>
      <c r="F8" t="s">
        <v>38</v>
      </c>
      <c r="G8" t="s">
        <v>39</v>
      </c>
      <c r="H8" s="22" t="str">
        <f>VLOOKUP(G8,'ISO Country Codes'!A:B,2, FALSE)</f>
        <v> Indonesia</v>
      </c>
      <c r="I8" s="24" t="s">
        <v>6109</v>
      </c>
      <c r="J8" s="15" t="s">
        <v>6110</v>
      </c>
      <c r="K8" t="s">
        <v>32</v>
      </c>
      <c r="L8" s="2">
        <v>40589</v>
      </c>
      <c r="M8" t="s">
        <v>23</v>
      </c>
      <c r="N8" t="s">
        <v>40</v>
      </c>
      <c r="O8">
        <v>2</v>
      </c>
      <c r="P8">
        <v>1</v>
      </c>
      <c r="R8" t="s">
        <v>25</v>
      </c>
      <c r="S8" t="s">
        <v>25</v>
      </c>
      <c r="T8" s="17" t="s">
        <v>5898</v>
      </c>
      <c r="AB8" s="1" t="s">
        <v>27</v>
      </c>
    </row>
    <row r="9" spans="1:28" x14ac:dyDescent="0.3">
      <c r="A9">
        <v>2000002380</v>
      </c>
      <c r="B9" s="26" t="s">
        <v>35</v>
      </c>
      <c r="C9" t="s">
        <v>36</v>
      </c>
      <c r="E9" t="s">
        <v>37</v>
      </c>
      <c r="F9" t="s">
        <v>38</v>
      </c>
      <c r="G9" t="s">
        <v>39</v>
      </c>
      <c r="H9" s="22" t="str">
        <f>VLOOKUP(G9,'ISO Country Codes'!A:B,2, FALSE)</f>
        <v> Indonesia</v>
      </c>
      <c r="I9" s="24" t="s">
        <v>6109</v>
      </c>
      <c r="J9" s="15" t="s">
        <v>6110</v>
      </c>
      <c r="K9" t="s">
        <v>32</v>
      </c>
      <c r="L9" s="2">
        <v>40589</v>
      </c>
      <c r="M9" t="s">
        <v>23</v>
      </c>
      <c r="N9" t="s">
        <v>40</v>
      </c>
      <c r="O9">
        <v>3</v>
      </c>
      <c r="P9">
        <v>1</v>
      </c>
      <c r="R9" t="s">
        <v>25</v>
      </c>
      <c r="S9" t="s">
        <v>25</v>
      </c>
      <c r="T9" s="17" t="s">
        <v>5898</v>
      </c>
      <c r="AB9" s="1" t="s">
        <v>27</v>
      </c>
    </row>
    <row r="10" spans="1:28" x14ac:dyDescent="0.3">
      <c r="A10">
        <v>2000002380</v>
      </c>
      <c r="B10" s="26" t="s">
        <v>35</v>
      </c>
      <c r="C10" t="s">
        <v>36</v>
      </c>
      <c r="E10" t="s">
        <v>37</v>
      </c>
      <c r="F10" t="s">
        <v>38</v>
      </c>
      <c r="G10" t="s">
        <v>39</v>
      </c>
      <c r="H10" s="22" t="str">
        <f>VLOOKUP(G10,'ISO Country Codes'!A:B,2, FALSE)</f>
        <v> Indonesia</v>
      </c>
      <c r="I10" s="24" t="s">
        <v>6109</v>
      </c>
      <c r="J10" s="15" t="s">
        <v>6110</v>
      </c>
      <c r="K10" t="s">
        <v>32</v>
      </c>
      <c r="L10" s="2">
        <v>40589</v>
      </c>
      <c r="M10" t="s">
        <v>23</v>
      </c>
      <c r="N10" t="s">
        <v>40</v>
      </c>
      <c r="O10">
        <v>4</v>
      </c>
      <c r="P10">
        <v>1</v>
      </c>
      <c r="R10" t="s">
        <v>25</v>
      </c>
      <c r="S10" t="s">
        <v>25</v>
      </c>
      <c r="T10" s="17" t="s">
        <v>5898</v>
      </c>
      <c r="AB10" s="1" t="s">
        <v>27</v>
      </c>
    </row>
    <row r="11" spans="1:28" x14ac:dyDescent="0.3">
      <c r="A11">
        <v>2000002380</v>
      </c>
      <c r="B11" s="26" t="s">
        <v>35</v>
      </c>
      <c r="C11" t="s">
        <v>36</v>
      </c>
      <c r="E11" t="s">
        <v>37</v>
      </c>
      <c r="F11" t="s">
        <v>38</v>
      </c>
      <c r="G11" t="s">
        <v>39</v>
      </c>
      <c r="H11" s="22" t="str">
        <f>VLOOKUP(G11,'ISO Country Codes'!A:B,2, FALSE)</f>
        <v> Indonesia</v>
      </c>
      <c r="I11" s="24" t="s">
        <v>6109</v>
      </c>
      <c r="J11" s="15" t="s">
        <v>6110</v>
      </c>
      <c r="K11" t="s">
        <v>32</v>
      </c>
      <c r="L11" s="2">
        <v>40589</v>
      </c>
      <c r="M11" t="s">
        <v>23</v>
      </c>
      <c r="N11" t="s">
        <v>40</v>
      </c>
      <c r="O11">
        <v>5</v>
      </c>
      <c r="P11">
        <v>1</v>
      </c>
      <c r="R11" t="s">
        <v>25</v>
      </c>
      <c r="S11" t="s">
        <v>25</v>
      </c>
      <c r="T11" s="17" t="s">
        <v>5898</v>
      </c>
      <c r="AB11" s="1" t="s">
        <v>27</v>
      </c>
    </row>
    <row r="12" spans="1:28" x14ac:dyDescent="0.3">
      <c r="A12">
        <v>2000002380</v>
      </c>
      <c r="B12" s="26" t="s">
        <v>35</v>
      </c>
      <c r="C12" t="s">
        <v>36</v>
      </c>
      <c r="E12" t="s">
        <v>37</v>
      </c>
      <c r="F12" t="s">
        <v>38</v>
      </c>
      <c r="G12" t="s">
        <v>39</v>
      </c>
      <c r="H12" s="22" t="str">
        <f>VLOOKUP(G12,'ISO Country Codes'!A:B,2, FALSE)</f>
        <v> Indonesia</v>
      </c>
      <c r="I12" s="24" t="s">
        <v>6109</v>
      </c>
      <c r="J12" s="15" t="s">
        <v>6110</v>
      </c>
      <c r="K12" t="s">
        <v>32</v>
      </c>
      <c r="L12" s="2">
        <v>40589</v>
      </c>
      <c r="M12" t="s">
        <v>23</v>
      </c>
      <c r="N12" t="s">
        <v>40</v>
      </c>
      <c r="O12">
        <v>6</v>
      </c>
      <c r="P12">
        <v>1</v>
      </c>
      <c r="R12" t="s">
        <v>25</v>
      </c>
      <c r="S12" t="s">
        <v>25</v>
      </c>
      <c r="T12" s="17" t="s">
        <v>5898</v>
      </c>
      <c r="AB12" s="1" t="s">
        <v>27</v>
      </c>
    </row>
    <row r="13" spans="1:28" x14ac:dyDescent="0.3">
      <c r="A13">
        <v>2000002380</v>
      </c>
      <c r="B13" s="26" t="s">
        <v>35</v>
      </c>
      <c r="C13" t="s">
        <v>36</v>
      </c>
      <c r="E13" t="s">
        <v>37</v>
      </c>
      <c r="F13" t="s">
        <v>38</v>
      </c>
      <c r="G13" t="s">
        <v>39</v>
      </c>
      <c r="H13" s="22" t="str">
        <f>VLOOKUP(G13,'ISO Country Codes'!A:B,2, FALSE)</f>
        <v> Indonesia</v>
      </c>
      <c r="I13" s="24" t="s">
        <v>6109</v>
      </c>
      <c r="J13" s="15" t="s">
        <v>6110</v>
      </c>
      <c r="K13" t="s">
        <v>32</v>
      </c>
      <c r="L13" s="2">
        <v>40589</v>
      </c>
      <c r="M13" t="s">
        <v>23</v>
      </c>
      <c r="N13" t="s">
        <v>40</v>
      </c>
      <c r="O13">
        <v>7</v>
      </c>
      <c r="P13">
        <v>1</v>
      </c>
      <c r="R13" t="s">
        <v>25</v>
      </c>
      <c r="S13" t="s">
        <v>25</v>
      </c>
      <c r="T13" s="17" t="s">
        <v>5898</v>
      </c>
      <c r="AB13" s="1" t="s">
        <v>27</v>
      </c>
    </row>
    <row r="14" spans="1:28" x14ac:dyDescent="0.3">
      <c r="A14">
        <v>2000002380</v>
      </c>
      <c r="B14" s="26" t="s">
        <v>35</v>
      </c>
      <c r="C14" t="s">
        <v>36</v>
      </c>
      <c r="E14" t="s">
        <v>37</v>
      </c>
      <c r="F14" t="s">
        <v>38</v>
      </c>
      <c r="G14" t="s">
        <v>39</v>
      </c>
      <c r="H14" s="22" t="str">
        <f>VLOOKUP(G14,'ISO Country Codes'!A:B,2, FALSE)</f>
        <v> Indonesia</v>
      </c>
      <c r="I14" s="24" t="s">
        <v>6109</v>
      </c>
      <c r="J14" s="15" t="s">
        <v>6110</v>
      </c>
      <c r="K14" t="s">
        <v>32</v>
      </c>
      <c r="L14" s="2">
        <v>40589</v>
      </c>
      <c r="M14" t="s">
        <v>23</v>
      </c>
      <c r="N14" t="s">
        <v>40</v>
      </c>
      <c r="O14">
        <v>7</v>
      </c>
      <c r="P14">
        <v>2</v>
      </c>
      <c r="R14" t="s">
        <v>25</v>
      </c>
      <c r="S14" t="s">
        <v>25</v>
      </c>
      <c r="T14" s="17" t="s">
        <v>5898</v>
      </c>
      <c r="AB14" s="1" t="s">
        <v>27</v>
      </c>
    </row>
    <row r="15" spans="1:28" x14ac:dyDescent="0.3">
      <c r="A15">
        <v>3009164160</v>
      </c>
      <c r="B15" s="26" t="s">
        <v>41</v>
      </c>
      <c r="C15" t="s">
        <v>42</v>
      </c>
      <c r="D15" t="s">
        <v>43</v>
      </c>
      <c r="E15" t="s">
        <v>44</v>
      </c>
      <c r="F15" t="s">
        <v>45</v>
      </c>
      <c r="G15" t="s">
        <v>39</v>
      </c>
      <c r="H15" s="22" t="str">
        <f>VLOOKUP(G15,'ISO Country Codes'!A:B,2, FALSE)</f>
        <v> Indonesia</v>
      </c>
      <c r="I15" s="24" t="s">
        <v>6111</v>
      </c>
      <c r="J15" s="15" t="s">
        <v>6112</v>
      </c>
      <c r="K15" t="s">
        <v>46</v>
      </c>
      <c r="L15" s="2">
        <v>40808</v>
      </c>
      <c r="M15" t="s">
        <v>23</v>
      </c>
      <c r="N15" t="s">
        <v>47</v>
      </c>
      <c r="O15">
        <v>1</v>
      </c>
      <c r="P15">
        <v>1</v>
      </c>
      <c r="R15" t="s">
        <v>26</v>
      </c>
      <c r="S15" t="s">
        <v>25</v>
      </c>
      <c r="T15" s="17" t="s">
        <v>5975</v>
      </c>
      <c r="AB15" s="1" t="s">
        <v>27</v>
      </c>
    </row>
    <row r="16" spans="1:28" x14ac:dyDescent="0.3">
      <c r="A16">
        <v>3009164160</v>
      </c>
      <c r="B16" s="26" t="s">
        <v>41</v>
      </c>
      <c r="C16" t="s">
        <v>42</v>
      </c>
      <c r="D16" t="s">
        <v>43</v>
      </c>
      <c r="E16" t="s">
        <v>44</v>
      </c>
      <c r="F16" t="s">
        <v>45</v>
      </c>
      <c r="G16" t="s">
        <v>39</v>
      </c>
      <c r="H16" s="22" t="str">
        <f>VLOOKUP(G16,'ISO Country Codes'!A:B,2, FALSE)</f>
        <v> Indonesia</v>
      </c>
      <c r="I16" s="24" t="s">
        <v>6111</v>
      </c>
      <c r="J16" s="15" t="s">
        <v>6112</v>
      </c>
      <c r="K16" t="s">
        <v>46</v>
      </c>
      <c r="L16" s="2">
        <v>40808</v>
      </c>
      <c r="M16" t="s">
        <v>23</v>
      </c>
      <c r="N16" t="s">
        <v>47</v>
      </c>
      <c r="O16">
        <v>1</v>
      </c>
      <c r="P16">
        <v>2</v>
      </c>
      <c r="R16" t="s">
        <v>25</v>
      </c>
      <c r="S16" t="s">
        <v>25</v>
      </c>
      <c r="T16" s="17" t="s">
        <v>5975</v>
      </c>
      <c r="AB16" s="1" t="s">
        <v>27</v>
      </c>
    </row>
    <row r="17" spans="1:28" x14ac:dyDescent="0.3">
      <c r="A17">
        <v>3009975396</v>
      </c>
      <c r="B17" s="26" t="s">
        <v>48</v>
      </c>
      <c r="C17" t="s">
        <v>49</v>
      </c>
      <c r="D17" t="s">
        <v>50</v>
      </c>
      <c r="E17" t="s">
        <v>51</v>
      </c>
      <c r="F17" t="s">
        <v>52</v>
      </c>
      <c r="G17" t="s">
        <v>31</v>
      </c>
      <c r="H17" s="22" t="str">
        <f>VLOOKUP(G17,'ISO Country Codes'!A:B,2, FALSE)</f>
        <v> India</v>
      </c>
      <c r="I17" s="24" t="s">
        <v>6113</v>
      </c>
      <c r="J17" s="15" t="s">
        <v>6114</v>
      </c>
      <c r="K17" t="s">
        <v>46</v>
      </c>
      <c r="L17" s="2">
        <v>41374</v>
      </c>
      <c r="M17" t="s">
        <v>23</v>
      </c>
      <c r="N17" t="s">
        <v>53</v>
      </c>
      <c r="O17">
        <v>1</v>
      </c>
      <c r="P17">
        <v>1</v>
      </c>
      <c r="R17" t="s">
        <v>25</v>
      </c>
      <c r="S17" t="s">
        <v>26</v>
      </c>
      <c r="T17" s="17" t="s">
        <v>5898</v>
      </c>
      <c r="AB17" s="1" t="s">
        <v>27</v>
      </c>
    </row>
    <row r="18" spans="1:28" x14ac:dyDescent="0.3">
      <c r="A18">
        <v>3009902409</v>
      </c>
      <c r="B18" s="26" t="s">
        <v>54</v>
      </c>
      <c r="C18" t="s">
        <v>55</v>
      </c>
      <c r="D18" t="s">
        <v>56</v>
      </c>
      <c r="E18" t="s">
        <v>57</v>
      </c>
      <c r="F18" t="s">
        <v>58</v>
      </c>
      <c r="G18" t="s">
        <v>31</v>
      </c>
      <c r="H18" s="22" t="str">
        <f>VLOOKUP(G18,'ISO Country Codes'!A:B,2, FALSE)</f>
        <v> India</v>
      </c>
      <c r="I18" s="24" t="s">
        <v>6115</v>
      </c>
      <c r="J18" s="15" t="s">
        <v>6116</v>
      </c>
      <c r="K18" t="s">
        <v>59</v>
      </c>
      <c r="L18" s="2">
        <v>41480</v>
      </c>
      <c r="M18" t="s">
        <v>23</v>
      </c>
      <c r="N18" t="s">
        <v>60</v>
      </c>
      <c r="O18">
        <v>1</v>
      </c>
      <c r="P18">
        <v>1</v>
      </c>
      <c r="R18" t="s">
        <v>26</v>
      </c>
      <c r="S18" t="s">
        <v>25</v>
      </c>
      <c r="T18" s="17" t="s">
        <v>5898</v>
      </c>
      <c r="AB18" s="1" t="s">
        <v>27</v>
      </c>
    </row>
    <row r="19" spans="1:28" x14ac:dyDescent="0.3">
      <c r="A19">
        <v>3008457015</v>
      </c>
      <c r="B19" s="26" t="s">
        <v>61</v>
      </c>
      <c r="C19" t="s">
        <v>62</v>
      </c>
      <c r="E19" t="s">
        <v>63</v>
      </c>
      <c r="G19" t="s">
        <v>64</v>
      </c>
      <c r="H19" s="22" t="str">
        <f>VLOOKUP(G19,'ISO Country Codes'!A:B,2, FALSE)</f>
        <v> Viet Nam</v>
      </c>
      <c r="I19" s="24" t="s">
        <v>6117</v>
      </c>
      <c r="J19" s="15" t="s">
        <v>6118</v>
      </c>
      <c r="K19" t="s">
        <v>65</v>
      </c>
      <c r="L19" s="2">
        <v>40915</v>
      </c>
      <c r="M19" t="s">
        <v>66</v>
      </c>
      <c r="N19" t="s">
        <v>67</v>
      </c>
      <c r="O19">
        <v>5</v>
      </c>
      <c r="P19">
        <v>1</v>
      </c>
      <c r="R19" t="s">
        <v>25</v>
      </c>
      <c r="S19" t="s">
        <v>25</v>
      </c>
      <c r="T19" s="17" t="s">
        <v>5898</v>
      </c>
      <c r="AB19" s="1" t="s">
        <v>27</v>
      </c>
    </row>
    <row r="20" spans="1:28" x14ac:dyDescent="0.3">
      <c r="A20">
        <v>1000484725</v>
      </c>
      <c r="B20" s="26" t="s">
        <v>68</v>
      </c>
      <c r="C20" t="s">
        <v>69</v>
      </c>
      <c r="E20" t="s">
        <v>70</v>
      </c>
      <c r="F20" t="s">
        <v>71</v>
      </c>
      <c r="G20" t="s">
        <v>72</v>
      </c>
      <c r="H20" s="22" t="str">
        <f>VLOOKUP(G20,'ISO Country Codes'!A:B,2, FALSE)</f>
        <v> Honduras</v>
      </c>
      <c r="I20" s="24" t="s">
        <v>6119</v>
      </c>
      <c r="J20" s="15" t="s">
        <v>6120</v>
      </c>
      <c r="K20" t="s">
        <v>73</v>
      </c>
      <c r="L20" s="2">
        <v>40928</v>
      </c>
      <c r="M20" t="s">
        <v>74</v>
      </c>
      <c r="N20" t="s">
        <v>75</v>
      </c>
      <c r="O20">
        <v>1</v>
      </c>
      <c r="P20">
        <v>1</v>
      </c>
      <c r="R20" t="s">
        <v>25</v>
      </c>
      <c r="S20" t="s">
        <v>26</v>
      </c>
      <c r="T20" s="17" t="s">
        <v>5975</v>
      </c>
      <c r="AB20" s="1" t="s">
        <v>27</v>
      </c>
    </row>
    <row r="21" spans="1:28" x14ac:dyDescent="0.3">
      <c r="A21">
        <v>1000484725</v>
      </c>
      <c r="B21" s="26" t="s">
        <v>68</v>
      </c>
      <c r="C21" t="s">
        <v>69</v>
      </c>
      <c r="E21" t="s">
        <v>70</v>
      </c>
      <c r="F21" t="s">
        <v>71</v>
      </c>
      <c r="G21" t="s">
        <v>72</v>
      </c>
      <c r="H21" s="22" t="str">
        <f>VLOOKUP(G21,'ISO Country Codes'!A:B,2, FALSE)</f>
        <v> Honduras</v>
      </c>
      <c r="I21" s="24" t="s">
        <v>6119</v>
      </c>
      <c r="J21" s="15" t="s">
        <v>6120</v>
      </c>
      <c r="K21" t="s">
        <v>73</v>
      </c>
      <c r="L21" s="2">
        <v>40960</v>
      </c>
      <c r="M21" t="s">
        <v>23</v>
      </c>
      <c r="N21" t="s">
        <v>76</v>
      </c>
      <c r="O21">
        <v>2</v>
      </c>
      <c r="P21">
        <v>1</v>
      </c>
      <c r="R21" t="s">
        <v>25</v>
      </c>
      <c r="S21" t="s">
        <v>26</v>
      </c>
      <c r="T21" s="17" t="s">
        <v>5975</v>
      </c>
      <c r="AB21" s="1" t="s">
        <v>27</v>
      </c>
    </row>
    <row r="22" spans="1:28" x14ac:dyDescent="0.3">
      <c r="A22">
        <v>1000484725</v>
      </c>
      <c r="B22" s="26" t="s">
        <v>68</v>
      </c>
      <c r="C22" t="s">
        <v>69</v>
      </c>
      <c r="E22" t="s">
        <v>70</v>
      </c>
      <c r="F22" t="s">
        <v>71</v>
      </c>
      <c r="G22" t="s">
        <v>72</v>
      </c>
      <c r="H22" s="22" t="str">
        <f>VLOOKUP(G22,'ISO Country Codes'!A:B,2, FALSE)</f>
        <v> Honduras</v>
      </c>
      <c r="I22" s="24" t="s">
        <v>6119</v>
      </c>
      <c r="J22" s="15" t="s">
        <v>6120</v>
      </c>
      <c r="K22" t="s">
        <v>73</v>
      </c>
      <c r="L22" s="2">
        <v>41029</v>
      </c>
      <c r="M22" t="s">
        <v>23</v>
      </c>
      <c r="N22" t="s">
        <v>77</v>
      </c>
      <c r="O22">
        <v>1</v>
      </c>
      <c r="P22">
        <v>1</v>
      </c>
      <c r="R22" t="s">
        <v>25</v>
      </c>
      <c r="S22" t="s">
        <v>26</v>
      </c>
      <c r="T22" s="17" t="s">
        <v>5975</v>
      </c>
      <c r="AB22" s="1" t="s">
        <v>27</v>
      </c>
    </row>
    <row r="23" spans="1:28" x14ac:dyDescent="0.3">
      <c r="A23">
        <v>1000484725</v>
      </c>
      <c r="B23" s="26" t="s">
        <v>68</v>
      </c>
      <c r="C23" t="s">
        <v>69</v>
      </c>
      <c r="E23" t="s">
        <v>70</v>
      </c>
      <c r="F23" t="s">
        <v>71</v>
      </c>
      <c r="G23" t="s">
        <v>72</v>
      </c>
      <c r="H23" s="22" t="str">
        <f>VLOOKUP(G23,'ISO Country Codes'!A:B,2, FALSE)</f>
        <v> Honduras</v>
      </c>
      <c r="I23" s="24" t="s">
        <v>6119</v>
      </c>
      <c r="J23" s="15" t="s">
        <v>6120</v>
      </c>
      <c r="K23" t="s">
        <v>73</v>
      </c>
      <c r="L23" s="2">
        <v>40991</v>
      </c>
      <c r="M23" t="s">
        <v>23</v>
      </c>
      <c r="N23" t="s">
        <v>78</v>
      </c>
      <c r="O23">
        <v>3</v>
      </c>
      <c r="P23">
        <v>1</v>
      </c>
      <c r="R23" t="s">
        <v>25</v>
      </c>
      <c r="S23" t="s">
        <v>26</v>
      </c>
      <c r="T23" s="17" t="s">
        <v>5975</v>
      </c>
      <c r="AB23" s="1" t="s">
        <v>27</v>
      </c>
    </row>
    <row r="24" spans="1:28" x14ac:dyDescent="0.3">
      <c r="A24">
        <v>1000484725</v>
      </c>
      <c r="B24" s="26" t="s">
        <v>68</v>
      </c>
      <c r="C24" t="s">
        <v>69</v>
      </c>
      <c r="E24" t="s">
        <v>70</v>
      </c>
      <c r="F24" t="s">
        <v>71</v>
      </c>
      <c r="G24" t="s">
        <v>72</v>
      </c>
      <c r="H24" s="22" t="str">
        <f>VLOOKUP(G24,'ISO Country Codes'!A:B,2, FALSE)</f>
        <v> Honduras</v>
      </c>
      <c r="I24" s="24" t="s">
        <v>6119</v>
      </c>
      <c r="J24" s="15" t="s">
        <v>6120</v>
      </c>
      <c r="K24" t="s">
        <v>73</v>
      </c>
      <c r="L24" s="2">
        <v>40995</v>
      </c>
      <c r="M24" t="s">
        <v>23</v>
      </c>
      <c r="N24" t="s">
        <v>79</v>
      </c>
      <c r="O24">
        <v>11</v>
      </c>
      <c r="P24">
        <v>1</v>
      </c>
      <c r="R24" t="s">
        <v>25</v>
      </c>
      <c r="S24" t="s">
        <v>26</v>
      </c>
      <c r="T24" s="17" t="s">
        <v>5975</v>
      </c>
      <c r="AB24" s="1" t="s">
        <v>27</v>
      </c>
    </row>
    <row r="25" spans="1:28" x14ac:dyDescent="0.3">
      <c r="A25">
        <v>1000484725</v>
      </c>
      <c r="B25" s="26" t="s">
        <v>68</v>
      </c>
      <c r="C25" t="s">
        <v>69</v>
      </c>
      <c r="E25" t="s">
        <v>70</v>
      </c>
      <c r="F25" t="s">
        <v>71</v>
      </c>
      <c r="G25" t="s">
        <v>72</v>
      </c>
      <c r="H25" s="22" t="str">
        <f>VLOOKUP(G25,'ISO Country Codes'!A:B,2, FALSE)</f>
        <v> Honduras</v>
      </c>
      <c r="I25" s="24" t="s">
        <v>6119</v>
      </c>
      <c r="J25" s="15" t="s">
        <v>6120</v>
      </c>
      <c r="K25" t="s">
        <v>73</v>
      </c>
      <c r="L25" s="2">
        <v>40995</v>
      </c>
      <c r="M25" t="s">
        <v>23</v>
      </c>
      <c r="N25" t="s">
        <v>79</v>
      </c>
      <c r="O25">
        <v>12</v>
      </c>
      <c r="P25">
        <v>1</v>
      </c>
      <c r="R25" t="s">
        <v>25</v>
      </c>
      <c r="S25" t="s">
        <v>26</v>
      </c>
      <c r="T25" s="17" t="s">
        <v>5975</v>
      </c>
      <c r="AB25" s="1" t="s">
        <v>27</v>
      </c>
    </row>
    <row r="26" spans="1:28" x14ac:dyDescent="0.3">
      <c r="A26">
        <v>1000484725</v>
      </c>
      <c r="B26" s="26" t="s">
        <v>68</v>
      </c>
      <c r="C26" t="s">
        <v>69</v>
      </c>
      <c r="E26" t="s">
        <v>70</v>
      </c>
      <c r="F26" t="s">
        <v>71</v>
      </c>
      <c r="G26" t="s">
        <v>72</v>
      </c>
      <c r="H26" s="22" t="str">
        <f>VLOOKUP(G26,'ISO Country Codes'!A:B,2, FALSE)</f>
        <v> Honduras</v>
      </c>
      <c r="I26" s="24" t="s">
        <v>6119</v>
      </c>
      <c r="J26" s="15" t="s">
        <v>6120</v>
      </c>
      <c r="K26" t="s">
        <v>73</v>
      </c>
      <c r="L26" s="2">
        <v>40975</v>
      </c>
      <c r="M26" t="s">
        <v>23</v>
      </c>
      <c r="N26" t="s">
        <v>80</v>
      </c>
      <c r="O26">
        <v>1</v>
      </c>
      <c r="P26">
        <v>1</v>
      </c>
      <c r="R26" t="s">
        <v>25</v>
      </c>
      <c r="S26" t="s">
        <v>26</v>
      </c>
      <c r="T26" s="17" t="s">
        <v>5975</v>
      </c>
      <c r="AB26" s="1" t="s">
        <v>27</v>
      </c>
    </row>
    <row r="27" spans="1:28" x14ac:dyDescent="0.3">
      <c r="A27">
        <v>1000484725</v>
      </c>
      <c r="B27" s="26" t="s">
        <v>68</v>
      </c>
      <c r="C27" t="s">
        <v>69</v>
      </c>
      <c r="E27" t="s">
        <v>70</v>
      </c>
      <c r="F27" t="s">
        <v>71</v>
      </c>
      <c r="G27" t="s">
        <v>72</v>
      </c>
      <c r="H27" s="22" t="str">
        <f>VLOOKUP(G27,'ISO Country Codes'!A:B,2, FALSE)</f>
        <v> Honduras</v>
      </c>
      <c r="I27" s="24" t="s">
        <v>6119</v>
      </c>
      <c r="J27" s="15" t="s">
        <v>6120</v>
      </c>
      <c r="K27" t="s">
        <v>73</v>
      </c>
      <c r="L27" s="2">
        <v>40975</v>
      </c>
      <c r="M27" t="s">
        <v>23</v>
      </c>
      <c r="N27" t="s">
        <v>80</v>
      </c>
      <c r="O27">
        <v>2</v>
      </c>
      <c r="P27">
        <v>1</v>
      </c>
      <c r="R27" t="s">
        <v>25</v>
      </c>
      <c r="S27" t="s">
        <v>26</v>
      </c>
      <c r="T27" s="17" t="s">
        <v>5975</v>
      </c>
      <c r="AB27" s="1" t="s">
        <v>27</v>
      </c>
    </row>
    <row r="28" spans="1:28" x14ac:dyDescent="0.3">
      <c r="A28">
        <v>3004273925</v>
      </c>
      <c r="B28" s="26" t="s">
        <v>81</v>
      </c>
      <c r="C28" t="s">
        <v>82</v>
      </c>
      <c r="D28" t="s">
        <v>83</v>
      </c>
      <c r="E28" t="s">
        <v>84</v>
      </c>
      <c r="F28" t="s">
        <v>84</v>
      </c>
      <c r="G28" t="s">
        <v>72</v>
      </c>
      <c r="H28" s="22" t="str">
        <f>VLOOKUP(G28,'ISO Country Codes'!A:B,2, FALSE)</f>
        <v> Honduras</v>
      </c>
      <c r="I28" s="24" t="s">
        <v>6121</v>
      </c>
      <c r="J28" s="15" t="s">
        <v>6122</v>
      </c>
      <c r="K28" t="s">
        <v>73</v>
      </c>
      <c r="L28" s="2">
        <v>40960</v>
      </c>
      <c r="M28" t="s">
        <v>23</v>
      </c>
      <c r="N28" t="s">
        <v>85</v>
      </c>
      <c r="O28">
        <v>3</v>
      </c>
      <c r="P28">
        <v>1</v>
      </c>
      <c r="R28" t="s">
        <v>25</v>
      </c>
      <c r="S28" t="s">
        <v>26</v>
      </c>
      <c r="T28" s="17" t="s">
        <v>5975</v>
      </c>
      <c r="AB28" s="1" t="s">
        <v>27</v>
      </c>
    </row>
    <row r="29" spans="1:28" x14ac:dyDescent="0.3">
      <c r="A29">
        <v>1000484725</v>
      </c>
      <c r="B29" s="26" t="s">
        <v>68</v>
      </c>
      <c r="C29" t="s">
        <v>69</v>
      </c>
      <c r="E29" t="s">
        <v>70</v>
      </c>
      <c r="F29" t="s">
        <v>71</v>
      </c>
      <c r="G29" t="s">
        <v>72</v>
      </c>
      <c r="H29" s="22" t="str">
        <f>VLOOKUP(G29,'ISO Country Codes'!A:B,2, FALSE)</f>
        <v> Honduras</v>
      </c>
      <c r="I29" s="24" t="s">
        <v>6119</v>
      </c>
      <c r="J29" s="15" t="s">
        <v>6120</v>
      </c>
      <c r="K29" t="s">
        <v>73</v>
      </c>
      <c r="L29" s="2">
        <v>40998</v>
      </c>
      <c r="M29" t="s">
        <v>23</v>
      </c>
      <c r="N29" t="s">
        <v>86</v>
      </c>
      <c r="O29">
        <v>4</v>
      </c>
      <c r="P29">
        <v>1</v>
      </c>
      <c r="R29" t="s">
        <v>25</v>
      </c>
      <c r="S29" t="s">
        <v>26</v>
      </c>
      <c r="T29" s="17" t="s">
        <v>5975</v>
      </c>
      <c r="AB29" s="1" t="s">
        <v>27</v>
      </c>
    </row>
    <row r="30" spans="1:28" x14ac:dyDescent="0.3">
      <c r="A30">
        <v>3004273615</v>
      </c>
      <c r="B30" s="26" t="s">
        <v>87</v>
      </c>
      <c r="C30" t="s">
        <v>88</v>
      </c>
      <c r="D30" t="s">
        <v>89</v>
      </c>
      <c r="E30" t="s">
        <v>90</v>
      </c>
      <c r="F30" t="s">
        <v>91</v>
      </c>
      <c r="G30" t="s">
        <v>64</v>
      </c>
      <c r="H30" s="22" t="str">
        <f>VLOOKUP(G30,'ISO Country Codes'!A:B,2, FALSE)</f>
        <v> Viet Nam</v>
      </c>
      <c r="I30" s="24" t="s">
        <v>6123</v>
      </c>
      <c r="J30" s="15" t="s">
        <v>6124</v>
      </c>
      <c r="K30" t="s">
        <v>46</v>
      </c>
      <c r="L30" s="2">
        <v>41054</v>
      </c>
      <c r="M30" t="s">
        <v>23</v>
      </c>
      <c r="N30" t="s">
        <v>92</v>
      </c>
      <c r="O30">
        <v>1</v>
      </c>
      <c r="P30">
        <v>1</v>
      </c>
      <c r="R30" t="s">
        <v>26</v>
      </c>
      <c r="S30" t="s">
        <v>26</v>
      </c>
      <c r="T30" s="17" t="s">
        <v>5938</v>
      </c>
      <c r="AB30" s="1" t="s">
        <v>27</v>
      </c>
    </row>
    <row r="31" spans="1:28" x14ac:dyDescent="0.3">
      <c r="A31">
        <v>3004273615</v>
      </c>
      <c r="B31" s="26" t="s">
        <v>87</v>
      </c>
      <c r="C31" t="s">
        <v>88</v>
      </c>
      <c r="D31" t="s">
        <v>89</v>
      </c>
      <c r="E31" t="s">
        <v>90</v>
      </c>
      <c r="F31" t="s">
        <v>91</v>
      </c>
      <c r="G31" t="s">
        <v>64</v>
      </c>
      <c r="H31" s="22" t="str">
        <f>VLOOKUP(G31,'ISO Country Codes'!A:B,2, FALSE)</f>
        <v> Viet Nam</v>
      </c>
      <c r="I31" s="24" t="s">
        <v>6123</v>
      </c>
      <c r="J31" s="15" t="s">
        <v>6124</v>
      </c>
      <c r="K31" t="s">
        <v>46</v>
      </c>
      <c r="L31" s="2">
        <v>41054</v>
      </c>
      <c r="M31" t="s">
        <v>23</v>
      </c>
      <c r="N31" t="s">
        <v>92</v>
      </c>
      <c r="O31">
        <v>1</v>
      </c>
      <c r="P31">
        <v>2</v>
      </c>
      <c r="R31" t="s">
        <v>26</v>
      </c>
      <c r="S31" t="s">
        <v>26</v>
      </c>
      <c r="T31" s="17" t="s">
        <v>5938</v>
      </c>
      <c r="AB31" s="1" t="s">
        <v>27</v>
      </c>
    </row>
    <row r="32" spans="1:28" x14ac:dyDescent="0.3">
      <c r="A32">
        <v>3010013472</v>
      </c>
      <c r="B32" s="26" t="s">
        <v>93</v>
      </c>
      <c r="C32" t="s">
        <v>94</v>
      </c>
      <c r="D32" t="s">
        <v>95</v>
      </c>
      <c r="E32" t="s">
        <v>96</v>
      </c>
      <c r="G32" t="s">
        <v>97</v>
      </c>
      <c r="H32" s="22" t="str">
        <f>VLOOKUP(G32,'ISO Country Codes'!A:B,2, FALSE)</f>
        <v> Guyana</v>
      </c>
      <c r="I32" s="24" t="s">
        <v>6125</v>
      </c>
      <c r="J32" s="15" t="s">
        <v>6126</v>
      </c>
      <c r="K32" t="s">
        <v>46</v>
      </c>
      <c r="L32" s="2">
        <v>41257</v>
      </c>
      <c r="M32" t="s">
        <v>23</v>
      </c>
      <c r="N32" t="s">
        <v>98</v>
      </c>
      <c r="O32">
        <v>1</v>
      </c>
      <c r="P32">
        <v>1</v>
      </c>
      <c r="R32" t="s">
        <v>26</v>
      </c>
      <c r="S32" t="s">
        <v>25</v>
      </c>
      <c r="T32" s="17" t="s">
        <v>5975</v>
      </c>
      <c r="U32" s="17" t="s">
        <v>5898</v>
      </c>
      <c r="AB32" s="1" t="s">
        <v>27</v>
      </c>
    </row>
    <row r="33" spans="1:28" x14ac:dyDescent="0.3">
      <c r="A33">
        <v>3004203369</v>
      </c>
      <c r="B33" s="26" t="s">
        <v>99</v>
      </c>
      <c r="C33" t="s">
        <v>100</v>
      </c>
      <c r="E33" t="s">
        <v>101</v>
      </c>
      <c r="G33" t="s">
        <v>102</v>
      </c>
      <c r="H33" s="22" t="str">
        <f>VLOOKUP(G33,'ISO Country Codes'!A:B,2, FALSE)</f>
        <v> China</v>
      </c>
      <c r="I33" s="24" t="s">
        <v>6127</v>
      </c>
      <c r="J33" s="15" t="s">
        <v>6128</v>
      </c>
      <c r="K33" t="s">
        <v>22</v>
      </c>
      <c r="L33" s="2">
        <v>40994</v>
      </c>
      <c r="M33" t="s">
        <v>33</v>
      </c>
      <c r="N33" t="s">
        <v>103</v>
      </c>
      <c r="O33">
        <v>5</v>
      </c>
      <c r="P33">
        <v>1</v>
      </c>
      <c r="R33" t="s">
        <v>25</v>
      </c>
      <c r="S33" t="s">
        <v>25</v>
      </c>
      <c r="T33" s="17" t="s">
        <v>5938</v>
      </c>
      <c r="U33" s="17" t="s">
        <v>5895</v>
      </c>
      <c r="AB33" s="1" t="s">
        <v>27</v>
      </c>
    </row>
    <row r="34" spans="1:28" x14ac:dyDescent="0.3">
      <c r="A34">
        <v>3008496809</v>
      </c>
      <c r="B34" s="26" t="s">
        <v>104</v>
      </c>
      <c r="C34" t="s">
        <v>105</v>
      </c>
      <c r="D34" t="s">
        <v>106</v>
      </c>
      <c r="E34" t="s">
        <v>107</v>
      </c>
      <c r="F34" t="s">
        <v>108</v>
      </c>
      <c r="G34" t="s">
        <v>109</v>
      </c>
      <c r="H34" s="22" t="str">
        <f>VLOOKUP(G34,'ISO Country Codes'!A:B,2, FALSE)</f>
        <v> Ecuador</v>
      </c>
      <c r="I34" s="24" t="s">
        <v>6129</v>
      </c>
      <c r="J34" s="15" t="s">
        <v>6130</v>
      </c>
      <c r="K34" t="s">
        <v>46</v>
      </c>
      <c r="L34" s="2">
        <v>40735</v>
      </c>
      <c r="M34" t="s">
        <v>74</v>
      </c>
      <c r="N34" t="s">
        <v>110</v>
      </c>
      <c r="O34">
        <v>1</v>
      </c>
      <c r="P34">
        <v>1</v>
      </c>
      <c r="R34" t="s">
        <v>26</v>
      </c>
      <c r="S34" t="s">
        <v>25</v>
      </c>
      <c r="T34" s="17" t="s">
        <v>6039</v>
      </c>
      <c r="U34" s="17" t="s">
        <v>5975</v>
      </c>
      <c r="AB34" s="1" t="s">
        <v>27</v>
      </c>
    </row>
    <row r="35" spans="1:28" x14ac:dyDescent="0.3">
      <c r="A35">
        <v>3004263266</v>
      </c>
      <c r="B35" s="26" t="s">
        <v>111</v>
      </c>
      <c r="C35" t="s">
        <v>112</v>
      </c>
      <c r="D35" t="s">
        <v>113</v>
      </c>
      <c r="E35" t="s">
        <v>44</v>
      </c>
      <c r="F35" t="s">
        <v>114</v>
      </c>
      <c r="G35" t="s">
        <v>39</v>
      </c>
      <c r="H35" s="22" t="str">
        <f>VLOOKUP(G35,'ISO Country Codes'!A:B,2, FALSE)</f>
        <v> Indonesia</v>
      </c>
      <c r="I35" s="24" t="s">
        <v>6131</v>
      </c>
      <c r="J35" s="15" t="s">
        <v>6112</v>
      </c>
      <c r="K35" t="s">
        <v>32</v>
      </c>
      <c r="L35" s="2">
        <v>41368</v>
      </c>
      <c r="M35" t="s">
        <v>115</v>
      </c>
      <c r="N35" t="s">
        <v>116</v>
      </c>
      <c r="O35">
        <v>2</v>
      </c>
      <c r="P35">
        <v>1</v>
      </c>
      <c r="R35" t="s">
        <v>25</v>
      </c>
      <c r="S35" t="s">
        <v>25</v>
      </c>
      <c r="T35" s="17" t="b">
        <v>0</v>
      </c>
      <c r="U35" s="17" t="s">
        <v>6069</v>
      </c>
      <c r="AB35" s="1" t="s">
        <v>27</v>
      </c>
    </row>
    <row r="36" spans="1:28" x14ac:dyDescent="0.3">
      <c r="A36">
        <v>3003196718</v>
      </c>
      <c r="B36" s="26" t="s">
        <v>117</v>
      </c>
      <c r="C36" t="s">
        <v>118</v>
      </c>
      <c r="D36" t="s">
        <v>119</v>
      </c>
      <c r="E36" t="s">
        <v>120</v>
      </c>
      <c r="G36" t="s">
        <v>39</v>
      </c>
      <c r="H36" s="22" t="str">
        <f>VLOOKUP(G36,'ISO Country Codes'!A:B,2, FALSE)</f>
        <v> Indonesia</v>
      </c>
      <c r="I36" s="24" t="s">
        <v>6132</v>
      </c>
      <c r="J36" s="15" t="s">
        <v>6133</v>
      </c>
      <c r="K36" t="s">
        <v>32</v>
      </c>
      <c r="L36" s="2">
        <v>40626</v>
      </c>
      <c r="M36" t="s">
        <v>121</v>
      </c>
      <c r="N36" t="s">
        <v>122</v>
      </c>
      <c r="O36">
        <v>2</v>
      </c>
      <c r="P36">
        <v>1</v>
      </c>
      <c r="R36" t="s">
        <v>25</v>
      </c>
      <c r="S36" t="s">
        <v>26</v>
      </c>
      <c r="T36" s="17" t="s">
        <v>5975</v>
      </c>
      <c r="AB36" s="1" t="s">
        <v>27</v>
      </c>
    </row>
    <row r="37" spans="1:28" x14ac:dyDescent="0.3">
      <c r="A37">
        <v>3003196718</v>
      </c>
      <c r="B37" s="26" t="s">
        <v>117</v>
      </c>
      <c r="C37" t="s">
        <v>118</v>
      </c>
      <c r="D37" t="s">
        <v>119</v>
      </c>
      <c r="E37" t="s">
        <v>120</v>
      </c>
      <c r="G37" t="s">
        <v>39</v>
      </c>
      <c r="H37" s="22" t="str">
        <f>VLOOKUP(G37,'ISO Country Codes'!A:B,2, FALSE)</f>
        <v> Indonesia</v>
      </c>
      <c r="I37" s="24" t="s">
        <v>6132</v>
      </c>
      <c r="J37" s="15" t="s">
        <v>6133</v>
      </c>
      <c r="K37" t="s">
        <v>32</v>
      </c>
      <c r="L37" s="2">
        <v>40626</v>
      </c>
      <c r="M37" t="s">
        <v>121</v>
      </c>
      <c r="N37" t="s">
        <v>122</v>
      </c>
      <c r="O37">
        <v>3</v>
      </c>
      <c r="P37">
        <v>1</v>
      </c>
      <c r="R37" t="s">
        <v>25</v>
      </c>
      <c r="S37" t="s">
        <v>26</v>
      </c>
      <c r="T37" s="17" t="s">
        <v>5975</v>
      </c>
      <c r="AB37" s="1" t="s">
        <v>27</v>
      </c>
    </row>
    <row r="38" spans="1:28" x14ac:dyDescent="0.3">
      <c r="A38">
        <v>3003741699</v>
      </c>
      <c r="B38" s="26" t="s">
        <v>123</v>
      </c>
      <c r="C38" t="s">
        <v>124</v>
      </c>
      <c r="E38" t="s">
        <v>125</v>
      </c>
      <c r="G38" t="s">
        <v>31</v>
      </c>
      <c r="H38" s="22" t="str">
        <f>VLOOKUP(G38,'ISO Country Codes'!A:B,2, FALSE)</f>
        <v> India</v>
      </c>
      <c r="I38" s="24" t="s">
        <v>6134</v>
      </c>
      <c r="J38" s="15" t="s">
        <v>6135</v>
      </c>
      <c r="K38" t="s">
        <v>32</v>
      </c>
      <c r="L38" s="2">
        <v>40786</v>
      </c>
      <c r="M38" t="s">
        <v>74</v>
      </c>
      <c r="N38" t="s">
        <v>126</v>
      </c>
      <c r="O38">
        <v>1</v>
      </c>
      <c r="P38">
        <v>1</v>
      </c>
      <c r="R38" t="s">
        <v>25</v>
      </c>
      <c r="S38" t="s">
        <v>26</v>
      </c>
      <c r="T38" s="17" t="s">
        <v>5898</v>
      </c>
      <c r="AB38" s="1" t="s">
        <v>27</v>
      </c>
    </row>
    <row r="39" spans="1:28" x14ac:dyDescent="0.3">
      <c r="A39">
        <v>3007331043</v>
      </c>
      <c r="B39" s="26" t="s">
        <v>127</v>
      </c>
      <c r="C39" t="s">
        <v>128</v>
      </c>
      <c r="E39" t="s">
        <v>129</v>
      </c>
      <c r="F39" t="s">
        <v>130</v>
      </c>
      <c r="G39" t="s">
        <v>131</v>
      </c>
      <c r="H39" s="22" t="str">
        <f>VLOOKUP(G39,'ISO Country Codes'!A:B,2, FALSE)</f>
        <v> Venezuela (Bolivarian Republic of)</v>
      </c>
      <c r="I39" s="24" t="s">
        <v>6136</v>
      </c>
      <c r="J39" s="15" t="s">
        <v>6137</v>
      </c>
      <c r="K39" t="s">
        <v>46</v>
      </c>
      <c r="L39" s="2">
        <v>40875</v>
      </c>
      <c r="M39" t="s">
        <v>74</v>
      </c>
      <c r="N39" t="s">
        <v>132</v>
      </c>
      <c r="O39">
        <v>1</v>
      </c>
      <c r="P39">
        <v>1</v>
      </c>
      <c r="R39" t="s">
        <v>26</v>
      </c>
      <c r="S39" t="s">
        <v>25</v>
      </c>
      <c r="T39" s="17" t="s">
        <v>5898</v>
      </c>
      <c r="AB39" s="1" t="s">
        <v>27</v>
      </c>
    </row>
    <row r="40" spans="1:28" x14ac:dyDescent="0.3">
      <c r="A40">
        <v>3004465342</v>
      </c>
      <c r="B40" s="26" t="s">
        <v>133</v>
      </c>
      <c r="C40" t="s">
        <v>134</v>
      </c>
      <c r="E40" t="s">
        <v>107</v>
      </c>
      <c r="G40" t="s">
        <v>109</v>
      </c>
      <c r="H40" s="22" t="str">
        <f>VLOOKUP(G40,'ISO Country Codes'!A:B,2, FALSE)</f>
        <v> Ecuador</v>
      </c>
      <c r="I40" s="24" t="s">
        <v>6138</v>
      </c>
      <c r="J40" s="15" t="s">
        <v>6130</v>
      </c>
      <c r="K40" t="s">
        <v>46</v>
      </c>
      <c r="L40" s="2">
        <v>40877</v>
      </c>
      <c r="M40" t="s">
        <v>74</v>
      </c>
      <c r="N40" t="s">
        <v>135</v>
      </c>
      <c r="O40">
        <v>1</v>
      </c>
      <c r="P40">
        <v>1</v>
      </c>
      <c r="R40" t="s">
        <v>25</v>
      </c>
      <c r="S40" t="s">
        <v>25</v>
      </c>
      <c r="T40" s="17" t="s">
        <v>5898</v>
      </c>
      <c r="AB40" s="1" t="s">
        <v>27</v>
      </c>
    </row>
    <row r="41" spans="1:28" x14ac:dyDescent="0.3">
      <c r="A41">
        <v>3004465342</v>
      </c>
      <c r="B41" s="26" t="s">
        <v>133</v>
      </c>
      <c r="C41" t="s">
        <v>134</v>
      </c>
      <c r="E41" t="s">
        <v>107</v>
      </c>
      <c r="G41" t="s">
        <v>109</v>
      </c>
      <c r="H41" s="22" t="str">
        <f>VLOOKUP(G41,'ISO Country Codes'!A:B,2, FALSE)</f>
        <v> Ecuador</v>
      </c>
      <c r="I41" s="24" t="s">
        <v>6138</v>
      </c>
      <c r="J41" s="15" t="s">
        <v>6130</v>
      </c>
      <c r="K41" t="s">
        <v>46</v>
      </c>
      <c r="L41" s="2">
        <v>40877</v>
      </c>
      <c r="M41" t="s">
        <v>74</v>
      </c>
      <c r="N41" t="s">
        <v>135</v>
      </c>
      <c r="O41">
        <v>1</v>
      </c>
      <c r="P41">
        <v>2</v>
      </c>
      <c r="R41" t="s">
        <v>25</v>
      </c>
      <c r="S41" t="s">
        <v>25</v>
      </c>
      <c r="T41" s="17" t="s">
        <v>5898</v>
      </c>
      <c r="AB41" s="1" t="s">
        <v>27</v>
      </c>
    </row>
    <row r="42" spans="1:28" x14ac:dyDescent="0.3">
      <c r="A42">
        <v>3004465342</v>
      </c>
      <c r="B42" s="26" t="s">
        <v>133</v>
      </c>
      <c r="C42" t="s">
        <v>134</v>
      </c>
      <c r="E42" t="s">
        <v>107</v>
      </c>
      <c r="G42" t="s">
        <v>109</v>
      </c>
      <c r="H42" s="22" t="str">
        <f>VLOOKUP(G42,'ISO Country Codes'!A:B,2, FALSE)</f>
        <v> Ecuador</v>
      </c>
      <c r="I42" s="24" t="s">
        <v>6138</v>
      </c>
      <c r="J42" s="15" t="s">
        <v>6130</v>
      </c>
      <c r="K42" t="s">
        <v>46</v>
      </c>
      <c r="L42" s="2">
        <v>40877</v>
      </c>
      <c r="M42" t="s">
        <v>74</v>
      </c>
      <c r="N42" t="s">
        <v>135</v>
      </c>
      <c r="O42">
        <v>1</v>
      </c>
      <c r="P42">
        <v>3</v>
      </c>
      <c r="R42" t="s">
        <v>26</v>
      </c>
      <c r="S42" t="s">
        <v>25</v>
      </c>
      <c r="T42" s="17" t="s">
        <v>5898</v>
      </c>
      <c r="AB42" s="1" t="s">
        <v>27</v>
      </c>
    </row>
    <row r="43" spans="1:28" x14ac:dyDescent="0.3">
      <c r="A43">
        <v>3004465342</v>
      </c>
      <c r="B43" s="26" t="s">
        <v>133</v>
      </c>
      <c r="C43" t="s">
        <v>134</v>
      </c>
      <c r="E43" t="s">
        <v>107</v>
      </c>
      <c r="G43" t="s">
        <v>109</v>
      </c>
      <c r="H43" s="22" t="str">
        <f>VLOOKUP(G43,'ISO Country Codes'!A:B,2, FALSE)</f>
        <v> Ecuador</v>
      </c>
      <c r="I43" s="24" t="s">
        <v>6138</v>
      </c>
      <c r="J43" s="15" t="s">
        <v>6130</v>
      </c>
      <c r="K43" t="s">
        <v>46</v>
      </c>
      <c r="L43" s="2">
        <v>40877</v>
      </c>
      <c r="M43" t="s">
        <v>74</v>
      </c>
      <c r="N43" t="s">
        <v>135</v>
      </c>
      <c r="O43">
        <v>1</v>
      </c>
      <c r="P43">
        <v>4</v>
      </c>
      <c r="R43" t="s">
        <v>25</v>
      </c>
      <c r="S43" t="s">
        <v>25</v>
      </c>
      <c r="T43" s="17" t="s">
        <v>5898</v>
      </c>
      <c r="AB43" s="1" t="s">
        <v>27</v>
      </c>
    </row>
    <row r="44" spans="1:28" x14ac:dyDescent="0.3">
      <c r="A44">
        <v>3007331043</v>
      </c>
      <c r="B44" s="26" t="s">
        <v>127</v>
      </c>
      <c r="C44" t="s">
        <v>128</v>
      </c>
      <c r="E44" t="s">
        <v>129</v>
      </c>
      <c r="F44" t="s">
        <v>130</v>
      </c>
      <c r="G44" t="s">
        <v>131</v>
      </c>
      <c r="H44" s="22" t="str">
        <f>VLOOKUP(G44,'ISO Country Codes'!A:B,2, FALSE)</f>
        <v> Venezuela (Bolivarian Republic of)</v>
      </c>
      <c r="I44" s="24" t="s">
        <v>6136</v>
      </c>
      <c r="J44" s="15" t="s">
        <v>6137</v>
      </c>
      <c r="K44" t="s">
        <v>46</v>
      </c>
      <c r="L44" s="2">
        <v>40913</v>
      </c>
      <c r="M44" t="s">
        <v>74</v>
      </c>
      <c r="N44" t="s">
        <v>136</v>
      </c>
      <c r="O44">
        <v>1</v>
      </c>
      <c r="P44">
        <v>1</v>
      </c>
      <c r="R44" t="s">
        <v>26</v>
      </c>
      <c r="S44" t="s">
        <v>25</v>
      </c>
      <c r="T44" s="17" t="s">
        <v>6038</v>
      </c>
      <c r="U44" s="17" t="s">
        <v>5898</v>
      </c>
      <c r="AB44" s="1" t="s">
        <v>27</v>
      </c>
    </row>
    <row r="45" spans="1:28" x14ac:dyDescent="0.3">
      <c r="A45">
        <v>3007331043</v>
      </c>
      <c r="B45" s="26" t="s">
        <v>127</v>
      </c>
      <c r="C45" t="s">
        <v>128</v>
      </c>
      <c r="E45" t="s">
        <v>129</v>
      </c>
      <c r="F45" t="s">
        <v>130</v>
      </c>
      <c r="G45" t="s">
        <v>131</v>
      </c>
      <c r="H45" s="22" t="str">
        <f>VLOOKUP(G45,'ISO Country Codes'!A:B,2, FALSE)</f>
        <v> Venezuela (Bolivarian Republic of)</v>
      </c>
      <c r="I45" s="24" t="s">
        <v>6136</v>
      </c>
      <c r="J45" s="15" t="s">
        <v>6137</v>
      </c>
      <c r="K45" t="s">
        <v>46</v>
      </c>
      <c r="L45" s="2">
        <v>40913</v>
      </c>
      <c r="M45" t="s">
        <v>74</v>
      </c>
      <c r="N45" t="s">
        <v>136</v>
      </c>
      <c r="O45">
        <v>1</v>
      </c>
      <c r="P45">
        <v>2</v>
      </c>
      <c r="R45" t="s">
        <v>25</v>
      </c>
      <c r="S45" t="s">
        <v>25</v>
      </c>
      <c r="T45" s="17" t="s">
        <v>5898</v>
      </c>
      <c r="AB45" s="1" t="s">
        <v>27</v>
      </c>
    </row>
    <row r="46" spans="1:28" x14ac:dyDescent="0.3">
      <c r="A46">
        <v>3003741699</v>
      </c>
      <c r="B46" s="26" t="s">
        <v>123</v>
      </c>
      <c r="C46" t="s">
        <v>124</v>
      </c>
      <c r="E46" t="s">
        <v>125</v>
      </c>
      <c r="G46" t="s">
        <v>31</v>
      </c>
      <c r="H46" s="22" t="str">
        <f>VLOOKUP(G46,'ISO Country Codes'!A:B,2, FALSE)</f>
        <v> India</v>
      </c>
      <c r="I46" s="24" t="s">
        <v>6134</v>
      </c>
      <c r="J46" s="15" t="s">
        <v>6135</v>
      </c>
      <c r="K46" t="s">
        <v>32</v>
      </c>
      <c r="L46" s="2">
        <v>40989</v>
      </c>
      <c r="M46" t="s">
        <v>74</v>
      </c>
      <c r="N46" t="s">
        <v>137</v>
      </c>
      <c r="O46">
        <v>1</v>
      </c>
      <c r="P46">
        <v>1</v>
      </c>
      <c r="R46" t="s">
        <v>25</v>
      </c>
      <c r="S46" t="s">
        <v>25</v>
      </c>
      <c r="T46" s="17" t="s">
        <v>5975</v>
      </c>
      <c r="U46" s="17" t="s">
        <v>5898</v>
      </c>
      <c r="AB46" s="1" t="s">
        <v>27</v>
      </c>
    </row>
    <row r="47" spans="1:28" x14ac:dyDescent="0.3">
      <c r="A47">
        <v>3004304748</v>
      </c>
      <c r="B47" s="26" t="s">
        <v>138</v>
      </c>
      <c r="C47" t="s">
        <v>139</v>
      </c>
      <c r="E47" t="s">
        <v>140</v>
      </c>
      <c r="F47" t="s">
        <v>140</v>
      </c>
      <c r="G47" t="s">
        <v>102</v>
      </c>
      <c r="H47" s="22" t="str">
        <f>VLOOKUP(G47,'ISO Country Codes'!A:B,2, FALSE)</f>
        <v> China</v>
      </c>
      <c r="I47" s="24" t="s">
        <v>6139</v>
      </c>
      <c r="J47" s="15" t="s">
        <v>6140</v>
      </c>
      <c r="K47" t="s">
        <v>22</v>
      </c>
      <c r="L47" s="2">
        <v>41569</v>
      </c>
      <c r="M47" t="s">
        <v>33</v>
      </c>
      <c r="N47" t="s">
        <v>141</v>
      </c>
      <c r="O47">
        <v>13</v>
      </c>
      <c r="P47">
        <v>1</v>
      </c>
      <c r="R47" t="s">
        <v>25</v>
      </c>
      <c r="S47" t="s">
        <v>25</v>
      </c>
      <c r="T47" s="17" t="s">
        <v>5895</v>
      </c>
      <c r="AB47" s="1" t="s">
        <v>27</v>
      </c>
    </row>
    <row r="48" spans="1:28" x14ac:dyDescent="0.3">
      <c r="A48">
        <v>3006404780</v>
      </c>
      <c r="B48" s="26" t="s">
        <v>142</v>
      </c>
      <c r="C48" t="s">
        <v>143</v>
      </c>
      <c r="E48" t="s">
        <v>144</v>
      </c>
      <c r="F48" t="s">
        <v>145</v>
      </c>
      <c r="G48" t="s">
        <v>109</v>
      </c>
      <c r="H48" s="22" t="str">
        <f>VLOOKUP(G48,'ISO Country Codes'!A:B,2, FALSE)</f>
        <v> Ecuador</v>
      </c>
      <c r="I48" s="24" t="s">
        <v>6141</v>
      </c>
      <c r="J48" s="15" t="s">
        <v>6142</v>
      </c>
      <c r="K48" t="s">
        <v>32</v>
      </c>
      <c r="L48" s="2">
        <v>41270</v>
      </c>
      <c r="M48" t="s">
        <v>146</v>
      </c>
      <c r="N48" t="s">
        <v>147</v>
      </c>
      <c r="O48">
        <v>1</v>
      </c>
      <c r="P48">
        <v>1</v>
      </c>
      <c r="R48" t="s">
        <v>25</v>
      </c>
      <c r="S48" t="s">
        <v>25</v>
      </c>
      <c r="T48" s="17" t="s">
        <v>5975</v>
      </c>
      <c r="AB48" s="1" t="s">
        <v>27</v>
      </c>
    </row>
    <row r="49" spans="1:28" x14ac:dyDescent="0.3">
      <c r="A49">
        <v>3006404780</v>
      </c>
      <c r="B49" s="26" t="s">
        <v>142</v>
      </c>
      <c r="C49" t="s">
        <v>143</v>
      </c>
      <c r="E49" t="s">
        <v>144</v>
      </c>
      <c r="F49" t="s">
        <v>145</v>
      </c>
      <c r="G49" t="s">
        <v>109</v>
      </c>
      <c r="H49" s="22" t="str">
        <f>VLOOKUP(G49,'ISO Country Codes'!A:B,2, FALSE)</f>
        <v> Ecuador</v>
      </c>
      <c r="I49" s="24" t="s">
        <v>6141</v>
      </c>
      <c r="J49" s="15" t="s">
        <v>6142</v>
      </c>
      <c r="K49" t="s">
        <v>32</v>
      </c>
      <c r="L49" s="2">
        <v>41270</v>
      </c>
      <c r="M49" t="s">
        <v>146</v>
      </c>
      <c r="N49" t="s">
        <v>147</v>
      </c>
      <c r="O49">
        <v>2</v>
      </c>
      <c r="P49">
        <v>1</v>
      </c>
      <c r="R49" t="s">
        <v>25</v>
      </c>
      <c r="S49" t="s">
        <v>25</v>
      </c>
      <c r="T49" s="17" t="s">
        <v>5975</v>
      </c>
      <c r="AB49" s="1" t="s">
        <v>27</v>
      </c>
    </row>
    <row r="50" spans="1:28" x14ac:dyDescent="0.3">
      <c r="A50">
        <v>3006404780</v>
      </c>
      <c r="B50" s="26" t="s">
        <v>142</v>
      </c>
      <c r="C50" t="s">
        <v>143</v>
      </c>
      <c r="E50" t="s">
        <v>144</v>
      </c>
      <c r="F50" t="s">
        <v>145</v>
      </c>
      <c r="G50" t="s">
        <v>109</v>
      </c>
      <c r="H50" s="22" t="str">
        <f>VLOOKUP(G50,'ISO Country Codes'!A:B,2, FALSE)</f>
        <v> Ecuador</v>
      </c>
      <c r="I50" s="24" t="s">
        <v>6141</v>
      </c>
      <c r="J50" s="15" t="s">
        <v>6142</v>
      </c>
      <c r="K50" t="s">
        <v>32</v>
      </c>
      <c r="L50" s="2">
        <v>41270</v>
      </c>
      <c r="M50" t="s">
        <v>146</v>
      </c>
      <c r="N50" t="s">
        <v>147</v>
      </c>
      <c r="O50">
        <v>3</v>
      </c>
      <c r="P50">
        <v>1</v>
      </c>
      <c r="R50" t="s">
        <v>25</v>
      </c>
      <c r="S50" t="s">
        <v>25</v>
      </c>
      <c r="T50" s="17" t="s">
        <v>5975</v>
      </c>
      <c r="AB50" s="1" t="s">
        <v>27</v>
      </c>
    </row>
    <row r="51" spans="1:28" x14ac:dyDescent="0.3">
      <c r="A51">
        <v>3006404780</v>
      </c>
      <c r="B51" s="26" t="s">
        <v>142</v>
      </c>
      <c r="C51" t="s">
        <v>143</v>
      </c>
      <c r="E51" t="s">
        <v>144</v>
      </c>
      <c r="F51" t="s">
        <v>145</v>
      </c>
      <c r="G51" t="s">
        <v>109</v>
      </c>
      <c r="H51" s="22" t="str">
        <f>VLOOKUP(G51,'ISO Country Codes'!A:B,2, FALSE)</f>
        <v> Ecuador</v>
      </c>
      <c r="I51" s="24" t="s">
        <v>6141</v>
      </c>
      <c r="J51" s="15" t="s">
        <v>6142</v>
      </c>
      <c r="K51" t="s">
        <v>32</v>
      </c>
      <c r="L51" s="2">
        <v>41270</v>
      </c>
      <c r="M51" t="s">
        <v>146</v>
      </c>
      <c r="N51" t="s">
        <v>147</v>
      </c>
      <c r="O51">
        <v>4</v>
      </c>
      <c r="P51">
        <v>1</v>
      </c>
      <c r="R51" t="s">
        <v>25</v>
      </c>
      <c r="S51" t="s">
        <v>25</v>
      </c>
      <c r="T51" s="17" t="s">
        <v>5975</v>
      </c>
      <c r="AB51" s="1" t="s">
        <v>27</v>
      </c>
    </row>
    <row r="52" spans="1:28" x14ac:dyDescent="0.3">
      <c r="A52">
        <v>3006404780</v>
      </c>
      <c r="B52" s="26" t="s">
        <v>142</v>
      </c>
      <c r="C52" t="s">
        <v>143</v>
      </c>
      <c r="E52" t="s">
        <v>144</v>
      </c>
      <c r="F52" t="s">
        <v>145</v>
      </c>
      <c r="G52" t="s">
        <v>109</v>
      </c>
      <c r="H52" s="22" t="str">
        <f>VLOOKUP(G52,'ISO Country Codes'!A:B,2, FALSE)</f>
        <v> Ecuador</v>
      </c>
      <c r="I52" s="24" t="s">
        <v>6141</v>
      </c>
      <c r="J52" s="15" t="s">
        <v>6142</v>
      </c>
      <c r="K52" t="s">
        <v>32</v>
      </c>
      <c r="L52" s="2">
        <v>41270</v>
      </c>
      <c r="M52" t="s">
        <v>146</v>
      </c>
      <c r="N52" t="s">
        <v>147</v>
      </c>
      <c r="O52">
        <v>5</v>
      </c>
      <c r="P52">
        <v>1</v>
      </c>
      <c r="R52" t="s">
        <v>25</v>
      </c>
      <c r="S52" t="s">
        <v>25</v>
      </c>
      <c r="T52" s="17" t="s">
        <v>5975</v>
      </c>
      <c r="AB52" s="1" t="s">
        <v>27</v>
      </c>
    </row>
    <row r="53" spans="1:28" x14ac:dyDescent="0.3">
      <c r="A53">
        <v>3006404780</v>
      </c>
      <c r="B53" s="26" t="s">
        <v>142</v>
      </c>
      <c r="C53" t="s">
        <v>143</v>
      </c>
      <c r="E53" t="s">
        <v>144</v>
      </c>
      <c r="F53" t="s">
        <v>145</v>
      </c>
      <c r="G53" t="s">
        <v>109</v>
      </c>
      <c r="H53" s="22" t="str">
        <f>VLOOKUP(G53,'ISO Country Codes'!A:B,2, FALSE)</f>
        <v> Ecuador</v>
      </c>
      <c r="I53" s="24" t="s">
        <v>6141</v>
      </c>
      <c r="J53" s="15" t="s">
        <v>6142</v>
      </c>
      <c r="K53" t="s">
        <v>32</v>
      </c>
      <c r="L53" s="2">
        <v>41270</v>
      </c>
      <c r="M53" t="s">
        <v>146</v>
      </c>
      <c r="N53" t="s">
        <v>148</v>
      </c>
      <c r="O53">
        <v>1</v>
      </c>
      <c r="P53">
        <v>1</v>
      </c>
      <c r="R53" t="s">
        <v>25</v>
      </c>
      <c r="S53" t="s">
        <v>25</v>
      </c>
      <c r="T53" s="17" t="s">
        <v>5975</v>
      </c>
      <c r="AB53" s="1" t="s">
        <v>27</v>
      </c>
    </row>
    <row r="54" spans="1:28" x14ac:dyDescent="0.3">
      <c r="A54">
        <v>3006404780</v>
      </c>
      <c r="B54" s="26" t="s">
        <v>142</v>
      </c>
      <c r="C54" t="s">
        <v>143</v>
      </c>
      <c r="E54" t="s">
        <v>144</v>
      </c>
      <c r="F54" t="s">
        <v>145</v>
      </c>
      <c r="G54" t="s">
        <v>109</v>
      </c>
      <c r="H54" s="22" t="str">
        <f>VLOOKUP(G54,'ISO Country Codes'!A:B,2, FALSE)</f>
        <v> Ecuador</v>
      </c>
      <c r="I54" s="24" t="s">
        <v>6141</v>
      </c>
      <c r="J54" s="15" t="s">
        <v>6142</v>
      </c>
      <c r="K54" t="s">
        <v>32</v>
      </c>
      <c r="L54" s="2">
        <v>41270</v>
      </c>
      <c r="M54" t="s">
        <v>146</v>
      </c>
      <c r="N54" t="s">
        <v>148</v>
      </c>
      <c r="O54">
        <v>2</v>
      </c>
      <c r="P54">
        <v>1</v>
      </c>
      <c r="R54" t="s">
        <v>25</v>
      </c>
      <c r="S54" t="s">
        <v>25</v>
      </c>
      <c r="T54" s="17" t="s">
        <v>5975</v>
      </c>
      <c r="AB54" s="1" t="s">
        <v>27</v>
      </c>
    </row>
    <row r="55" spans="1:28" x14ac:dyDescent="0.3">
      <c r="A55">
        <v>3006404780</v>
      </c>
      <c r="B55" s="26" t="s">
        <v>142</v>
      </c>
      <c r="C55" t="s">
        <v>143</v>
      </c>
      <c r="E55" t="s">
        <v>144</v>
      </c>
      <c r="F55" t="s">
        <v>145</v>
      </c>
      <c r="G55" t="s">
        <v>109</v>
      </c>
      <c r="H55" s="22" t="str">
        <f>VLOOKUP(G55,'ISO Country Codes'!A:B,2, FALSE)</f>
        <v> Ecuador</v>
      </c>
      <c r="I55" s="24" t="s">
        <v>6141</v>
      </c>
      <c r="J55" s="15" t="s">
        <v>6142</v>
      </c>
      <c r="K55" t="s">
        <v>32</v>
      </c>
      <c r="L55" s="2">
        <v>41270</v>
      </c>
      <c r="M55" t="s">
        <v>146</v>
      </c>
      <c r="N55" t="s">
        <v>148</v>
      </c>
      <c r="O55">
        <v>3</v>
      </c>
      <c r="P55">
        <v>1</v>
      </c>
      <c r="R55" t="s">
        <v>25</v>
      </c>
      <c r="S55" t="s">
        <v>25</v>
      </c>
      <c r="T55" s="17" t="s">
        <v>5975</v>
      </c>
      <c r="AB55" s="1" t="s">
        <v>27</v>
      </c>
    </row>
    <row r="56" spans="1:28" x14ac:dyDescent="0.3">
      <c r="A56">
        <v>3006404780</v>
      </c>
      <c r="B56" s="26" t="s">
        <v>142</v>
      </c>
      <c r="C56" t="s">
        <v>143</v>
      </c>
      <c r="E56" t="s">
        <v>144</v>
      </c>
      <c r="F56" t="s">
        <v>145</v>
      </c>
      <c r="G56" t="s">
        <v>109</v>
      </c>
      <c r="H56" s="22" t="str">
        <f>VLOOKUP(G56,'ISO Country Codes'!A:B,2, FALSE)</f>
        <v> Ecuador</v>
      </c>
      <c r="I56" s="24" t="s">
        <v>6141</v>
      </c>
      <c r="J56" s="15" t="s">
        <v>6142</v>
      </c>
      <c r="K56" t="s">
        <v>32</v>
      </c>
      <c r="L56" s="2">
        <v>41270</v>
      </c>
      <c r="M56" t="s">
        <v>146</v>
      </c>
      <c r="N56" t="s">
        <v>148</v>
      </c>
      <c r="O56">
        <v>4</v>
      </c>
      <c r="P56">
        <v>1</v>
      </c>
      <c r="R56" t="s">
        <v>25</v>
      </c>
      <c r="S56" t="s">
        <v>25</v>
      </c>
      <c r="T56" s="17" t="s">
        <v>5975</v>
      </c>
      <c r="AB56" s="1" t="s">
        <v>27</v>
      </c>
    </row>
    <row r="57" spans="1:28" x14ac:dyDescent="0.3">
      <c r="A57">
        <v>3004988379</v>
      </c>
      <c r="B57" s="26" t="s">
        <v>149</v>
      </c>
      <c r="C57" t="s">
        <v>150</v>
      </c>
      <c r="E57" t="s">
        <v>151</v>
      </c>
      <c r="F57" t="s">
        <v>152</v>
      </c>
      <c r="G57" t="s">
        <v>153</v>
      </c>
      <c r="H57" s="22" t="str">
        <f>VLOOKUP(G57,'ISO Country Codes'!A:B,2, FALSE)</f>
        <v> Bangladesh</v>
      </c>
      <c r="I57" s="24" t="s">
        <v>6143</v>
      </c>
      <c r="J57" s="15" t="s">
        <v>6144</v>
      </c>
      <c r="K57" t="s">
        <v>32</v>
      </c>
      <c r="L57" s="2">
        <v>40982</v>
      </c>
      <c r="M57" t="s">
        <v>146</v>
      </c>
      <c r="N57" t="s">
        <v>154</v>
      </c>
      <c r="O57">
        <v>1</v>
      </c>
      <c r="P57">
        <v>1</v>
      </c>
      <c r="R57" t="s">
        <v>26</v>
      </c>
      <c r="S57" t="s">
        <v>25</v>
      </c>
      <c r="T57" s="17" t="s">
        <v>5975</v>
      </c>
      <c r="AB57" s="1" t="s">
        <v>27</v>
      </c>
    </row>
    <row r="58" spans="1:28" x14ac:dyDescent="0.3">
      <c r="A58">
        <v>3004988379</v>
      </c>
      <c r="B58" s="26" t="s">
        <v>149</v>
      </c>
      <c r="C58" t="s">
        <v>150</v>
      </c>
      <c r="E58" t="s">
        <v>151</v>
      </c>
      <c r="F58" t="s">
        <v>152</v>
      </c>
      <c r="G58" t="s">
        <v>153</v>
      </c>
      <c r="H58" s="22" t="str">
        <f>VLOOKUP(G58,'ISO Country Codes'!A:B,2, FALSE)</f>
        <v> Bangladesh</v>
      </c>
      <c r="I58" s="24" t="s">
        <v>6143</v>
      </c>
      <c r="J58" s="15" t="s">
        <v>6144</v>
      </c>
      <c r="K58" t="s">
        <v>32</v>
      </c>
      <c r="L58" s="2">
        <v>40982</v>
      </c>
      <c r="M58" t="s">
        <v>146</v>
      </c>
      <c r="N58" t="s">
        <v>154</v>
      </c>
      <c r="O58">
        <v>1</v>
      </c>
      <c r="P58">
        <v>2</v>
      </c>
      <c r="R58" t="s">
        <v>25</v>
      </c>
      <c r="S58" t="s">
        <v>25</v>
      </c>
      <c r="T58" s="17" t="s">
        <v>5975</v>
      </c>
      <c r="AB58" s="1" t="s">
        <v>27</v>
      </c>
    </row>
    <row r="59" spans="1:28" x14ac:dyDescent="0.3">
      <c r="A59">
        <v>3004988379</v>
      </c>
      <c r="B59" s="26" t="s">
        <v>149</v>
      </c>
      <c r="C59" t="s">
        <v>150</v>
      </c>
      <c r="E59" t="s">
        <v>151</v>
      </c>
      <c r="F59" t="s">
        <v>152</v>
      </c>
      <c r="G59" t="s">
        <v>153</v>
      </c>
      <c r="H59" s="22" t="str">
        <f>VLOOKUP(G59,'ISO Country Codes'!A:B,2, FALSE)</f>
        <v> Bangladesh</v>
      </c>
      <c r="I59" s="24" t="s">
        <v>6143</v>
      </c>
      <c r="J59" s="15" t="s">
        <v>6144</v>
      </c>
      <c r="K59" t="s">
        <v>32</v>
      </c>
      <c r="L59" s="2">
        <v>40982</v>
      </c>
      <c r="M59" t="s">
        <v>146</v>
      </c>
      <c r="N59" t="s">
        <v>154</v>
      </c>
      <c r="O59">
        <v>1</v>
      </c>
      <c r="P59">
        <v>3</v>
      </c>
      <c r="R59" t="s">
        <v>25</v>
      </c>
      <c r="S59" t="s">
        <v>25</v>
      </c>
      <c r="T59" s="17" t="s">
        <v>5975</v>
      </c>
      <c r="AB59" s="1" t="s">
        <v>27</v>
      </c>
    </row>
    <row r="60" spans="1:28" x14ac:dyDescent="0.3">
      <c r="A60">
        <v>3004988379</v>
      </c>
      <c r="B60" s="26" t="s">
        <v>149</v>
      </c>
      <c r="C60" t="s">
        <v>150</v>
      </c>
      <c r="E60" t="s">
        <v>151</v>
      </c>
      <c r="F60" t="s">
        <v>152</v>
      </c>
      <c r="G60" t="s">
        <v>153</v>
      </c>
      <c r="H60" s="22" t="str">
        <f>VLOOKUP(G60,'ISO Country Codes'!A:B,2, FALSE)</f>
        <v> Bangladesh</v>
      </c>
      <c r="I60" s="24" t="s">
        <v>6143</v>
      </c>
      <c r="J60" s="15" t="s">
        <v>6144</v>
      </c>
      <c r="K60" t="s">
        <v>32</v>
      </c>
      <c r="L60" s="2">
        <v>40982</v>
      </c>
      <c r="M60" t="s">
        <v>146</v>
      </c>
      <c r="N60" t="s">
        <v>154</v>
      </c>
      <c r="O60">
        <v>1</v>
      </c>
      <c r="P60">
        <v>4</v>
      </c>
      <c r="R60" t="s">
        <v>25</v>
      </c>
      <c r="S60" t="s">
        <v>25</v>
      </c>
      <c r="T60" s="17" t="s">
        <v>5975</v>
      </c>
      <c r="AB60" s="1" t="s">
        <v>27</v>
      </c>
    </row>
    <row r="61" spans="1:28" x14ac:dyDescent="0.3">
      <c r="A61">
        <v>3011144064</v>
      </c>
      <c r="B61" s="26" t="s">
        <v>155</v>
      </c>
      <c r="C61" t="s">
        <v>156</v>
      </c>
      <c r="E61" t="s">
        <v>157</v>
      </c>
      <c r="F61" t="s">
        <v>114</v>
      </c>
      <c r="G61" t="s">
        <v>39</v>
      </c>
      <c r="H61" s="22" t="str">
        <f>VLOOKUP(G61,'ISO Country Codes'!A:B,2, FALSE)</f>
        <v> Indonesia</v>
      </c>
      <c r="I61" s="24" t="s">
        <v>6145</v>
      </c>
      <c r="J61" s="15" t="s">
        <v>6146</v>
      </c>
      <c r="K61" t="s">
        <v>32</v>
      </c>
      <c r="L61" s="2">
        <v>41542</v>
      </c>
      <c r="M61" t="s">
        <v>146</v>
      </c>
      <c r="N61" t="s">
        <v>158</v>
      </c>
      <c r="O61">
        <v>1</v>
      </c>
      <c r="P61">
        <v>1</v>
      </c>
      <c r="R61" t="s">
        <v>25</v>
      </c>
      <c r="S61" t="s">
        <v>25</v>
      </c>
      <c r="T61" s="17" t="s">
        <v>5975</v>
      </c>
      <c r="AB61" s="1" t="s">
        <v>27</v>
      </c>
    </row>
    <row r="62" spans="1:28" x14ac:dyDescent="0.3">
      <c r="A62">
        <v>3011144064</v>
      </c>
      <c r="B62" s="26" t="s">
        <v>155</v>
      </c>
      <c r="C62" t="s">
        <v>156</v>
      </c>
      <c r="E62" t="s">
        <v>157</v>
      </c>
      <c r="F62" t="s">
        <v>114</v>
      </c>
      <c r="G62" t="s">
        <v>39</v>
      </c>
      <c r="H62" s="22" t="str">
        <f>VLOOKUP(G62,'ISO Country Codes'!A:B,2, FALSE)</f>
        <v> Indonesia</v>
      </c>
      <c r="I62" s="24" t="s">
        <v>6145</v>
      </c>
      <c r="J62" s="15" t="s">
        <v>6146</v>
      </c>
      <c r="K62" t="s">
        <v>32</v>
      </c>
      <c r="L62" s="2">
        <v>41542</v>
      </c>
      <c r="M62" t="s">
        <v>146</v>
      </c>
      <c r="N62" t="s">
        <v>158</v>
      </c>
      <c r="O62">
        <v>1</v>
      </c>
      <c r="P62">
        <v>2</v>
      </c>
      <c r="R62" t="s">
        <v>25</v>
      </c>
      <c r="S62" t="s">
        <v>25</v>
      </c>
      <c r="T62" s="17" t="s">
        <v>5975</v>
      </c>
      <c r="AB62" s="1" t="s">
        <v>27</v>
      </c>
    </row>
    <row r="63" spans="1:28" x14ac:dyDescent="0.3">
      <c r="A63">
        <v>3011144064</v>
      </c>
      <c r="B63" s="26" t="s">
        <v>155</v>
      </c>
      <c r="C63" t="s">
        <v>156</v>
      </c>
      <c r="E63" t="s">
        <v>157</v>
      </c>
      <c r="F63" t="s">
        <v>114</v>
      </c>
      <c r="G63" t="s">
        <v>39</v>
      </c>
      <c r="H63" s="22" t="str">
        <f>VLOOKUP(G63,'ISO Country Codes'!A:B,2, FALSE)</f>
        <v> Indonesia</v>
      </c>
      <c r="I63" s="24" t="s">
        <v>6145</v>
      </c>
      <c r="J63" s="15" t="s">
        <v>6146</v>
      </c>
      <c r="K63" t="s">
        <v>32</v>
      </c>
      <c r="L63" s="2">
        <v>41542</v>
      </c>
      <c r="M63" t="s">
        <v>146</v>
      </c>
      <c r="N63" t="s">
        <v>158</v>
      </c>
      <c r="O63">
        <v>1</v>
      </c>
      <c r="P63">
        <v>3</v>
      </c>
      <c r="R63" t="s">
        <v>26</v>
      </c>
      <c r="S63" t="s">
        <v>25</v>
      </c>
      <c r="T63" s="17" t="s">
        <v>5975</v>
      </c>
      <c r="AB63" s="1" t="s">
        <v>27</v>
      </c>
    </row>
    <row r="64" spans="1:28" x14ac:dyDescent="0.3">
      <c r="A64">
        <v>3011144064</v>
      </c>
      <c r="B64" s="26" t="s">
        <v>155</v>
      </c>
      <c r="C64" t="s">
        <v>156</v>
      </c>
      <c r="E64" t="s">
        <v>157</v>
      </c>
      <c r="F64" t="s">
        <v>114</v>
      </c>
      <c r="G64" t="s">
        <v>39</v>
      </c>
      <c r="H64" s="22" t="str">
        <f>VLOOKUP(G64,'ISO Country Codes'!A:B,2, FALSE)</f>
        <v> Indonesia</v>
      </c>
      <c r="I64" s="24" t="s">
        <v>6145</v>
      </c>
      <c r="J64" s="15" t="s">
        <v>6146</v>
      </c>
      <c r="K64" t="s">
        <v>32</v>
      </c>
      <c r="L64" s="2">
        <v>41542</v>
      </c>
      <c r="M64" t="s">
        <v>146</v>
      </c>
      <c r="N64" t="s">
        <v>158</v>
      </c>
      <c r="O64">
        <v>1</v>
      </c>
      <c r="P64">
        <v>4</v>
      </c>
      <c r="R64" t="s">
        <v>25</v>
      </c>
      <c r="S64" t="s">
        <v>25</v>
      </c>
      <c r="T64" s="17" t="s">
        <v>5975</v>
      </c>
      <c r="AB64" s="1" t="s">
        <v>27</v>
      </c>
    </row>
    <row r="65" spans="1:28" x14ac:dyDescent="0.3">
      <c r="A65">
        <v>3011144064</v>
      </c>
      <c r="B65" s="26" t="s">
        <v>155</v>
      </c>
      <c r="C65" t="s">
        <v>156</v>
      </c>
      <c r="E65" t="s">
        <v>157</v>
      </c>
      <c r="F65" t="s">
        <v>114</v>
      </c>
      <c r="G65" t="s">
        <v>39</v>
      </c>
      <c r="H65" s="22" t="str">
        <f>VLOOKUP(G65,'ISO Country Codes'!A:B,2, FALSE)</f>
        <v> Indonesia</v>
      </c>
      <c r="I65" s="24" t="s">
        <v>6145</v>
      </c>
      <c r="J65" s="15" t="s">
        <v>6146</v>
      </c>
      <c r="K65" t="s">
        <v>32</v>
      </c>
      <c r="L65" s="2">
        <v>41542</v>
      </c>
      <c r="M65" t="s">
        <v>146</v>
      </c>
      <c r="N65" t="s">
        <v>158</v>
      </c>
      <c r="O65">
        <v>1</v>
      </c>
      <c r="P65">
        <v>5</v>
      </c>
      <c r="R65" t="s">
        <v>25</v>
      </c>
      <c r="S65" t="s">
        <v>25</v>
      </c>
      <c r="T65" s="17" t="s">
        <v>5975</v>
      </c>
      <c r="AB65" s="1" t="s">
        <v>27</v>
      </c>
    </row>
    <row r="66" spans="1:28" x14ac:dyDescent="0.3">
      <c r="A66">
        <v>3004248159</v>
      </c>
      <c r="B66" s="26" t="s">
        <v>159</v>
      </c>
      <c r="C66" t="s">
        <v>160</v>
      </c>
      <c r="D66" t="s">
        <v>161</v>
      </c>
      <c r="E66" t="s">
        <v>70</v>
      </c>
      <c r="F66" t="s">
        <v>71</v>
      </c>
      <c r="G66" t="s">
        <v>72</v>
      </c>
      <c r="H66" s="22" t="str">
        <f>VLOOKUP(G66,'ISO Country Codes'!A:B,2, FALSE)</f>
        <v> Honduras</v>
      </c>
      <c r="I66" s="24" t="s">
        <v>6147</v>
      </c>
      <c r="J66" s="15" t="s">
        <v>6120</v>
      </c>
      <c r="K66" t="s">
        <v>162</v>
      </c>
      <c r="L66" s="2">
        <v>41599</v>
      </c>
      <c r="M66" t="s">
        <v>146</v>
      </c>
      <c r="N66" t="s">
        <v>163</v>
      </c>
      <c r="O66">
        <v>1</v>
      </c>
      <c r="P66">
        <v>1</v>
      </c>
      <c r="R66" t="s">
        <v>25</v>
      </c>
      <c r="S66" t="s">
        <v>25</v>
      </c>
      <c r="T66" s="17" t="s">
        <v>5975</v>
      </c>
      <c r="AB66" s="1" t="s">
        <v>27</v>
      </c>
    </row>
    <row r="67" spans="1:28" x14ac:dyDescent="0.3">
      <c r="A67">
        <v>3004248159</v>
      </c>
      <c r="B67" s="26" t="s">
        <v>159</v>
      </c>
      <c r="C67" t="s">
        <v>160</v>
      </c>
      <c r="D67" t="s">
        <v>161</v>
      </c>
      <c r="E67" t="s">
        <v>70</v>
      </c>
      <c r="F67" t="s">
        <v>71</v>
      </c>
      <c r="G67" t="s">
        <v>72</v>
      </c>
      <c r="H67" s="22" t="str">
        <f>VLOOKUP(G67,'ISO Country Codes'!A:B,2, FALSE)</f>
        <v> Honduras</v>
      </c>
      <c r="I67" s="24" t="s">
        <v>6147</v>
      </c>
      <c r="J67" s="15" t="s">
        <v>6120</v>
      </c>
      <c r="K67" t="s">
        <v>162</v>
      </c>
      <c r="L67" s="2">
        <v>41599</v>
      </c>
      <c r="M67" t="s">
        <v>146</v>
      </c>
      <c r="N67" t="s">
        <v>163</v>
      </c>
      <c r="O67">
        <v>2</v>
      </c>
      <c r="P67">
        <v>1</v>
      </c>
      <c r="R67" t="s">
        <v>25</v>
      </c>
      <c r="S67" t="s">
        <v>25</v>
      </c>
      <c r="T67" s="17" t="s">
        <v>5975</v>
      </c>
      <c r="AB67" s="1" t="s">
        <v>27</v>
      </c>
    </row>
    <row r="68" spans="1:28" x14ac:dyDescent="0.3">
      <c r="A68">
        <v>3004248159</v>
      </c>
      <c r="B68" s="26" t="s">
        <v>159</v>
      </c>
      <c r="C68" t="s">
        <v>160</v>
      </c>
      <c r="D68" t="s">
        <v>161</v>
      </c>
      <c r="E68" t="s">
        <v>70</v>
      </c>
      <c r="F68" t="s">
        <v>71</v>
      </c>
      <c r="G68" t="s">
        <v>72</v>
      </c>
      <c r="H68" s="22" t="str">
        <f>VLOOKUP(G68,'ISO Country Codes'!A:B,2, FALSE)</f>
        <v> Honduras</v>
      </c>
      <c r="I68" s="24" t="s">
        <v>6147</v>
      </c>
      <c r="J68" s="15" t="s">
        <v>6120</v>
      </c>
      <c r="K68" t="s">
        <v>162</v>
      </c>
      <c r="L68" s="2">
        <v>41599</v>
      </c>
      <c r="M68" t="s">
        <v>146</v>
      </c>
      <c r="N68" t="s">
        <v>163</v>
      </c>
      <c r="O68">
        <v>3</v>
      </c>
      <c r="P68">
        <v>1</v>
      </c>
      <c r="R68" t="s">
        <v>26</v>
      </c>
      <c r="S68" t="s">
        <v>25</v>
      </c>
      <c r="T68" s="17" t="s">
        <v>5975</v>
      </c>
      <c r="AB68" s="1" t="s">
        <v>27</v>
      </c>
    </row>
    <row r="69" spans="1:28" x14ac:dyDescent="0.3">
      <c r="A69">
        <v>3004248159</v>
      </c>
      <c r="B69" s="26" t="s">
        <v>159</v>
      </c>
      <c r="C69" t="s">
        <v>160</v>
      </c>
      <c r="D69" t="s">
        <v>161</v>
      </c>
      <c r="E69" t="s">
        <v>70</v>
      </c>
      <c r="F69" t="s">
        <v>71</v>
      </c>
      <c r="G69" t="s">
        <v>72</v>
      </c>
      <c r="H69" s="22" t="str">
        <f>VLOOKUP(G69,'ISO Country Codes'!A:B,2, FALSE)</f>
        <v> Honduras</v>
      </c>
      <c r="I69" s="24" t="s">
        <v>6147</v>
      </c>
      <c r="J69" s="15" t="s">
        <v>6120</v>
      </c>
      <c r="K69" t="s">
        <v>162</v>
      </c>
      <c r="L69" s="2">
        <v>41599</v>
      </c>
      <c r="M69" t="s">
        <v>146</v>
      </c>
      <c r="N69" t="s">
        <v>163</v>
      </c>
      <c r="O69">
        <v>4</v>
      </c>
      <c r="P69">
        <v>1</v>
      </c>
      <c r="R69" t="s">
        <v>25</v>
      </c>
      <c r="S69" t="s">
        <v>25</v>
      </c>
      <c r="T69" s="17" t="s">
        <v>5975</v>
      </c>
      <c r="AB69" s="1" t="s">
        <v>27</v>
      </c>
    </row>
    <row r="70" spans="1:28" x14ac:dyDescent="0.3">
      <c r="A70">
        <v>3004248159</v>
      </c>
      <c r="B70" s="26" t="s">
        <v>159</v>
      </c>
      <c r="C70" t="s">
        <v>160</v>
      </c>
      <c r="D70" t="s">
        <v>161</v>
      </c>
      <c r="E70" t="s">
        <v>70</v>
      </c>
      <c r="F70" t="s">
        <v>71</v>
      </c>
      <c r="G70" t="s">
        <v>72</v>
      </c>
      <c r="H70" s="22" t="str">
        <f>VLOOKUP(G70,'ISO Country Codes'!A:B,2, FALSE)</f>
        <v> Honduras</v>
      </c>
      <c r="I70" s="24" t="s">
        <v>6147</v>
      </c>
      <c r="J70" s="15" t="s">
        <v>6120</v>
      </c>
      <c r="K70" t="s">
        <v>162</v>
      </c>
      <c r="L70" s="2">
        <v>41599</v>
      </c>
      <c r="M70" t="s">
        <v>146</v>
      </c>
      <c r="N70" t="s">
        <v>163</v>
      </c>
      <c r="O70">
        <v>5</v>
      </c>
      <c r="P70">
        <v>1</v>
      </c>
      <c r="R70" t="s">
        <v>25</v>
      </c>
      <c r="S70" t="s">
        <v>25</v>
      </c>
      <c r="T70" s="17" t="s">
        <v>5975</v>
      </c>
      <c r="AB70" s="1" t="s">
        <v>27</v>
      </c>
    </row>
    <row r="71" spans="1:28" x14ac:dyDescent="0.3">
      <c r="A71">
        <v>3004248159</v>
      </c>
      <c r="B71" s="26" t="s">
        <v>159</v>
      </c>
      <c r="C71" t="s">
        <v>160</v>
      </c>
      <c r="D71" t="s">
        <v>161</v>
      </c>
      <c r="E71" t="s">
        <v>70</v>
      </c>
      <c r="F71" t="s">
        <v>71</v>
      </c>
      <c r="G71" t="s">
        <v>72</v>
      </c>
      <c r="H71" s="22" t="str">
        <f>VLOOKUP(G71,'ISO Country Codes'!A:B,2, FALSE)</f>
        <v> Honduras</v>
      </c>
      <c r="I71" s="24" t="s">
        <v>6147</v>
      </c>
      <c r="J71" s="15" t="s">
        <v>6120</v>
      </c>
      <c r="K71" t="s">
        <v>162</v>
      </c>
      <c r="L71" s="2">
        <v>41599</v>
      </c>
      <c r="M71" t="s">
        <v>146</v>
      </c>
      <c r="N71" t="s">
        <v>163</v>
      </c>
      <c r="O71">
        <v>6</v>
      </c>
      <c r="P71">
        <v>1</v>
      </c>
      <c r="R71" t="s">
        <v>25</v>
      </c>
      <c r="S71" t="s">
        <v>25</v>
      </c>
      <c r="T71" s="17" t="s">
        <v>5975</v>
      </c>
      <c r="AB71" s="1" t="s">
        <v>27</v>
      </c>
    </row>
    <row r="72" spans="1:28" x14ac:dyDescent="0.3">
      <c r="A72">
        <v>3004248159</v>
      </c>
      <c r="B72" s="26" t="s">
        <v>159</v>
      </c>
      <c r="C72" t="s">
        <v>160</v>
      </c>
      <c r="D72" t="s">
        <v>161</v>
      </c>
      <c r="E72" t="s">
        <v>70</v>
      </c>
      <c r="F72" t="s">
        <v>71</v>
      </c>
      <c r="G72" t="s">
        <v>72</v>
      </c>
      <c r="H72" s="22" t="str">
        <f>VLOOKUP(G72,'ISO Country Codes'!A:B,2, FALSE)</f>
        <v> Honduras</v>
      </c>
      <c r="I72" s="24" t="s">
        <v>6147</v>
      </c>
      <c r="J72" s="15" t="s">
        <v>6120</v>
      </c>
      <c r="K72" t="s">
        <v>162</v>
      </c>
      <c r="L72" s="2">
        <v>41599</v>
      </c>
      <c r="M72" t="s">
        <v>146</v>
      </c>
      <c r="N72" t="s">
        <v>163</v>
      </c>
      <c r="O72">
        <v>7</v>
      </c>
      <c r="P72">
        <v>1</v>
      </c>
      <c r="R72" t="s">
        <v>25</v>
      </c>
      <c r="S72" t="s">
        <v>25</v>
      </c>
      <c r="T72" s="17" t="s">
        <v>5975</v>
      </c>
      <c r="AB72" s="1" t="s">
        <v>27</v>
      </c>
    </row>
    <row r="73" spans="1:28" x14ac:dyDescent="0.3">
      <c r="A73">
        <v>3003508872</v>
      </c>
      <c r="B73" s="26" t="s">
        <v>164</v>
      </c>
      <c r="C73" t="s">
        <v>165</v>
      </c>
      <c r="E73" t="s">
        <v>166</v>
      </c>
      <c r="F73" t="s">
        <v>167</v>
      </c>
      <c r="G73" t="s">
        <v>168</v>
      </c>
      <c r="H73" s="22" t="str">
        <f>VLOOKUP(G73,'ISO Country Codes'!A:B,2, FALSE)</f>
        <v> Argentina</v>
      </c>
      <c r="I73" s="24" t="s">
        <v>6148</v>
      </c>
      <c r="J73" s="15" t="s">
        <v>6149</v>
      </c>
      <c r="K73" t="s">
        <v>32</v>
      </c>
      <c r="L73" s="2">
        <v>41373</v>
      </c>
      <c r="M73" t="s">
        <v>146</v>
      </c>
      <c r="N73" t="s">
        <v>169</v>
      </c>
      <c r="O73">
        <v>2</v>
      </c>
      <c r="P73">
        <v>1</v>
      </c>
      <c r="R73" t="s">
        <v>26</v>
      </c>
      <c r="S73" t="s">
        <v>26</v>
      </c>
      <c r="T73" s="17" t="s">
        <v>5898</v>
      </c>
      <c r="AB73" s="1" t="s">
        <v>27</v>
      </c>
    </row>
    <row r="74" spans="1:28" x14ac:dyDescent="0.3">
      <c r="A74">
        <v>3003011681</v>
      </c>
      <c r="B74" s="26" t="s">
        <v>170</v>
      </c>
      <c r="C74">
        <v>99</v>
      </c>
      <c r="E74" t="s">
        <v>171</v>
      </c>
      <c r="G74" t="s">
        <v>172</v>
      </c>
      <c r="H74" s="22" t="str">
        <f>VLOOKUP(G74,'ISO Country Codes'!A:B,2, FALSE)</f>
        <v> Taiwan, Province of China[a]</v>
      </c>
      <c r="I74" s="24" t="s">
        <v>6150</v>
      </c>
      <c r="J74" s="15" t="s">
        <v>6151</v>
      </c>
      <c r="K74" t="s">
        <v>32</v>
      </c>
      <c r="L74" s="2">
        <v>41298</v>
      </c>
      <c r="M74" t="s">
        <v>23</v>
      </c>
      <c r="N74" t="s">
        <v>173</v>
      </c>
      <c r="O74">
        <v>5</v>
      </c>
      <c r="P74">
        <v>1</v>
      </c>
      <c r="R74" t="s">
        <v>25</v>
      </c>
      <c r="S74" t="s">
        <v>25</v>
      </c>
      <c r="T74" s="17" t="s">
        <v>5898</v>
      </c>
      <c r="U74" s="17" t="s">
        <v>5975</v>
      </c>
      <c r="AB74" s="1" t="s">
        <v>27</v>
      </c>
    </row>
    <row r="75" spans="1:28" x14ac:dyDescent="0.3">
      <c r="A75">
        <v>3003011681</v>
      </c>
      <c r="B75" s="26" t="s">
        <v>170</v>
      </c>
      <c r="C75">
        <v>99</v>
      </c>
      <c r="E75" t="s">
        <v>171</v>
      </c>
      <c r="G75" t="s">
        <v>172</v>
      </c>
      <c r="H75" s="22" t="str">
        <f>VLOOKUP(G75,'ISO Country Codes'!A:B,2, FALSE)</f>
        <v> Taiwan, Province of China[a]</v>
      </c>
      <c r="I75" s="24" t="s">
        <v>6150</v>
      </c>
      <c r="J75" s="15" t="s">
        <v>6151</v>
      </c>
      <c r="K75" t="s">
        <v>32</v>
      </c>
      <c r="L75" s="2">
        <v>41298</v>
      </c>
      <c r="M75" t="s">
        <v>23</v>
      </c>
      <c r="N75" t="s">
        <v>173</v>
      </c>
      <c r="O75">
        <v>6</v>
      </c>
      <c r="P75">
        <v>1</v>
      </c>
      <c r="R75" t="s">
        <v>25</v>
      </c>
      <c r="S75" t="s">
        <v>25</v>
      </c>
      <c r="T75" s="17" t="s">
        <v>5898</v>
      </c>
      <c r="U75" s="17" t="s">
        <v>5975</v>
      </c>
      <c r="AB75" s="1" t="s">
        <v>27</v>
      </c>
    </row>
    <row r="76" spans="1:28" x14ac:dyDescent="0.3">
      <c r="A76">
        <v>3003938674</v>
      </c>
      <c r="B76" s="26" t="s">
        <v>174</v>
      </c>
      <c r="C76" t="s">
        <v>175</v>
      </c>
      <c r="E76" t="s">
        <v>176</v>
      </c>
      <c r="F76" t="s">
        <v>177</v>
      </c>
      <c r="G76" t="s">
        <v>178</v>
      </c>
      <c r="H76" s="22" t="str">
        <f>VLOOKUP(G76,'ISO Country Codes'!A:B,2, FALSE)</f>
        <v> Canada</v>
      </c>
      <c r="I76" s="24" t="s">
        <v>6152</v>
      </c>
      <c r="J76" s="15" t="s">
        <v>6153</v>
      </c>
      <c r="K76" t="s">
        <v>59</v>
      </c>
      <c r="L76" s="2">
        <v>40875</v>
      </c>
      <c r="M76" t="s">
        <v>146</v>
      </c>
      <c r="N76" t="s">
        <v>179</v>
      </c>
      <c r="O76">
        <v>1</v>
      </c>
      <c r="P76">
        <v>1</v>
      </c>
      <c r="R76" t="s">
        <v>26</v>
      </c>
      <c r="S76" t="s">
        <v>25</v>
      </c>
      <c r="T76" s="17" t="s">
        <v>5898</v>
      </c>
      <c r="AB76" s="1" t="s">
        <v>27</v>
      </c>
    </row>
    <row r="77" spans="1:28" x14ac:dyDescent="0.3">
      <c r="A77">
        <v>3008362882</v>
      </c>
      <c r="B77" s="26" t="s">
        <v>180</v>
      </c>
      <c r="C77" t="s">
        <v>181</v>
      </c>
      <c r="E77" t="s">
        <v>182</v>
      </c>
      <c r="G77" t="s">
        <v>109</v>
      </c>
      <c r="H77" s="22" t="str">
        <f>VLOOKUP(G77,'ISO Country Codes'!A:B,2, FALSE)</f>
        <v> Ecuador</v>
      </c>
      <c r="I77" s="24" t="s">
        <v>6154</v>
      </c>
      <c r="J77" s="15" t="s">
        <v>6155</v>
      </c>
      <c r="K77" t="s">
        <v>32</v>
      </c>
      <c r="L77" s="2">
        <v>40605</v>
      </c>
      <c r="M77" t="s">
        <v>146</v>
      </c>
      <c r="N77" t="s">
        <v>183</v>
      </c>
      <c r="O77">
        <v>1</v>
      </c>
      <c r="P77">
        <v>1</v>
      </c>
      <c r="R77" t="s">
        <v>25</v>
      </c>
      <c r="S77" t="s">
        <v>25</v>
      </c>
      <c r="T77" s="17" t="s">
        <v>5975</v>
      </c>
      <c r="AB77" s="1" t="s">
        <v>27</v>
      </c>
    </row>
    <row r="78" spans="1:28" x14ac:dyDescent="0.3">
      <c r="A78">
        <v>3008362882</v>
      </c>
      <c r="B78" s="26" t="s">
        <v>180</v>
      </c>
      <c r="C78" t="s">
        <v>181</v>
      </c>
      <c r="E78" t="s">
        <v>182</v>
      </c>
      <c r="G78" t="s">
        <v>109</v>
      </c>
      <c r="H78" s="22" t="str">
        <f>VLOOKUP(G78,'ISO Country Codes'!A:B,2, FALSE)</f>
        <v> Ecuador</v>
      </c>
      <c r="I78" s="24" t="s">
        <v>6154</v>
      </c>
      <c r="J78" s="15" t="s">
        <v>6155</v>
      </c>
      <c r="K78" t="s">
        <v>32</v>
      </c>
      <c r="L78" s="2">
        <v>40605</v>
      </c>
      <c r="M78" t="s">
        <v>146</v>
      </c>
      <c r="N78" t="s">
        <v>183</v>
      </c>
      <c r="O78">
        <v>2</v>
      </c>
      <c r="P78">
        <v>1</v>
      </c>
      <c r="R78" t="s">
        <v>25</v>
      </c>
      <c r="S78" t="s">
        <v>25</v>
      </c>
      <c r="T78" s="17" t="s">
        <v>5975</v>
      </c>
      <c r="AB78" s="1" t="s">
        <v>27</v>
      </c>
    </row>
    <row r="79" spans="1:28" x14ac:dyDescent="0.3">
      <c r="A79">
        <v>3008362882</v>
      </c>
      <c r="B79" s="26" t="s">
        <v>180</v>
      </c>
      <c r="C79" t="s">
        <v>181</v>
      </c>
      <c r="E79" t="s">
        <v>182</v>
      </c>
      <c r="G79" t="s">
        <v>109</v>
      </c>
      <c r="H79" s="22" t="str">
        <f>VLOOKUP(G79,'ISO Country Codes'!A:B,2, FALSE)</f>
        <v> Ecuador</v>
      </c>
      <c r="I79" s="24" t="s">
        <v>6154</v>
      </c>
      <c r="J79" s="15" t="s">
        <v>6155</v>
      </c>
      <c r="K79" t="s">
        <v>32</v>
      </c>
      <c r="L79" s="2">
        <v>40605</v>
      </c>
      <c r="M79" t="s">
        <v>146</v>
      </c>
      <c r="N79" t="s">
        <v>183</v>
      </c>
      <c r="O79">
        <v>3</v>
      </c>
      <c r="P79">
        <v>1</v>
      </c>
      <c r="R79" t="s">
        <v>25</v>
      </c>
      <c r="S79" t="s">
        <v>25</v>
      </c>
      <c r="T79" s="17" t="s">
        <v>5975</v>
      </c>
      <c r="AB79" s="1" t="s">
        <v>27</v>
      </c>
    </row>
    <row r="80" spans="1:28" x14ac:dyDescent="0.3">
      <c r="A80">
        <v>3008362882</v>
      </c>
      <c r="B80" s="26" t="s">
        <v>180</v>
      </c>
      <c r="C80" t="s">
        <v>181</v>
      </c>
      <c r="E80" t="s">
        <v>182</v>
      </c>
      <c r="G80" t="s">
        <v>109</v>
      </c>
      <c r="H80" s="22" t="str">
        <f>VLOOKUP(G80,'ISO Country Codes'!A:B,2, FALSE)</f>
        <v> Ecuador</v>
      </c>
      <c r="I80" s="24" t="s">
        <v>6154</v>
      </c>
      <c r="J80" s="15" t="s">
        <v>6155</v>
      </c>
      <c r="K80" t="s">
        <v>32</v>
      </c>
      <c r="L80" s="2">
        <v>40605</v>
      </c>
      <c r="M80" t="s">
        <v>146</v>
      </c>
      <c r="N80" t="s">
        <v>183</v>
      </c>
      <c r="O80">
        <v>4</v>
      </c>
      <c r="P80">
        <v>1</v>
      </c>
      <c r="R80" t="s">
        <v>25</v>
      </c>
      <c r="S80" t="s">
        <v>25</v>
      </c>
      <c r="T80" s="17" t="s">
        <v>5975</v>
      </c>
      <c r="AB80" s="1" t="s">
        <v>27</v>
      </c>
    </row>
    <row r="81" spans="1:28" x14ac:dyDescent="0.3">
      <c r="A81">
        <v>3008362882</v>
      </c>
      <c r="B81" s="26" t="s">
        <v>180</v>
      </c>
      <c r="C81" t="s">
        <v>181</v>
      </c>
      <c r="E81" t="s">
        <v>182</v>
      </c>
      <c r="G81" t="s">
        <v>109</v>
      </c>
      <c r="H81" s="22" t="str">
        <f>VLOOKUP(G81,'ISO Country Codes'!A:B,2, FALSE)</f>
        <v> Ecuador</v>
      </c>
      <c r="I81" s="24" t="s">
        <v>6154</v>
      </c>
      <c r="J81" s="15" t="s">
        <v>6155</v>
      </c>
      <c r="K81" t="s">
        <v>32</v>
      </c>
      <c r="L81" s="2">
        <v>40605</v>
      </c>
      <c r="M81" t="s">
        <v>146</v>
      </c>
      <c r="N81" t="s">
        <v>183</v>
      </c>
      <c r="O81">
        <v>5</v>
      </c>
      <c r="P81">
        <v>1</v>
      </c>
      <c r="R81" t="s">
        <v>26</v>
      </c>
      <c r="S81" t="s">
        <v>25</v>
      </c>
      <c r="T81" s="17" t="s">
        <v>5975</v>
      </c>
      <c r="AB81" s="1" t="s">
        <v>27</v>
      </c>
    </row>
    <row r="82" spans="1:28" x14ac:dyDescent="0.3">
      <c r="A82">
        <v>3008362882</v>
      </c>
      <c r="B82" s="26" t="s">
        <v>180</v>
      </c>
      <c r="C82" t="s">
        <v>181</v>
      </c>
      <c r="E82" t="s">
        <v>182</v>
      </c>
      <c r="G82" t="s">
        <v>109</v>
      </c>
      <c r="H82" s="22" t="str">
        <f>VLOOKUP(G82,'ISO Country Codes'!A:B,2, FALSE)</f>
        <v> Ecuador</v>
      </c>
      <c r="I82" s="24" t="s">
        <v>6154</v>
      </c>
      <c r="J82" s="15" t="s">
        <v>6155</v>
      </c>
      <c r="K82" t="s">
        <v>32</v>
      </c>
      <c r="L82" s="2">
        <v>40605</v>
      </c>
      <c r="M82" t="s">
        <v>146</v>
      </c>
      <c r="N82" t="s">
        <v>183</v>
      </c>
      <c r="O82">
        <v>6</v>
      </c>
      <c r="P82">
        <v>1</v>
      </c>
      <c r="R82" t="s">
        <v>25</v>
      </c>
      <c r="S82" t="s">
        <v>25</v>
      </c>
      <c r="T82" s="17" t="s">
        <v>5975</v>
      </c>
      <c r="AB82" s="1" t="s">
        <v>27</v>
      </c>
    </row>
    <row r="83" spans="1:28" x14ac:dyDescent="0.3">
      <c r="A83">
        <v>3008362882</v>
      </c>
      <c r="B83" s="26" t="s">
        <v>180</v>
      </c>
      <c r="C83" t="s">
        <v>181</v>
      </c>
      <c r="E83" t="s">
        <v>182</v>
      </c>
      <c r="G83" t="s">
        <v>109</v>
      </c>
      <c r="H83" s="22" t="str">
        <f>VLOOKUP(G83,'ISO Country Codes'!A:B,2, FALSE)</f>
        <v> Ecuador</v>
      </c>
      <c r="I83" s="24" t="s">
        <v>6154</v>
      </c>
      <c r="J83" s="15" t="s">
        <v>6155</v>
      </c>
      <c r="K83" t="s">
        <v>32</v>
      </c>
      <c r="L83" s="2">
        <v>40605</v>
      </c>
      <c r="M83" t="s">
        <v>146</v>
      </c>
      <c r="N83" t="s">
        <v>183</v>
      </c>
      <c r="O83">
        <v>7</v>
      </c>
      <c r="P83">
        <v>1</v>
      </c>
      <c r="R83" t="s">
        <v>25</v>
      </c>
      <c r="S83" t="s">
        <v>25</v>
      </c>
      <c r="T83" s="17" t="s">
        <v>5975</v>
      </c>
      <c r="AB83" s="1" t="s">
        <v>27</v>
      </c>
    </row>
    <row r="84" spans="1:28" x14ac:dyDescent="0.3">
      <c r="A84">
        <v>3007360525</v>
      </c>
      <c r="B84" s="26" t="s">
        <v>184</v>
      </c>
      <c r="C84" t="s">
        <v>185</v>
      </c>
      <c r="E84" t="s">
        <v>186</v>
      </c>
      <c r="G84" t="s">
        <v>102</v>
      </c>
      <c r="H84" s="22" t="str">
        <f>VLOOKUP(G84,'ISO Country Codes'!A:B,2, FALSE)</f>
        <v> China</v>
      </c>
      <c r="I84" s="24" t="s">
        <v>6156</v>
      </c>
      <c r="J84" s="15" t="s">
        <v>6157</v>
      </c>
      <c r="K84" t="s">
        <v>59</v>
      </c>
      <c r="L84" s="2">
        <v>40555</v>
      </c>
      <c r="M84" t="s">
        <v>23</v>
      </c>
      <c r="N84" t="s">
        <v>187</v>
      </c>
      <c r="O84">
        <v>9</v>
      </c>
      <c r="P84">
        <v>1</v>
      </c>
      <c r="R84" t="s">
        <v>25</v>
      </c>
      <c r="S84" t="s">
        <v>25</v>
      </c>
      <c r="T84" s="17" t="s">
        <v>5895</v>
      </c>
      <c r="U84" s="17" t="s">
        <v>5938</v>
      </c>
      <c r="V84" s="17" t="s">
        <v>6062</v>
      </c>
      <c r="W84" s="17" t="s">
        <v>6039</v>
      </c>
      <c r="AB84" s="1" t="s">
        <v>27</v>
      </c>
    </row>
    <row r="85" spans="1:28" x14ac:dyDescent="0.3">
      <c r="A85">
        <v>3007360525</v>
      </c>
      <c r="B85" s="26" t="s">
        <v>184</v>
      </c>
      <c r="C85" t="s">
        <v>185</v>
      </c>
      <c r="E85" t="s">
        <v>186</v>
      </c>
      <c r="G85" t="s">
        <v>102</v>
      </c>
      <c r="H85" s="22" t="str">
        <f>VLOOKUP(G85,'ISO Country Codes'!A:B,2, FALSE)</f>
        <v> China</v>
      </c>
      <c r="I85" s="24" t="s">
        <v>6156</v>
      </c>
      <c r="J85" s="15" t="s">
        <v>6157</v>
      </c>
      <c r="K85" t="s">
        <v>22</v>
      </c>
      <c r="L85" s="2">
        <v>40555</v>
      </c>
      <c r="M85" t="s">
        <v>23</v>
      </c>
      <c r="N85" t="s">
        <v>187</v>
      </c>
      <c r="O85">
        <v>9</v>
      </c>
      <c r="P85">
        <v>2</v>
      </c>
      <c r="R85" t="s">
        <v>25</v>
      </c>
      <c r="S85" t="s">
        <v>25</v>
      </c>
      <c r="T85" s="17" t="s">
        <v>6062</v>
      </c>
      <c r="U85" s="17" t="s">
        <v>5938</v>
      </c>
      <c r="V85" s="17" t="s">
        <v>5895</v>
      </c>
      <c r="W85" s="17" t="s">
        <v>6039</v>
      </c>
      <c r="AB85" s="1" t="s">
        <v>27</v>
      </c>
    </row>
    <row r="86" spans="1:28" x14ac:dyDescent="0.3">
      <c r="A86">
        <v>3008241761</v>
      </c>
      <c r="B86" s="26" t="s">
        <v>188</v>
      </c>
      <c r="C86" t="s">
        <v>189</v>
      </c>
      <c r="D86" t="s">
        <v>190</v>
      </c>
      <c r="E86" t="s">
        <v>191</v>
      </c>
      <c r="G86" t="s">
        <v>192</v>
      </c>
      <c r="H86" s="22" t="str">
        <f>VLOOKUP(G86,'ISO Country Codes'!A:B,2, FALSE)</f>
        <v> Hong Kong</v>
      </c>
      <c r="I86" s="24" t="s">
        <v>6158</v>
      </c>
      <c r="J86" s="15" t="s">
        <v>6159</v>
      </c>
      <c r="K86" t="s">
        <v>46</v>
      </c>
      <c r="L86" s="2">
        <v>41131</v>
      </c>
      <c r="M86" t="s">
        <v>193</v>
      </c>
      <c r="N86" t="s">
        <v>194</v>
      </c>
      <c r="O86">
        <v>2</v>
      </c>
      <c r="P86">
        <v>1</v>
      </c>
      <c r="Q86" t="s">
        <v>195</v>
      </c>
      <c r="R86" t="s">
        <v>26</v>
      </c>
      <c r="S86" t="s">
        <v>25</v>
      </c>
      <c r="T86" s="17" t="s">
        <v>6062</v>
      </c>
      <c r="AB86" s="1" t="s">
        <v>27</v>
      </c>
    </row>
    <row r="87" spans="1:28" x14ac:dyDescent="0.3">
      <c r="A87">
        <v>3008241761</v>
      </c>
      <c r="B87" s="26" t="s">
        <v>188</v>
      </c>
      <c r="C87" t="s">
        <v>189</v>
      </c>
      <c r="D87" t="s">
        <v>190</v>
      </c>
      <c r="E87" t="s">
        <v>191</v>
      </c>
      <c r="G87" t="s">
        <v>192</v>
      </c>
      <c r="H87" s="22" t="str">
        <f>VLOOKUP(G87,'ISO Country Codes'!A:B,2, FALSE)</f>
        <v> Hong Kong</v>
      </c>
      <c r="I87" s="24" t="s">
        <v>6158</v>
      </c>
      <c r="J87" s="15" t="s">
        <v>6159</v>
      </c>
      <c r="K87" t="s">
        <v>46</v>
      </c>
      <c r="L87" s="2">
        <v>41131</v>
      </c>
      <c r="M87" t="s">
        <v>193</v>
      </c>
      <c r="N87" t="s">
        <v>194</v>
      </c>
      <c r="O87">
        <v>2</v>
      </c>
      <c r="P87">
        <v>1</v>
      </c>
      <c r="Q87" t="s">
        <v>196</v>
      </c>
      <c r="R87" t="s">
        <v>25</v>
      </c>
      <c r="S87" t="s">
        <v>25</v>
      </c>
      <c r="T87" s="17" t="s">
        <v>6038</v>
      </c>
      <c r="AB87" s="1" t="s">
        <v>27</v>
      </c>
    </row>
    <row r="88" spans="1:28" x14ac:dyDescent="0.3">
      <c r="A88">
        <v>3008241761</v>
      </c>
      <c r="B88" s="26" t="s">
        <v>188</v>
      </c>
      <c r="C88" t="s">
        <v>189</v>
      </c>
      <c r="D88" t="s">
        <v>190</v>
      </c>
      <c r="E88" t="s">
        <v>191</v>
      </c>
      <c r="G88" t="s">
        <v>192</v>
      </c>
      <c r="H88" s="22" t="str">
        <f>VLOOKUP(G88,'ISO Country Codes'!A:B,2, FALSE)</f>
        <v> Hong Kong</v>
      </c>
      <c r="I88" s="24" t="s">
        <v>6158</v>
      </c>
      <c r="J88" s="15" t="s">
        <v>6159</v>
      </c>
      <c r="K88" t="s">
        <v>22</v>
      </c>
      <c r="L88" s="2">
        <v>41253</v>
      </c>
      <c r="M88" t="s">
        <v>193</v>
      </c>
      <c r="N88" t="s">
        <v>197</v>
      </c>
      <c r="O88">
        <v>1</v>
      </c>
      <c r="P88">
        <v>1</v>
      </c>
      <c r="Q88" t="s">
        <v>198</v>
      </c>
      <c r="R88" t="s">
        <v>25</v>
      </c>
      <c r="S88" t="s">
        <v>25</v>
      </c>
      <c r="T88" s="17" t="s">
        <v>5938</v>
      </c>
      <c r="U88" s="17" t="s">
        <v>5895</v>
      </c>
      <c r="AB88" s="1" t="s">
        <v>27</v>
      </c>
    </row>
    <row r="89" spans="1:28" x14ac:dyDescent="0.3">
      <c r="A89">
        <v>3008241761</v>
      </c>
      <c r="B89" s="26" t="s">
        <v>188</v>
      </c>
      <c r="C89" t="s">
        <v>189</v>
      </c>
      <c r="D89" t="s">
        <v>190</v>
      </c>
      <c r="E89" t="s">
        <v>191</v>
      </c>
      <c r="G89" t="s">
        <v>192</v>
      </c>
      <c r="H89" s="22" t="str">
        <f>VLOOKUP(G89,'ISO Country Codes'!A:B,2, FALSE)</f>
        <v> Hong Kong</v>
      </c>
      <c r="I89" s="24" t="s">
        <v>6158</v>
      </c>
      <c r="J89" s="15" t="s">
        <v>6159</v>
      </c>
      <c r="K89" t="s">
        <v>22</v>
      </c>
      <c r="L89" s="2">
        <v>41253</v>
      </c>
      <c r="M89" t="s">
        <v>193</v>
      </c>
      <c r="N89" t="s">
        <v>197</v>
      </c>
      <c r="O89">
        <v>1</v>
      </c>
      <c r="P89">
        <v>1</v>
      </c>
      <c r="Q89" t="s">
        <v>199</v>
      </c>
      <c r="R89" t="s">
        <v>25</v>
      </c>
      <c r="S89" t="s">
        <v>25</v>
      </c>
      <c r="T89" s="17" t="s">
        <v>5938</v>
      </c>
      <c r="U89" s="17" t="s">
        <v>5895</v>
      </c>
      <c r="AB89" s="1" t="s">
        <v>27</v>
      </c>
    </row>
    <row r="90" spans="1:28" x14ac:dyDescent="0.3">
      <c r="A90">
        <v>3002993709</v>
      </c>
      <c r="B90" s="26" t="s">
        <v>200</v>
      </c>
      <c r="C90" t="s">
        <v>201</v>
      </c>
      <c r="E90" t="s">
        <v>202</v>
      </c>
      <c r="G90" t="s">
        <v>102</v>
      </c>
      <c r="H90" s="22" t="str">
        <f>VLOOKUP(G90,'ISO Country Codes'!A:B,2, FALSE)</f>
        <v> China</v>
      </c>
      <c r="I90" s="24" t="s">
        <v>6160</v>
      </c>
      <c r="J90" s="15" t="s">
        <v>6161</v>
      </c>
      <c r="K90" t="s">
        <v>22</v>
      </c>
      <c r="L90" s="2">
        <v>41417</v>
      </c>
      <c r="M90" t="s">
        <v>146</v>
      </c>
      <c r="N90" t="s">
        <v>203</v>
      </c>
      <c r="O90">
        <v>1</v>
      </c>
      <c r="P90">
        <v>1</v>
      </c>
      <c r="R90" t="s">
        <v>25</v>
      </c>
      <c r="S90" t="s">
        <v>25</v>
      </c>
      <c r="T90" s="17" t="s">
        <v>5938</v>
      </c>
      <c r="AB90" s="1" t="s">
        <v>27</v>
      </c>
    </row>
    <row r="91" spans="1:28" x14ac:dyDescent="0.3">
      <c r="A91">
        <v>3002993709</v>
      </c>
      <c r="B91" s="26" t="s">
        <v>200</v>
      </c>
      <c r="C91" t="s">
        <v>201</v>
      </c>
      <c r="E91" t="s">
        <v>202</v>
      </c>
      <c r="G91" t="s">
        <v>102</v>
      </c>
      <c r="H91" s="22" t="str">
        <f>VLOOKUP(G91,'ISO Country Codes'!A:B,2, FALSE)</f>
        <v> China</v>
      </c>
      <c r="I91" s="24" t="s">
        <v>6160</v>
      </c>
      <c r="J91" s="15" t="s">
        <v>6161</v>
      </c>
      <c r="K91" t="s">
        <v>22</v>
      </c>
      <c r="L91" s="2">
        <v>41471</v>
      </c>
      <c r="M91" t="s">
        <v>146</v>
      </c>
      <c r="N91" t="s">
        <v>203</v>
      </c>
      <c r="O91">
        <v>1</v>
      </c>
      <c r="P91">
        <v>2</v>
      </c>
      <c r="R91" t="s">
        <v>26</v>
      </c>
      <c r="S91" t="s">
        <v>25</v>
      </c>
      <c r="T91" s="17" t="s">
        <v>5938</v>
      </c>
      <c r="AB91" s="1" t="s">
        <v>27</v>
      </c>
    </row>
    <row r="92" spans="1:28" x14ac:dyDescent="0.3">
      <c r="A92">
        <v>2000032771</v>
      </c>
      <c r="B92" s="26" t="s">
        <v>204</v>
      </c>
      <c r="C92" t="s">
        <v>205</v>
      </c>
      <c r="E92" t="s">
        <v>206</v>
      </c>
      <c r="F92" t="s">
        <v>108</v>
      </c>
      <c r="G92" t="s">
        <v>109</v>
      </c>
      <c r="H92" s="22" t="str">
        <f>VLOOKUP(G92,'ISO Country Codes'!A:B,2, FALSE)</f>
        <v> Ecuador</v>
      </c>
      <c r="I92" s="24" t="s">
        <v>6162</v>
      </c>
      <c r="J92" s="15" t="s">
        <v>6163</v>
      </c>
      <c r="K92" t="s">
        <v>32</v>
      </c>
      <c r="L92" s="2">
        <v>40612</v>
      </c>
      <c r="M92" t="s">
        <v>23</v>
      </c>
      <c r="N92" t="s">
        <v>207</v>
      </c>
      <c r="O92">
        <v>1</v>
      </c>
      <c r="P92">
        <v>1</v>
      </c>
      <c r="R92" t="s">
        <v>25</v>
      </c>
      <c r="S92" t="s">
        <v>25</v>
      </c>
      <c r="T92" s="17" t="s">
        <v>5975</v>
      </c>
      <c r="AB92" s="1" t="s">
        <v>27</v>
      </c>
    </row>
    <row r="93" spans="1:28" x14ac:dyDescent="0.3">
      <c r="A93">
        <v>2000032771</v>
      </c>
      <c r="B93" s="26" t="s">
        <v>204</v>
      </c>
      <c r="C93" t="s">
        <v>205</v>
      </c>
      <c r="E93" t="s">
        <v>206</v>
      </c>
      <c r="F93" t="s">
        <v>108</v>
      </c>
      <c r="G93" t="s">
        <v>109</v>
      </c>
      <c r="H93" s="22" t="str">
        <f>VLOOKUP(G93,'ISO Country Codes'!A:B,2, FALSE)</f>
        <v> Ecuador</v>
      </c>
      <c r="I93" s="24" t="s">
        <v>6162</v>
      </c>
      <c r="J93" s="15" t="s">
        <v>6163</v>
      </c>
      <c r="K93" t="s">
        <v>32</v>
      </c>
      <c r="L93" s="2">
        <v>40612</v>
      </c>
      <c r="M93" t="s">
        <v>23</v>
      </c>
      <c r="N93" t="s">
        <v>207</v>
      </c>
      <c r="O93">
        <v>2</v>
      </c>
      <c r="P93">
        <v>1</v>
      </c>
      <c r="R93" t="s">
        <v>25</v>
      </c>
      <c r="S93" t="s">
        <v>25</v>
      </c>
      <c r="T93" s="17" t="s">
        <v>5975</v>
      </c>
      <c r="AB93" s="1" t="s">
        <v>27</v>
      </c>
    </row>
    <row r="94" spans="1:28" x14ac:dyDescent="0.3">
      <c r="A94">
        <v>2000032771</v>
      </c>
      <c r="B94" s="26" t="s">
        <v>204</v>
      </c>
      <c r="C94" t="s">
        <v>205</v>
      </c>
      <c r="E94" t="s">
        <v>206</v>
      </c>
      <c r="F94" t="s">
        <v>108</v>
      </c>
      <c r="G94" t="s">
        <v>109</v>
      </c>
      <c r="H94" s="22" t="str">
        <f>VLOOKUP(G94,'ISO Country Codes'!A:B,2, FALSE)</f>
        <v> Ecuador</v>
      </c>
      <c r="I94" s="24" t="s">
        <v>6162</v>
      </c>
      <c r="J94" s="15" t="s">
        <v>6163</v>
      </c>
      <c r="K94" t="s">
        <v>32</v>
      </c>
      <c r="L94" s="2">
        <v>40612</v>
      </c>
      <c r="M94" t="s">
        <v>23</v>
      </c>
      <c r="N94" t="s">
        <v>207</v>
      </c>
      <c r="O94">
        <v>3</v>
      </c>
      <c r="P94">
        <v>1</v>
      </c>
      <c r="R94" t="s">
        <v>26</v>
      </c>
      <c r="S94" t="s">
        <v>25</v>
      </c>
      <c r="T94" s="17" t="s">
        <v>5975</v>
      </c>
      <c r="AB94" s="1" t="s">
        <v>27</v>
      </c>
    </row>
    <row r="95" spans="1:28" x14ac:dyDescent="0.3">
      <c r="A95">
        <v>2000032771</v>
      </c>
      <c r="B95" s="26" t="s">
        <v>204</v>
      </c>
      <c r="C95" t="s">
        <v>205</v>
      </c>
      <c r="E95" t="s">
        <v>206</v>
      </c>
      <c r="F95" t="s">
        <v>108</v>
      </c>
      <c r="G95" t="s">
        <v>109</v>
      </c>
      <c r="H95" s="22" t="str">
        <f>VLOOKUP(G95,'ISO Country Codes'!A:B,2, FALSE)</f>
        <v> Ecuador</v>
      </c>
      <c r="I95" s="24" t="s">
        <v>6162</v>
      </c>
      <c r="J95" s="15" t="s">
        <v>6163</v>
      </c>
      <c r="K95" t="s">
        <v>32</v>
      </c>
      <c r="L95" s="2">
        <v>40612</v>
      </c>
      <c r="M95" t="s">
        <v>23</v>
      </c>
      <c r="N95" t="s">
        <v>207</v>
      </c>
      <c r="O95">
        <v>4</v>
      </c>
      <c r="P95">
        <v>1</v>
      </c>
      <c r="R95" t="s">
        <v>25</v>
      </c>
      <c r="S95" t="s">
        <v>25</v>
      </c>
      <c r="T95" s="17" t="s">
        <v>5975</v>
      </c>
      <c r="AB95" s="1" t="s">
        <v>27</v>
      </c>
    </row>
    <row r="96" spans="1:28" x14ac:dyDescent="0.3">
      <c r="A96">
        <v>2000032771</v>
      </c>
      <c r="B96" s="26" t="s">
        <v>204</v>
      </c>
      <c r="C96" t="s">
        <v>205</v>
      </c>
      <c r="E96" t="s">
        <v>206</v>
      </c>
      <c r="F96" t="s">
        <v>108</v>
      </c>
      <c r="G96" t="s">
        <v>109</v>
      </c>
      <c r="H96" s="22" t="str">
        <f>VLOOKUP(G96,'ISO Country Codes'!A:B,2, FALSE)</f>
        <v> Ecuador</v>
      </c>
      <c r="I96" s="24" t="s">
        <v>6162</v>
      </c>
      <c r="J96" s="15" t="s">
        <v>6163</v>
      </c>
      <c r="K96" t="s">
        <v>32</v>
      </c>
      <c r="L96" s="2">
        <v>40612</v>
      </c>
      <c r="M96" t="s">
        <v>23</v>
      </c>
      <c r="N96" t="s">
        <v>207</v>
      </c>
      <c r="O96">
        <v>5</v>
      </c>
      <c r="P96">
        <v>1</v>
      </c>
      <c r="R96" t="s">
        <v>25</v>
      </c>
      <c r="S96" t="s">
        <v>25</v>
      </c>
      <c r="T96" s="17" t="s">
        <v>5975</v>
      </c>
      <c r="AB96" s="1" t="s">
        <v>27</v>
      </c>
    </row>
    <row r="97" spans="1:28" x14ac:dyDescent="0.3">
      <c r="A97">
        <v>3002653307</v>
      </c>
      <c r="B97" s="26" t="s">
        <v>208</v>
      </c>
      <c r="C97" t="s">
        <v>209</v>
      </c>
      <c r="D97" t="s">
        <v>210</v>
      </c>
      <c r="E97" t="s">
        <v>211</v>
      </c>
      <c r="F97" t="s">
        <v>114</v>
      </c>
      <c r="G97" t="s">
        <v>39</v>
      </c>
      <c r="H97" s="22" t="str">
        <f>VLOOKUP(G97,'ISO Country Codes'!A:B,2, FALSE)</f>
        <v> Indonesia</v>
      </c>
      <c r="I97" s="24" t="s">
        <v>6164</v>
      </c>
      <c r="J97" s="15" t="s">
        <v>6165</v>
      </c>
      <c r="K97" t="s">
        <v>32</v>
      </c>
      <c r="L97" s="2">
        <v>40939</v>
      </c>
      <c r="M97" t="s">
        <v>146</v>
      </c>
      <c r="N97" t="s">
        <v>212</v>
      </c>
      <c r="O97">
        <v>1</v>
      </c>
      <c r="P97">
        <v>1</v>
      </c>
      <c r="R97" t="s">
        <v>26</v>
      </c>
      <c r="S97" t="s">
        <v>25</v>
      </c>
      <c r="T97" s="17" t="s">
        <v>5975</v>
      </c>
      <c r="U97" s="17" t="s">
        <v>5898</v>
      </c>
      <c r="AB97" s="1" t="s">
        <v>27</v>
      </c>
    </row>
    <row r="98" spans="1:28" x14ac:dyDescent="0.3">
      <c r="A98">
        <v>3010230420</v>
      </c>
      <c r="B98" s="26" t="s">
        <v>213</v>
      </c>
      <c r="C98" t="s">
        <v>214</v>
      </c>
      <c r="E98" t="s">
        <v>215</v>
      </c>
      <c r="F98" t="s">
        <v>152</v>
      </c>
      <c r="G98" t="s">
        <v>153</v>
      </c>
      <c r="H98" s="22" t="str">
        <f>VLOOKUP(G98,'ISO Country Codes'!A:B,2, FALSE)</f>
        <v> Bangladesh</v>
      </c>
      <c r="I98" s="24" t="s">
        <v>6166</v>
      </c>
      <c r="J98" s="15" t="s">
        <v>6167</v>
      </c>
      <c r="K98" t="s">
        <v>216</v>
      </c>
      <c r="L98" s="2">
        <v>41470</v>
      </c>
      <c r="M98" t="s">
        <v>23</v>
      </c>
      <c r="N98" t="s">
        <v>217</v>
      </c>
      <c r="O98">
        <v>1</v>
      </c>
      <c r="P98">
        <v>1</v>
      </c>
      <c r="R98" t="s">
        <v>25</v>
      </c>
      <c r="S98" t="s">
        <v>25</v>
      </c>
      <c r="T98" s="17" t="s">
        <v>5898</v>
      </c>
      <c r="U98" s="17" t="s">
        <v>5975</v>
      </c>
      <c r="AB98" s="1" t="s">
        <v>27</v>
      </c>
    </row>
    <row r="99" spans="1:28" x14ac:dyDescent="0.3">
      <c r="A99">
        <v>3010230420</v>
      </c>
      <c r="B99" s="26" t="s">
        <v>213</v>
      </c>
      <c r="C99" t="s">
        <v>214</v>
      </c>
      <c r="E99" t="s">
        <v>215</v>
      </c>
      <c r="F99" t="s">
        <v>152</v>
      </c>
      <c r="G99" t="s">
        <v>153</v>
      </c>
      <c r="H99" s="22" t="str">
        <f>VLOOKUP(G99,'ISO Country Codes'!A:B,2, FALSE)</f>
        <v> Bangladesh</v>
      </c>
      <c r="I99" s="24" t="s">
        <v>6166</v>
      </c>
      <c r="J99" s="15" t="s">
        <v>6167</v>
      </c>
      <c r="K99" t="s">
        <v>216</v>
      </c>
      <c r="L99" s="2">
        <v>41470</v>
      </c>
      <c r="M99" t="s">
        <v>23</v>
      </c>
      <c r="N99" t="s">
        <v>217</v>
      </c>
      <c r="O99">
        <v>2</v>
      </c>
      <c r="P99">
        <v>1</v>
      </c>
      <c r="R99" t="s">
        <v>25</v>
      </c>
      <c r="S99" t="s">
        <v>25</v>
      </c>
      <c r="T99" s="17" t="s">
        <v>5975</v>
      </c>
      <c r="U99" s="17" t="s">
        <v>5898</v>
      </c>
      <c r="AB99" s="1" t="s">
        <v>27</v>
      </c>
    </row>
    <row r="100" spans="1:28" x14ac:dyDescent="0.3">
      <c r="A100">
        <v>3010230420</v>
      </c>
      <c r="B100" s="26" t="s">
        <v>213</v>
      </c>
      <c r="C100" t="s">
        <v>214</v>
      </c>
      <c r="E100" t="s">
        <v>215</v>
      </c>
      <c r="F100" t="s">
        <v>152</v>
      </c>
      <c r="G100" t="s">
        <v>153</v>
      </c>
      <c r="H100" s="22" t="str">
        <f>VLOOKUP(G100,'ISO Country Codes'!A:B,2, FALSE)</f>
        <v> Bangladesh</v>
      </c>
      <c r="I100" s="24" t="s">
        <v>6166</v>
      </c>
      <c r="J100" s="15" t="s">
        <v>6167</v>
      </c>
      <c r="K100" t="s">
        <v>216</v>
      </c>
      <c r="L100" s="2">
        <v>41470</v>
      </c>
      <c r="M100" t="s">
        <v>23</v>
      </c>
      <c r="N100" t="s">
        <v>217</v>
      </c>
      <c r="O100">
        <v>3</v>
      </c>
      <c r="P100">
        <v>1</v>
      </c>
      <c r="R100" t="s">
        <v>25</v>
      </c>
      <c r="S100" t="s">
        <v>25</v>
      </c>
      <c r="T100" s="17" t="s">
        <v>5975</v>
      </c>
      <c r="U100" s="17" t="s">
        <v>5898</v>
      </c>
      <c r="AB100" s="1" t="s">
        <v>27</v>
      </c>
    </row>
    <row r="101" spans="1:28" x14ac:dyDescent="0.3">
      <c r="A101">
        <v>3010230420</v>
      </c>
      <c r="B101" s="26" t="s">
        <v>213</v>
      </c>
      <c r="C101" t="s">
        <v>214</v>
      </c>
      <c r="E101" t="s">
        <v>215</v>
      </c>
      <c r="F101" t="s">
        <v>152</v>
      </c>
      <c r="G101" t="s">
        <v>153</v>
      </c>
      <c r="H101" s="22" t="str">
        <f>VLOOKUP(G101,'ISO Country Codes'!A:B,2, FALSE)</f>
        <v> Bangladesh</v>
      </c>
      <c r="I101" s="24" t="s">
        <v>6166</v>
      </c>
      <c r="J101" s="15" t="s">
        <v>6167</v>
      </c>
      <c r="K101" t="s">
        <v>216</v>
      </c>
      <c r="L101" s="2">
        <v>41470</v>
      </c>
      <c r="M101" t="s">
        <v>23</v>
      </c>
      <c r="N101" t="s">
        <v>217</v>
      </c>
      <c r="O101">
        <v>4</v>
      </c>
      <c r="P101">
        <v>1</v>
      </c>
      <c r="R101" t="s">
        <v>25</v>
      </c>
      <c r="S101" t="s">
        <v>25</v>
      </c>
      <c r="T101" s="17" t="s">
        <v>5975</v>
      </c>
      <c r="U101" s="17" t="s">
        <v>5898</v>
      </c>
      <c r="AB101" s="1" t="s">
        <v>27</v>
      </c>
    </row>
    <row r="102" spans="1:28" x14ac:dyDescent="0.3">
      <c r="A102">
        <v>3005152213</v>
      </c>
      <c r="B102" s="26" t="s">
        <v>218</v>
      </c>
      <c r="C102" t="s">
        <v>219</v>
      </c>
      <c r="E102" t="s">
        <v>220</v>
      </c>
      <c r="F102" t="s">
        <v>221</v>
      </c>
      <c r="G102" t="s">
        <v>222</v>
      </c>
      <c r="H102" s="22" t="str">
        <f>VLOOKUP(G102,'ISO Country Codes'!A:B,2, FALSE)</f>
        <v> Sri Lanka</v>
      </c>
      <c r="I102" s="24" t="s">
        <v>6168</v>
      </c>
      <c r="J102" s="15" t="s">
        <v>6169</v>
      </c>
      <c r="K102" t="s">
        <v>73</v>
      </c>
      <c r="L102" s="2">
        <v>41535</v>
      </c>
      <c r="M102" t="s">
        <v>146</v>
      </c>
      <c r="N102" t="s">
        <v>223</v>
      </c>
      <c r="O102">
        <v>2</v>
      </c>
      <c r="P102">
        <v>1</v>
      </c>
      <c r="R102" t="s">
        <v>26</v>
      </c>
      <c r="S102" t="s">
        <v>25</v>
      </c>
      <c r="T102" s="17" t="s">
        <v>5975</v>
      </c>
      <c r="AB102" s="1" t="s">
        <v>27</v>
      </c>
    </row>
    <row r="103" spans="1:28" x14ac:dyDescent="0.3">
      <c r="A103">
        <v>3005152213</v>
      </c>
      <c r="B103" s="26" t="s">
        <v>218</v>
      </c>
      <c r="C103" t="s">
        <v>219</v>
      </c>
      <c r="E103" t="s">
        <v>220</v>
      </c>
      <c r="F103" t="s">
        <v>221</v>
      </c>
      <c r="G103" t="s">
        <v>222</v>
      </c>
      <c r="H103" s="22" t="str">
        <f>VLOOKUP(G103,'ISO Country Codes'!A:B,2, FALSE)</f>
        <v> Sri Lanka</v>
      </c>
      <c r="I103" s="24" t="s">
        <v>6168</v>
      </c>
      <c r="J103" s="15" t="s">
        <v>6169</v>
      </c>
      <c r="K103" t="s">
        <v>32</v>
      </c>
      <c r="L103" s="2">
        <v>40774</v>
      </c>
      <c r="M103" t="s">
        <v>146</v>
      </c>
      <c r="N103" t="s">
        <v>224</v>
      </c>
      <c r="O103">
        <v>2</v>
      </c>
      <c r="P103">
        <v>4</v>
      </c>
      <c r="R103" t="s">
        <v>25</v>
      </c>
      <c r="S103" t="s">
        <v>26</v>
      </c>
      <c r="T103" s="17" t="s">
        <v>5975</v>
      </c>
      <c r="AB103" s="1" t="s">
        <v>27</v>
      </c>
    </row>
    <row r="104" spans="1:28" x14ac:dyDescent="0.3">
      <c r="A104">
        <v>3004804322</v>
      </c>
      <c r="B104" s="26" t="s">
        <v>225</v>
      </c>
      <c r="C104" t="s">
        <v>226</v>
      </c>
      <c r="D104" t="s">
        <v>227</v>
      </c>
      <c r="E104" t="s">
        <v>120</v>
      </c>
      <c r="F104" t="s">
        <v>114</v>
      </c>
      <c r="G104" t="s">
        <v>39</v>
      </c>
      <c r="H104" s="22" t="str">
        <f>VLOOKUP(G104,'ISO Country Codes'!A:B,2, FALSE)</f>
        <v> Indonesia</v>
      </c>
      <c r="I104" s="24" t="s">
        <v>6170</v>
      </c>
      <c r="J104" s="15" t="s">
        <v>6133</v>
      </c>
      <c r="K104" t="s">
        <v>59</v>
      </c>
      <c r="L104" s="2">
        <v>40651</v>
      </c>
      <c r="M104" t="s">
        <v>23</v>
      </c>
      <c r="N104" t="s">
        <v>228</v>
      </c>
      <c r="O104">
        <v>1</v>
      </c>
      <c r="P104">
        <v>1</v>
      </c>
      <c r="R104" t="s">
        <v>25</v>
      </c>
      <c r="S104" t="s">
        <v>26</v>
      </c>
      <c r="T104" s="17" t="s">
        <v>5975</v>
      </c>
      <c r="AB104" s="1" t="s">
        <v>27</v>
      </c>
    </row>
    <row r="105" spans="1:28" x14ac:dyDescent="0.3">
      <c r="A105">
        <v>3004277883</v>
      </c>
      <c r="B105" s="26" t="s">
        <v>229</v>
      </c>
      <c r="C105">
        <v>39</v>
      </c>
      <c r="D105" t="s">
        <v>230</v>
      </c>
      <c r="E105" t="s">
        <v>231</v>
      </c>
      <c r="F105" t="s">
        <v>232</v>
      </c>
      <c r="G105" t="s">
        <v>233</v>
      </c>
      <c r="H105" s="22" t="str">
        <f>VLOOKUP(G105,'ISO Country Codes'!A:B,2, FALSE)</f>
        <v> Thailand</v>
      </c>
      <c r="I105" s="24" t="s">
        <v>6171</v>
      </c>
      <c r="J105" s="15" t="s">
        <v>6172</v>
      </c>
      <c r="K105" t="s">
        <v>73</v>
      </c>
      <c r="L105" s="2">
        <v>40806</v>
      </c>
      <c r="M105" t="s">
        <v>23</v>
      </c>
      <c r="N105" t="s">
        <v>234</v>
      </c>
      <c r="O105">
        <v>14</v>
      </c>
      <c r="P105">
        <v>1</v>
      </c>
      <c r="R105" t="s">
        <v>25</v>
      </c>
      <c r="S105" t="s">
        <v>25</v>
      </c>
      <c r="T105" s="17" t="s">
        <v>5898</v>
      </c>
      <c r="U105" s="17" t="s">
        <v>5975</v>
      </c>
      <c r="AB105" s="1" t="s">
        <v>27</v>
      </c>
    </row>
    <row r="106" spans="1:28" x14ac:dyDescent="0.3">
      <c r="A106">
        <v>3004402850</v>
      </c>
      <c r="B106" s="26" t="s">
        <v>235</v>
      </c>
      <c r="C106" t="s">
        <v>236</v>
      </c>
      <c r="D106" t="s">
        <v>237</v>
      </c>
      <c r="E106" t="s">
        <v>238</v>
      </c>
      <c r="F106" t="s">
        <v>239</v>
      </c>
      <c r="G106" t="s">
        <v>21</v>
      </c>
      <c r="H106" s="22" t="str">
        <f>VLOOKUP(G106,'ISO Country Codes'!A:B,2, FALSE)</f>
        <v> Malaysia</v>
      </c>
      <c r="I106" s="24" t="s">
        <v>6173</v>
      </c>
      <c r="J106" s="15" t="s">
        <v>6174</v>
      </c>
      <c r="K106" t="s">
        <v>32</v>
      </c>
      <c r="L106" s="2">
        <v>40940</v>
      </c>
      <c r="M106" t="s">
        <v>23</v>
      </c>
      <c r="N106" t="s">
        <v>240</v>
      </c>
      <c r="O106">
        <v>1</v>
      </c>
      <c r="P106">
        <v>1</v>
      </c>
      <c r="R106" t="s">
        <v>25</v>
      </c>
      <c r="S106" t="s">
        <v>25</v>
      </c>
      <c r="T106" s="17" t="s">
        <v>5959</v>
      </c>
      <c r="AB106" s="1" t="s">
        <v>27</v>
      </c>
    </row>
    <row r="107" spans="1:28" x14ac:dyDescent="0.3">
      <c r="A107">
        <v>3004402850</v>
      </c>
      <c r="B107" s="26" t="s">
        <v>235</v>
      </c>
      <c r="C107" t="s">
        <v>236</v>
      </c>
      <c r="D107" t="s">
        <v>237</v>
      </c>
      <c r="E107" t="s">
        <v>238</v>
      </c>
      <c r="F107" t="s">
        <v>239</v>
      </c>
      <c r="G107" t="s">
        <v>21</v>
      </c>
      <c r="H107" s="22" t="str">
        <f>VLOOKUP(G107,'ISO Country Codes'!A:B,2, FALSE)</f>
        <v> Malaysia</v>
      </c>
      <c r="I107" s="24" t="s">
        <v>6173</v>
      </c>
      <c r="J107" s="15" t="s">
        <v>6174</v>
      </c>
      <c r="K107" t="s">
        <v>32</v>
      </c>
      <c r="L107" s="2">
        <v>40940</v>
      </c>
      <c r="M107" t="s">
        <v>23</v>
      </c>
      <c r="N107" t="s">
        <v>240</v>
      </c>
      <c r="O107">
        <v>1</v>
      </c>
      <c r="P107">
        <v>2</v>
      </c>
      <c r="R107" t="s">
        <v>25</v>
      </c>
      <c r="S107" t="s">
        <v>25</v>
      </c>
      <c r="T107" s="17" t="s">
        <v>5959</v>
      </c>
      <c r="AB107" s="1" t="s">
        <v>27</v>
      </c>
    </row>
    <row r="108" spans="1:28" x14ac:dyDescent="0.3">
      <c r="A108">
        <v>3004402850</v>
      </c>
      <c r="B108" s="26" t="s">
        <v>235</v>
      </c>
      <c r="C108" t="s">
        <v>236</v>
      </c>
      <c r="D108" t="s">
        <v>237</v>
      </c>
      <c r="E108" t="s">
        <v>238</v>
      </c>
      <c r="F108" t="s">
        <v>239</v>
      </c>
      <c r="G108" t="s">
        <v>21</v>
      </c>
      <c r="H108" s="22" t="str">
        <f>VLOOKUP(G108,'ISO Country Codes'!A:B,2, FALSE)</f>
        <v> Malaysia</v>
      </c>
      <c r="I108" s="24" t="s">
        <v>6173</v>
      </c>
      <c r="J108" s="15" t="s">
        <v>6174</v>
      </c>
      <c r="K108" t="s">
        <v>32</v>
      </c>
      <c r="L108" s="2">
        <v>40940</v>
      </c>
      <c r="M108" t="s">
        <v>23</v>
      </c>
      <c r="N108" t="s">
        <v>240</v>
      </c>
      <c r="O108">
        <v>1</v>
      </c>
      <c r="P108">
        <v>3</v>
      </c>
      <c r="R108" t="s">
        <v>25</v>
      </c>
      <c r="S108" t="s">
        <v>25</v>
      </c>
      <c r="T108" s="17" t="s">
        <v>5959</v>
      </c>
      <c r="AB108" s="1" t="s">
        <v>27</v>
      </c>
    </row>
    <row r="109" spans="1:28" x14ac:dyDescent="0.3">
      <c r="A109">
        <v>3009933798</v>
      </c>
      <c r="B109" s="26" t="s">
        <v>241</v>
      </c>
      <c r="C109" t="s">
        <v>242</v>
      </c>
      <c r="D109" t="s">
        <v>243</v>
      </c>
      <c r="E109" t="s">
        <v>244</v>
      </c>
      <c r="F109" t="s">
        <v>245</v>
      </c>
      <c r="G109" t="s">
        <v>246</v>
      </c>
      <c r="H109" s="22" t="str">
        <f>VLOOKUP(G109,'ISO Country Codes'!A:B,2, FALSE)</f>
        <v> Philippines</v>
      </c>
      <c r="I109" s="24" t="s">
        <v>6175</v>
      </c>
      <c r="J109" s="15" t="s">
        <v>6176</v>
      </c>
      <c r="K109" t="s">
        <v>247</v>
      </c>
      <c r="L109" s="2">
        <v>40661</v>
      </c>
      <c r="M109" t="s">
        <v>248</v>
      </c>
      <c r="N109" t="s">
        <v>249</v>
      </c>
      <c r="O109">
        <v>14</v>
      </c>
      <c r="P109">
        <v>1</v>
      </c>
      <c r="R109" t="s">
        <v>26</v>
      </c>
      <c r="S109" t="s">
        <v>25</v>
      </c>
      <c r="T109" s="17" t="s">
        <v>5898</v>
      </c>
      <c r="U109" s="17" t="s">
        <v>6054</v>
      </c>
      <c r="V109" s="17" t="b">
        <v>0</v>
      </c>
      <c r="W109" s="17" t="s">
        <v>5976</v>
      </c>
      <c r="AB109" s="1" t="s">
        <v>27</v>
      </c>
    </row>
    <row r="110" spans="1:28" x14ac:dyDescent="0.3">
      <c r="A110">
        <v>3009933798</v>
      </c>
      <c r="B110" s="26" t="s">
        <v>241</v>
      </c>
      <c r="C110" t="s">
        <v>242</v>
      </c>
      <c r="D110" t="s">
        <v>243</v>
      </c>
      <c r="E110" t="s">
        <v>244</v>
      </c>
      <c r="F110" t="s">
        <v>245</v>
      </c>
      <c r="G110" t="s">
        <v>246</v>
      </c>
      <c r="H110" s="22" t="str">
        <f>VLOOKUP(G110,'ISO Country Codes'!A:B,2, FALSE)</f>
        <v> Philippines</v>
      </c>
      <c r="I110" s="24" t="s">
        <v>6175</v>
      </c>
      <c r="J110" s="15" t="s">
        <v>6176</v>
      </c>
      <c r="K110" t="s">
        <v>250</v>
      </c>
      <c r="L110" s="2">
        <v>41064</v>
      </c>
      <c r="M110" t="s">
        <v>248</v>
      </c>
      <c r="N110" t="s">
        <v>251</v>
      </c>
      <c r="O110">
        <v>9</v>
      </c>
      <c r="P110">
        <v>1</v>
      </c>
      <c r="R110" t="s">
        <v>26</v>
      </c>
      <c r="S110" t="s">
        <v>25</v>
      </c>
      <c r="T110" s="17" t="s">
        <v>5898</v>
      </c>
      <c r="AB110" s="1" t="s">
        <v>27</v>
      </c>
    </row>
    <row r="111" spans="1:28" x14ac:dyDescent="0.3">
      <c r="A111">
        <v>3004251473</v>
      </c>
      <c r="B111" s="26" t="s">
        <v>252</v>
      </c>
      <c r="C111" t="s">
        <v>253</v>
      </c>
      <c r="D111" t="s">
        <v>254</v>
      </c>
      <c r="E111" t="s">
        <v>255</v>
      </c>
      <c r="F111" t="s">
        <v>256</v>
      </c>
      <c r="G111" t="s">
        <v>246</v>
      </c>
      <c r="H111" s="22" t="str">
        <f>VLOOKUP(G111,'ISO Country Codes'!A:B,2, FALSE)</f>
        <v> Philippines</v>
      </c>
      <c r="I111" s="24" t="s">
        <v>6177</v>
      </c>
      <c r="J111" s="15" t="s">
        <v>6178</v>
      </c>
      <c r="K111" t="s">
        <v>250</v>
      </c>
      <c r="L111" s="2">
        <v>41535</v>
      </c>
      <c r="M111" t="s">
        <v>248</v>
      </c>
      <c r="N111" t="s">
        <v>257</v>
      </c>
      <c r="O111">
        <v>3</v>
      </c>
      <c r="P111">
        <v>1</v>
      </c>
      <c r="R111" t="s">
        <v>26</v>
      </c>
      <c r="S111" t="s">
        <v>25</v>
      </c>
      <c r="T111" s="17" t="s">
        <v>5898</v>
      </c>
      <c r="AB111" s="1" t="s">
        <v>27</v>
      </c>
    </row>
    <row r="112" spans="1:28" x14ac:dyDescent="0.3">
      <c r="A112">
        <v>2000040058</v>
      </c>
      <c r="B112" s="26" t="s">
        <v>258</v>
      </c>
      <c r="C112" t="s">
        <v>259</v>
      </c>
      <c r="D112" t="s">
        <v>260</v>
      </c>
      <c r="E112" t="s">
        <v>261</v>
      </c>
      <c r="F112" t="s">
        <v>262</v>
      </c>
      <c r="G112" t="s">
        <v>246</v>
      </c>
      <c r="H112" s="22" t="str">
        <f>VLOOKUP(G112,'ISO Country Codes'!A:B,2, FALSE)</f>
        <v> Philippines</v>
      </c>
      <c r="I112" s="24" t="s">
        <v>6179</v>
      </c>
      <c r="J112" s="15" t="s">
        <v>6180</v>
      </c>
      <c r="K112" t="s">
        <v>250</v>
      </c>
      <c r="L112" s="2">
        <v>40637</v>
      </c>
      <c r="M112" t="s">
        <v>33</v>
      </c>
      <c r="N112" t="s">
        <v>263</v>
      </c>
      <c r="O112">
        <v>2</v>
      </c>
      <c r="P112">
        <v>4</v>
      </c>
      <c r="Q112" t="s">
        <v>198</v>
      </c>
      <c r="R112" t="s">
        <v>25</v>
      </c>
      <c r="S112" t="s">
        <v>25</v>
      </c>
      <c r="T112" s="17" t="s">
        <v>5888</v>
      </c>
      <c r="U112" s="17" t="s">
        <v>5890</v>
      </c>
      <c r="AB112" s="1" t="s">
        <v>27</v>
      </c>
    </row>
    <row r="113" spans="1:28" x14ac:dyDescent="0.3">
      <c r="A113">
        <v>3007133864</v>
      </c>
      <c r="B113" s="26" t="s">
        <v>264</v>
      </c>
      <c r="C113" t="s">
        <v>265</v>
      </c>
      <c r="D113" t="s">
        <v>266</v>
      </c>
      <c r="E113" t="s">
        <v>267</v>
      </c>
      <c r="F113" t="s">
        <v>268</v>
      </c>
      <c r="G113" t="s">
        <v>21</v>
      </c>
      <c r="H113" s="22" t="str">
        <f>VLOOKUP(G113,'ISO Country Codes'!A:B,2, FALSE)</f>
        <v> Malaysia</v>
      </c>
      <c r="I113" s="24" t="s">
        <v>6181</v>
      </c>
      <c r="J113" s="15" t="s">
        <v>6182</v>
      </c>
      <c r="K113" t="s">
        <v>32</v>
      </c>
      <c r="L113" s="2">
        <v>41101</v>
      </c>
      <c r="M113" t="s">
        <v>115</v>
      </c>
      <c r="N113" t="s">
        <v>269</v>
      </c>
      <c r="O113">
        <v>1</v>
      </c>
      <c r="P113">
        <v>1</v>
      </c>
      <c r="R113" t="s">
        <v>25</v>
      </c>
      <c r="S113" t="s">
        <v>26</v>
      </c>
      <c r="T113" s="17" t="s">
        <v>5959</v>
      </c>
      <c r="AB113" s="1" t="s">
        <v>27</v>
      </c>
    </row>
    <row r="114" spans="1:28" x14ac:dyDescent="0.3">
      <c r="A114">
        <v>3007133864</v>
      </c>
      <c r="B114" s="26" t="s">
        <v>264</v>
      </c>
      <c r="C114" t="s">
        <v>265</v>
      </c>
      <c r="D114" t="s">
        <v>266</v>
      </c>
      <c r="E114" t="s">
        <v>267</v>
      </c>
      <c r="F114" t="s">
        <v>268</v>
      </c>
      <c r="G114" t="s">
        <v>21</v>
      </c>
      <c r="H114" s="22" t="str">
        <f>VLOOKUP(G114,'ISO Country Codes'!A:B,2, FALSE)</f>
        <v> Malaysia</v>
      </c>
      <c r="I114" s="24" t="s">
        <v>6181</v>
      </c>
      <c r="J114" s="15" t="s">
        <v>6182</v>
      </c>
      <c r="K114" t="s">
        <v>32</v>
      </c>
      <c r="L114" s="2">
        <v>41101</v>
      </c>
      <c r="M114" t="s">
        <v>115</v>
      </c>
      <c r="N114" t="s">
        <v>269</v>
      </c>
      <c r="O114">
        <v>2</v>
      </c>
      <c r="P114">
        <v>1</v>
      </c>
      <c r="R114" t="s">
        <v>25</v>
      </c>
      <c r="S114" t="s">
        <v>26</v>
      </c>
      <c r="T114" s="17" t="s">
        <v>5959</v>
      </c>
      <c r="AB114" s="1" t="s">
        <v>27</v>
      </c>
    </row>
    <row r="115" spans="1:28" x14ac:dyDescent="0.3">
      <c r="A115">
        <v>3007133864</v>
      </c>
      <c r="B115" s="26" t="s">
        <v>264</v>
      </c>
      <c r="C115" t="s">
        <v>265</v>
      </c>
      <c r="D115" t="s">
        <v>266</v>
      </c>
      <c r="E115" t="s">
        <v>267</v>
      </c>
      <c r="F115" t="s">
        <v>268</v>
      </c>
      <c r="G115" t="s">
        <v>21</v>
      </c>
      <c r="H115" s="22" t="str">
        <f>VLOOKUP(G115,'ISO Country Codes'!A:B,2, FALSE)</f>
        <v> Malaysia</v>
      </c>
      <c r="I115" s="24" t="s">
        <v>6181</v>
      </c>
      <c r="J115" s="15" t="s">
        <v>6182</v>
      </c>
      <c r="K115" t="s">
        <v>32</v>
      </c>
      <c r="L115" s="2">
        <v>41101</v>
      </c>
      <c r="M115" t="s">
        <v>115</v>
      </c>
      <c r="N115" t="s">
        <v>269</v>
      </c>
      <c r="O115">
        <v>3</v>
      </c>
      <c r="P115">
        <v>1</v>
      </c>
      <c r="R115" t="s">
        <v>25</v>
      </c>
      <c r="S115" t="s">
        <v>26</v>
      </c>
      <c r="T115" s="17" t="s">
        <v>5959</v>
      </c>
      <c r="AB115" s="1" t="s">
        <v>27</v>
      </c>
    </row>
    <row r="116" spans="1:28" x14ac:dyDescent="0.3">
      <c r="A116">
        <v>3007133864</v>
      </c>
      <c r="B116" s="26" t="s">
        <v>264</v>
      </c>
      <c r="C116" t="s">
        <v>265</v>
      </c>
      <c r="D116" t="s">
        <v>266</v>
      </c>
      <c r="E116" t="s">
        <v>267</v>
      </c>
      <c r="F116" t="s">
        <v>268</v>
      </c>
      <c r="G116" t="s">
        <v>21</v>
      </c>
      <c r="H116" s="22" t="str">
        <f>VLOOKUP(G116,'ISO Country Codes'!A:B,2, FALSE)</f>
        <v> Malaysia</v>
      </c>
      <c r="I116" s="24" t="s">
        <v>6181</v>
      </c>
      <c r="J116" s="15" t="s">
        <v>6182</v>
      </c>
      <c r="K116" t="s">
        <v>32</v>
      </c>
      <c r="L116" s="2">
        <v>41101</v>
      </c>
      <c r="M116" t="s">
        <v>115</v>
      </c>
      <c r="N116" t="s">
        <v>269</v>
      </c>
      <c r="O116">
        <v>4</v>
      </c>
      <c r="P116">
        <v>1</v>
      </c>
      <c r="R116" t="s">
        <v>25</v>
      </c>
      <c r="S116" t="s">
        <v>26</v>
      </c>
      <c r="T116" s="17" t="s">
        <v>5959</v>
      </c>
      <c r="AB116" s="1" t="s">
        <v>27</v>
      </c>
    </row>
    <row r="117" spans="1:28" x14ac:dyDescent="0.3">
      <c r="A117">
        <v>3004283793</v>
      </c>
      <c r="B117" s="26" t="s">
        <v>270</v>
      </c>
      <c r="C117" t="s">
        <v>271</v>
      </c>
      <c r="D117" t="s">
        <v>272</v>
      </c>
      <c r="E117" t="s">
        <v>151</v>
      </c>
      <c r="F117" t="s">
        <v>273</v>
      </c>
      <c r="G117" t="s">
        <v>153</v>
      </c>
      <c r="H117" s="22" t="str">
        <f>VLOOKUP(G117,'ISO Country Codes'!A:B,2, FALSE)</f>
        <v> Bangladesh</v>
      </c>
      <c r="I117" s="24" t="s">
        <v>6183</v>
      </c>
      <c r="J117" s="15" t="s">
        <v>6144</v>
      </c>
      <c r="K117" t="s">
        <v>274</v>
      </c>
      <c r="L117" s="2">
        <v>40672</v>
      </c>
      <c r="M117" t="s">
        <v>275</v>
      </c>
      <c r="N117" t="s">
        <v>276</v>
      </c>
      <c r="O117">
        <v>1</v>
      </c>
      <c r="P117">
        <v>1</v>
      </c>
      <c r="R117" t="s">
        <v>25</v>
      </c>
      <c r="S117" t="s">
        <v>25</v>
      </c>
      <c r="T117" s="17" t="s">
        <v>5898</v>
      </c>
      <c r="AB117" s="1" t="s">
        <v>27</v>
      </c>
    </row>
    <row r="118" spans="1:28" x14ac:dyDescent="0.3">
      <c r="A118">
        <v>3007872143</v>
      </c>
      <c r="B118" s="26" t="s">
        <v>277</v>
      </c>
      <c r="C118" t="s">
        <v>278</v>
      </c>
      <c r="D118" t="s">
        <v>279</v>
      </c>
      <c r="E118" t="s">
        <v>280</v>
      </c>
      <c r="F118" t="s">
        <v>281</v>
      </c>
      <c r="G118" t="s">
        <v>282</v>
      </c>
      <c r="H118" s="22" t="str">
        <f>VLOOKUP(G118,'ISO Country Codes'!A:B,2, FALSE)</f>
        <v> Nicaragua</v>
      </c>
      <c r="I118" s="24" t="s">
        <v>6184</v>
      </c>
      <c r="J118" s="15" t="s">
        <v>6185</v>
      </c>
      <c r="K118" t="s">
        <v>22</v>
      </c>
      <c r="L118" s="2">
        <v>41325</v>
      </c>
      <c r="M118" t="s">
        <v>121</v>
      </c>
      <c r="N118" t="s">
        <v>283</v>
      </c>
      <c r="O118">
        <v>1</v>
      </c>
      <c r="P118">
        <v>1</v>
      </c>
      <c r="R118" t="s">
        <v>26</v>
      </c>
      <c r="S118" t="s">
        <v>25</v>
      </c>
      <c r="T118" s="17" t="s">
        <v>5975</v>
      </c>
      <c r="U118" s="17" t="s">
        <v>6038</v>
      </c>
      <c r="AB118" s="1" t="s">
        <v>27</v>
      </c>
    </row>
    <row r="119" spans="1:28" x14ac:dyDescent="0.3">
      <c r="A119">
        <v>3007872143</v>
      </c>
      <c r="B119" s="26" t="s">
        <v>277</v>
      </c>
      <c r="C119" t="s">
        <v>278</v>
      </c>
      <c r="D119" t="s">
        <v>279</v>
      </c>
      <c r="E119" t="s">
        <v>280</v>
      </c>
      <c r="F119" t="s">
        <v>281</v>
      </c>
      <c r="G119" t="s">
        <v>282</v>
      </c>
      <c r="H119" s="22" t="str">
        <f>VLOOKUP(G119,'ISO Country Codes'!A:B,2, FALSE)</f>
        <v> Nicaragua</v>
      </c>
      <c r="I119" s="24" t="s">
        <v>6184</v>
      </c>
      <c r="J119" s="15" t="s">
        <v>6185</v>
      </c>
      <c r="K119" t="s">
        <v>22</v>
      </c>
      <c r="L119" s="2">
        <v>41372</v>
      </c>
      <c r="M119" t="s">
        <v>121</v>
      </c>
      <c r="N119" t="s">
        <v>284</v>
      </c>
      <c r="O119">
        <v>1</v>
      </c>
      <c r="P119">
        <v>1</v>
      </c>
      <c r="R119" t="s">
        <v>25</v>
      </c>
      <c r="S119" t="s">
        <v>25</v>
      </c>
      <c r="T119" s="17" t="s">
        <v>5975</v>
      </c>
      <c r="AB119" s="1" t="s">
        <v>27</v>
      </c>
    </row>
    <row r="120" spans="1:28" x14ac:dyDescent="0.3">
      <c r="A120">
        <v>3001344942</v>
      </c>
      <c r="B120" s="26" t="s">
        <v>285</v>
      </c>
      <c r="C120" t="s">
        <v>286</v>
      </c>
      <c r="E120" t="s">
        <v>287</v>
      </c>
      <c r="F120" t="s">
        <v>288</v>
      </c>
      <c r="G120" t="s">
        <v>289</v>
      </c>
      <c r="H120" s="22" t="str">
        <f>VLOOKUP(G120,'ISO Country Codes'!A:B,2, FALSE)</f>
        <v> Korea, Republic of</v>
      </c>
      <c r="I120" s="24" t="s">
        <v>6186</v>
      </c>
      <c r="J120" s="15" t="s">
        <v>6187</v>
      </c>
      <c r="K120" t="s">
        <v>290</v>
      </c>
      <c r="L120" s="2">
        <v>41345</v>
      </c>
      <c r="M120" t="s">
        <v>248</v>
      </c>
      <c r="N120" t="s">
        <v>291</v>
      </c>
      <c r="O120">
        <v>5</v>
      </c>
      <c r="P120">
        <v>1</v>
      </c>
      <c r="R120" t="s">
        <v>25</v>
      </c>
      <c r="S120" t="s">
        <v>25</v>
      </c>
      <c r="T120" s="17" t="s">
        <v>6069</v>
      </c>
      <c r="AB120" s="1" t="s">
        <v>27</v>
      </c>
    </row>
    <row r="121" spans="1:28" x14ac:dyDescent="0.3">
      <c r="A121">
        <v>3001344942</v>
      </c>
      <c r="B121" s="26" t="s">
        <v>285</v>
      </c>
      <c r="C121" t="s">
        <v>286</v>
      </c>
      <c r="E121" t="s">
        <v>287</v>
      </c>
      <c r="F121" t="s">
        <v>288</v>
      </c>
      <c r="G121" t="s">
        <v>289</v>
      </c>
      <c r="H121" s="22" t="str">
        <f>VLOOKUP(G121,'ISO Country Codes'!A:B,2, FALSE)</f>
        <v> Korea, Republic of</v>
      </c>
      <c r="I121" s="24" t="s">
        <v>6186</v>
      </c>
      <c r="J121" s="15" t="s">
        <v>6187</v>
      </c>
      <c r="K121" t="s">
        <v>290</v>
      </c>
      <c r="L121" s="2">
        <v>41375</v>
      </c>
      <c r="M121" t="s">
        <v>248</v>
      </c>
      <c r="N121" t="s">
        <v>292</v>
      </c>
      <c r="O121">
        <v>1</v>
      </c>
      <c r="P121">
        <v>1</v>
      </c>
      <c r="R121" t="s">
        <v>25</v>
      </c>
      <c r="S121" t="s">
        <v>25</v>
      </c>
      <c r="T121" s="17" t="s">
        <v>6069</v>
      </c>
      <c r="AB121" s="1" t="s">
        <v>27</v>
      </c>
    </row>
    <row r="122" spans="1:28" x14ac:dyDescent="0.3">
      <c r="A122">
        <v>3001344942</v>
      </c>
      <c r="B122" s="26" t="s">
        <v>285</v>
      </c>
      <c r="C122" t="s">
        <v>286</v>
      </c>
      <c r="E122" t="s">
        <v>287</v>
      </c>
      <c r="F122" t="s">
        <v>288</v>
      </c>
      <c r="G122" t="s">
        <v>289</v>
      </c>
      <c r="H122" s="22" t="str">
        <f>VLOOKUP(G122,'ISO Country Codes'!A:B,2, FALSE)</f>
        <v> Korea, Republic of</v>
      </c>
      <c r="I122" s="24" t="s">
        <v>6186</v>
      </c>
      <c r="J122" s="15" t="s">
        <v>6187</v>
      </c>
      <c r="K122" t="s">
        <v>290</v>
      </c>
      <c r="L122" s="2">
        <v>41375</v>
      </c>
      <c r="M122" t="s">
        <v>248</v>
      </c>
      <c r="N122" t="s">
        <v>292</v>
      </c>
      <c r="O122">
        <v>2</v>
      </c>
      <c r="P122">
        <v>1</v>
      </c>
      <c r="R122" t="s">
        <v>25</v>
      </c>
      <c r="S122" t="s">
        <v>25</v>
      </c>
      <c r="T122" s="17" t="s">
        <v>6069</v>
      </c>
      <c r="AB122" s="1" t="s">
        <v>27</v>
      </c>
    </row>
    <row r="123" spans="1:28" x14ac:dyDescent="0.3">
      <c r="A123">
        <v>3001344942</v>
      </c>
      <c r="B123" s="26" t="s">
        <v>285</v>
      </c>
      <c r="C123" t="s">
        <v>286</v>
      </c>
      <c r="E123" t="s">
        <v>287</v>
      </c>
      <c r="F123" t="s">
        <v>288</v>
      </c>
      <c r="G123" t="s">
        <v>289</v>
      </c>
      <c r="H123" s="22" t="str">
        <f>VLOOKUP(G123,'ISO Country Codes'!A:B,2, FALSE)</f>
        <v> Korea, Republic of</v>
      </c>
      <c r="I123" s="24" t="s">
        <v>6186</v>
      </c>
      <c r="J123" s="15" t="s">
        <v>6187</v>
      </c>
      <c r="K123" t="s">
        <v>290</v>
      </c>
      <c r="L123" s="2">
        <v>41375</v>
      </c>
      <c r="M123" t="s">
        <v>248</v>
      </c>
      <c r="N123" t="s">
        <v>292</v>
      </c>
      <c r="O123">
        <v>3</v>
      </c>
      <c r="P123">
        <v>1</v>
      </c>
      <c r="R123" t="s">
        <v>25</v>
      </c>
      <c r="S123" t="s">
        <v>25</v>
      </c>
      <c r="T123" s="17" t="s">
        <v>6069</v>
      </c>
      <c r="AB123" s="1" t="s">
        <v>27</v>
      </c>
    </row>
    <row r="124" spans="1:28" x14ac:dyDescent="0.3">
      <c r="A124">
        <v>3001344942</v>
      </c>
      <c r="B124" s="26" t="s">
        <v>285</v>
      </c>
      <c r="C124" t="s">
        <v>286</v>
      </c>
      <c r="E124" t="s">
        <v>287</v>
      </c>
      <c r="F124" t="s">
        <v>288</v>
      </c>
      <c r="G124" t="s">
        <v>289</v>
      </c>
      <c r="H124" s="22" t="str">
        <f>VLOOKUP(G124,'ISO Country Codes'!A:B,2, FALSE)</f>
        <v> Korea, Republic of</v>
      </c>
      <c r="I124" s="24" t="s">
        <v>6186</v>
      </c>
      <c r="J124" s="15" t="s">
        <v>6187</v>
      </c>
      <c r="K124" t="s">
        <v>290</v>
      </c>
      <c r="L124" s="2">
        <v>41375</v>
      </c>
      <c r="M124" t="s">
        <v>248</v>
      </c>
      <c r="N124" t="s">
        <v>292</v>
      </c>
      <c r="O124">
        <v>4</v>
      </c>
      <c r="P124">
        <v>1</v>
      </c>
      <c r="R124" t="s">
        <v>25</v>
      </c>
      <c r="S124" t="s">
        <v>25</v>
      </c>
      <c r="T124" s="17" t="s">
        <v>6069</v>
      </c>
      <c r="AB124" s="1" t="s">
        <v>27</v>
      </c>
    </row>
    <row r="125" spans="1:28" x14ac:dyDescent="0.3">
      <c r="A125">
        <v>1000380889</v>
      </c>
      <c r="B125" s="26" t="s">
        <v>293</v>
      </c>
      <c r="C125" t="s">
        <v>294</v>
      </c>
      <c r="D125" t="s">
        <v>295</v>
      </c>
      <c r="E125" t="s">
        <v>296</v>
      </c>
      <c r="G125" t="s">
        <v>233</v>
      </c>
      <c r="H125" s="22" t="str">
        <f>VLOOKUP(G125,'ISO Country Codes'!A:B,2, FALSE)</f>
        <v> Thailand</v>
      </c>
      <c r="I125" s="24" t="s">
        <v>6188</v>
      </c>
      <c r="J125" s="15" t="s">
        <v>6189</v>
      </c>
      <c r="K125" t="s">
        <v>22</v>
      </c>
      <c r="L125" s="2">
        <v>40623</v>
      </c>
      <c r="M125" t="s">
        <v>33</v>
      </c>
      <c r="N125" t="s">
        <v>297</v>
      </c>
      <c r="O125">
        <v>1</v>
      </c>
      <c r="P125">
        <v>1</v>
      </c>
      <c r="R125" t="s">
        <v>26</v>
      </c>
      <c r="S125" t="s">
        <v>25</v>
      </c>
      <c r="T125" s="17" t="s">
        <v>5975</v>
      </c>
      <c r="U125" s="17" t="s">
        <v>5903</v>
      </c>
      <c r="AB125" s="1" t="s">
        <v>27</v>
      </c>
    </row>
    <row r="126" spans="1:28" x14ac:dyDescent="0.3">
      <c r="A126">
        <v>3013301881</v>
      </c>
      <c r="B126" s="26" t="s">
        <v>298</v>
      </c>
      <c r="C126" t="s">
        <v>299</v>
      </c>
      <c r="D126" t="s">
        <v>300</v>
      </c>
      <c r="E126" t="s">
        <v>301</v>
      </c>
      <c r="G126" t="s">
        <v>64</v>
      </c>
      <c r="H126" s="22" t="str">
        <f>VLOOKUP(G126,'ISO Country Codes'!A:B,2, FALSE)</f>
        <v> Viet Nam</v>
      </c>
      <c r="I126" s="24" t="s">
        <v>6190</v>
      </c>
      <c r="J126" s="15" t="s">
        <v>6191</v>
      </c>
      <c r="K126" t="s">
        <v>302</v>
      </c>
      <c r="L126" s="2">
        <v>41179</v>
      </c>
      <c r="M126" t="s">
        <v>23</v>
      </c>
      <c r="N126" t="s">
        <v>303</v>
      </c>
      <c r="O126">
        <v>1</v>
      </c>
      <c r="P126">
        <v>1</v>
      </c>
      <c r="R126" t="s">
        <v>25</v>
      </c>
      <c r="S126" t="s">
        <v>25</v>
      </c>
      <c r="T126" s="17" t="s">
        <v>5938</v>
      </c>
      <c r="AB126" s="1" t="s">
        <v>27</v>
      </c>
    </row>
    <row r="127" spans="1:28" x14ac:dyDescent="0.3">
      <c r="A127">
        <v>3008441087</v>
      </c>
      <c r="B127" s="26" t="s">
        <v>304</v>
      </c>
      <c r="C127" t="s">
        <v>305</v>
      </c>
      <c r="D127" t="s">
        <v>306</v>
      </c>
      <c r="E127" t="s">
        <v>307</v>
      </c>
      <c r="F127" t="s">
        <v>308</v>
      </c>
      <c r="G127" t="s">
        <v>102</v>
      </c>
      <c r="H127" s="22" t="str">
        <f>VLOOKUP(G127,'ISO Country Codes'!A:B,2, FALSE)</f>
        <v> China</v>
      </c>
      <c r="I127" s="24" t="s">
        <v>6192</v>
      </c>
      <c r="J127" s="15" t="s">
        <v>6193</v>
      </c>
      <c r="K127" t="s">
        <v>22</v>
      </c>
      <c r="L127" s="2">
        <v>41387</v>
      </c>
      <c r="M127" t="s">
        <v>23</v>
      </c>
      <c r="N127" t="s">
        <v>309</v>
      </c>
      <c r="O127">
        <v>1</v>
      </c>
      <c r="P127">
        <v>1</v>
      </c>
      <c r="R127" t="s">
        <v>25</v>
      </c>
      <c r="S127" t="s">
        <v>26</v>
      </c>
      <c r="T127" s="17" t="s">
        <v>5959</v>
      </c>
      <c r="U127" s="17" t="s">
        <v>5938</v>
      </c>
      <c r="V127" s="17" t="s">
        <v>5895</v>
      </c>
      <c r="AB127" s="1" t="s">
        <v>27</v>
      </c>
    </row>
    <row r="128" spans="1:28" x14ac:dyDescent="0.3">
      <c r="A128">
        <v>3010054641</v>
      </c>
      <c r="B128" s="26" t="s">
        <v>310</v>
      </c>
      <c r="C128" t="s">
        <v>311</v>
      </c>
      <c r="E128" t="s">
        <v>312</v>
      </c>
      <c r="G128" t="s">
        <v>289</v>
      </c>
      <c r="H128" s="22" t="str">
        <f>VLOOKUP(G128,'ISO Country Codes'!A:B,2, FALSE)</f>
        <v> Korea, Republic of</v>
      </c>
      <c r="I128" s="24" t="s">
        <v>6194</v>
      </c>
      <c r="J128" s="15" t="s">
        <v>6195</v>
      </c>
      <c r="K128" t="s">
        <v>46</v>
      </c>
      <c r="L128" s="2">
        <v>41498</v>
      </c>
      <c r="M128" t="s">
        <v>146</v>
      </c>
      <c r="N128" t="s">
        <v>313</v>
      </c>
      <c r="O128">
        <v>9</v>
      </c>
      <c r="P128">
        <v>1</v>
      </c>
      <c r="R128" t="s">
        <v>25</v>
      </c>
      <c r="S128" t="s">
        <v>26</v>
      </c>
      <c r="T128" s="17" t="s">
        <v>5938</v>
      </c>
      <c r="AB128" s="1" t="s">
        <v>27</v>
      </c>
    </row>
    <row r="129" spans="1:28" x14ac:dyDescent="0.3">
      <c r="A129">
        <v>3005312402</v>
      </c>
      <c r="B129" s="26" t="s">
        <v>314</v>
      </c>
      <c r="C129" t="s">
        <v>315</v>
      </c>
      <c r="D129" t="s">
        <v>316</v>
      </c>
      <c r="E129" t="s">
        <v>317</v>
      </c>
      <c r="F129" t="s">
        <v>202</v>
      </c>
      <c r="G129" t="s">
        <v>102</v>
      </c>
      <c r="H129" s="22" t="str">
        <f>VLOOKUP(G129,'ISO Country Codes'!A:B,2, FALSE)</f>
        <v> China</v>
      </c>
      <c r="I129" s="24" t="s">
        <v>6196</v>
      </c>
      <c r="J129" s="15" t="s">
        <v>6197</v>
      </c>
      <c r="K129" t="s">
        <v>22</v>
      </c>
      <c r="L129" s="2">
        <v>41605</v>
      </c>
      <c r="M129" t="s">
        <v>146</v>
      </c>
      <c r="N129" t="s">
        <v>318</v>
      </c>
      <c r="O129">
        <v>3</v>
      </c>
      <c r="P129">
        <v>1</v>
      </c>
      <c r="R129" t="s">
        <v>25</v>
      </c>
      <c r="S129" t="s">
        <v>26</v>
      </c>
      <c r="T129" s="17" t="s">
        <v>5938</v>
      </c>
      <c r="AB129" s="1" t="s">
        <v>27</v>
      </c>
    </row>
    <row r="130" spans="1:28" x14ac:dyDescent="0.3">
      <c r="A130">
        <v>3005312402</v>
      </c>
      <c r="B130" s="26" t="s">
        <v>314</v>
      </c>
      <c r="C130" t="s">
        <v>315</v>
      </c>
      <c r="D130" t="s">
        <v>316</v>
      </c>
      <c r="E130" t="s">
        <v>317</v>
      </c>
      <c r="F130" t="s">
        <v>202</v>
      </c>
      <c r="G130" t="s">
        <v>102</v>
      </c>
      <c r="H130" s="22" t="str">
        <f>VLOOKUP(G130,'ISO Country Codes'!A:B,2, FALSE)</f>
        <v> China</v>
      </c>
      <c r="I130" s="24" t="s">
        <v>6196</v>
      </c>
      <c r="J130" s="15" t="s">
        <v>6197</v>
      </c>
      <c r="K130" t="s">
        <v>22</v>
      </c>
      <c r="L130" s="2">
        <v>40612</v>
      </c>
      <c r="M130" t="s">
        <v>23</v>
      </c>
      <c r="N130" t="s">
        <v>319</v>
      </c>
      <c r="O130">
        <v>3</v>
      </c>
      <c r="P130">
        <v>1</v>
      </c>
      <c r="R130" t="s">
        <v>26</v>
      </c>
      <c r="S130" t="s">
        <v>26</v>
      </c>
      <c r="T130" s="17" t="s">
        <v>5938</v>
      </c>
      <c r="AB130" s="1" t="s">
        <v>27</v>
      </c>
    </row>
    <row r="131" spans="1:28" x14ac:dyDescent="0.3">
      <c r="A131">
        <v>3005312402</v>
      </c>
      <c r="B131" s="26" t="s">
        <v>314</v>
      </c>
      <c r="C131" t="s">
        <v>315</v>
      </c>
      <c r="D131" t="s">
        <v>316</v>
      </c>
      <c r="E131" t="s">
        <v>317</v>
      </c>
      <c r="F131" t="s">
        <v>202</v>
      </c>
      <c r="G131" t="s">
        <v>102</v>
      </c>
      <c r="H131" s="22" t="str">
        <f>VLOOKUP(G131,'ISO Country Codes'!A:B,2, FALSE)</f>
        <v> China</v>
      </c>
      <c r="I131" s="24" t="s">
        <v>6196</v>
      </c>
      <c r="J131" s="15" t="s">
        <v>6197</v>
      </c>
      <c r="K131" t="s">
        <v>22</v>
      </c>
      <c r="L131" s="2">
        <v>40612</v>
      </c>
      <c r="M131" t="s">
        <v>23</v>
      </c>
      <c r="N131" t="s">
        <v>319</v>
      </c>
      <c r="O131">
        <v>3</v>
      </c>
      <c r="P131">
        <v>2</v>
      </c>
      <c r="R131" t="s">
        <v>25</v>
      </c>
      <c r="S131" t="s">
        <v>26</v>
      </c>
      <c r="T131" s="17" t="s">
        <v>5938</v>
      </c>
      <c r="AB131" s="1" t="s">
        <v>27</v>
      </c>
    </row>
    <row r="132" spans="1:28" x14ac:dyDescent="0.3">
      <c r="A132">
        <v>3010544043</v>
      </c>
      <c r="B132" s="26" t="s">
        <v>320</v>
      </c>
      <c r="C132" t="s">
        <v>321</v>
      </c>
      <c r="D132" t="s">
        <v>322</v>
      </c>
      <c r="E132" t="s">
        <v>323</v>
      </c>
      <c r="F132" t="s">
        <v>324</v>
      </c>
      <c r="G132" t="s">
        <v>246</v>
      </c>
      <c r="H132" s="22" t="str">
        <f>VLOOKUP(G132,'ISO Country Codes'!A:B,2, FALSE)</f>
        <v> Philippines</v>
      </c>
      <c r="I132" s="24" t="s">
        <v>6198</v>
      </c>
      <c r="J132" s="15" t="s">
        <v>6199</v>
      </c>
      <c r="K132" t="s">
        <v>325</v>
      </c>
      <c r="L132" s="2">
        <v>40680</v>
      </c>
      <c r="M132" t="s">
        <v>23</v>
      </c>
      <c r="N132" t="s">
        <v>326</v>
      </c>
      <c r="O132">
        <v>2</v>
      </c>
      <c r="P132">
        <v>1</v>
      </c>
      <c r="R132" t="s">
        <v>26</v>
      </c>
      <c r="S132" t="s">
        <v>25</v>
      </c>
      <c r="T132" s="17" t="s">
        <v>5982</v>
      </c>
      <c r="U132" s="17" t="s">
        <v>5865</v>
      </c>
      <c r="AB132" s="1" t="s">
        <v>27</v>
      </c>
    </row>
    <row r="133" spans="1:28" x14ac:dyDescent="0.3">
      <c r="A133">
        <v>3008777192</v>
      </c>
      <c r="B133" s="26" t="s">
        <v>327</v>
      </c>
      <c r="C133" t="s">
        <v>328</v>
      </c>
      <c r="E133" t="s">
        <v>140</v>
      </c>
      <c r="G133" t="s">
        <v>102</v>
      </c>
      <c r="H133" s="22" t="str">
        <f>VLOOKUP(G133,'ISO Country Codes'!A:B,2, FALSE)</f>
        <v> China</v>
      </c>
      <c r="I133" s="24" t="s">
        <v>6200</v>
      </c>
      <c r="J133" s="15" t="s">
        <v>6140</v>
      </c>
      <c r="K133" t="s">
        <v>22</v>
      </c>
      <c r="L133" s="2">
        <v>40637</v>
      </c>
      <c r="M133" t="s">
        <v>146</v>
      </c>
      <c r="N133" t="s">
        <v>329</v>
      </c>
      <c r="O133">
        <v>1</v>
      </c>
      <c r="P133">
        <v>1</v>
      </c>
      <c r="R133" t="s">
        <v>25</v>
      </c>
      <c r="S133" t="s">
        <v>25</v>
      </c>
      <c r="T133" s="17" t="s">
        <v>5895</v>
      </c>
      <c r="U133" s="17" t="s">
        <v>5938</v>
      </c>
      <c r="AB133" s="1" t="s">
        <v>27</v>
      </c>
    </row>
    <row r="134" spans="1:28" x14ac:dyDescent="0.3">
      <c r="A134">
        <v>1000170395</v>
      </c>
      <c r="B134" s="26" t="s">
        <v>330</v>
      </c>
      <c r="C134" t="s">
        <v>331</v>
      </c>
      <c r="E134" t="s">
        <v>332</v>
      </c>
      <c r="G134" t="s">
        <v>333</v>
      </c>
      <c r="H134" s="22" t="str">
        <f>VLOOKUP(G134,'ISO Country Codes'!A:B,2, FALSE)</f>
        <v> United Arab Emirates</v>
      </c>
      <c r="I134" s="24" t="s">
        <v>6201</v>
      </c>
      <c r="J134" s="15" t="s">
        <v>6202</v>
      </c>
      <c r="K134" t="s">
        <v>32</v>
      </c>
      <c r="L134" s="2">
        <v>41186</v>
      </c>
      <c r="M134" t="s">
        <v>334</v>
      </c>
      <c r="N134" t="s">
        <v>335</v>
      </c>
      <c r="O134">
        <v>1</v>
      </c>
      <c r="P134">
        <v>1</v>
      </c>
      <c r="R134" t="s">
        <v>25</v>
      </c>
      <c r="S134" t="s">
        <v>26</v>
      </c>
      <c r="T134" s="17" t="s">
        <v>5975</v>
      </c>
      <c r="AB134" s="1" t="s">
        <v>27</v>
      </c>
    </row>
    <row r="135" spans="1:28" x14ac:dyDescent="0.3">
      <c r="A135">
        <v>3010071406</v>
      </c>
      <c r="B135" s="26" t="s">
        <v>336</v>
      </c>
      <c r="C135" t="s">
        <v>337</v>
      </c>
      <c r="D135" t="s">
        <v>338</v>
      </c>
      <c r="E135" t="s">
        <v>239</v>
      </c>
      <c r="G135" t="s">
        <v>21</v>
      </c>
      <c r="H135" s="22" t="str">
        <f>VLOOKUP(G135,'ISO Country Codes'!A:B,2, FALSE)</f>
        <v> Malaysia</v>
      </c>
      <c r="I135" s="24" t="s">
        <v>6203</v>
      </c>
      <c r="J135" s="15" t="s">
        <v>6204</v>
      </c>
      <c r="K135" t="s">
        <v>22</v>
      </c>
      <c r="L135" s="2">
        <v>41345</v>
      </c>
      <c r="M135" t="s">
        <v>334</v>
      </c>
      <c r="N135" t="s">
        <v>339</v>
      </c>
      <c r="O135">
        <v>1</v>
      </c>
      <c r="P135">
        <v>1</v>
      </c>
      <c r="R135" t="s">
        <v>26</v>
      </c>
      <c r="S135" t="s">
        <v>25</v>
      </c>
      <c r="T135" s="17" t="s">
        <v>5888</v>
      </c>
      <c r="U135" s="17" t="s">
        <v>5976</v>
      </c>
      <c r="V135" s="17" t="s">
        <v>5959</v>
      </c>
      <c r="W135" s="17" t="s">
        <v>5938</v>
      </c>
      <c r="AB135" s="1" t="s">
        <v>27</v>
      </c>
    </row>
    <row r="136" spans="1:28" x14ac:dyDescent="0.3">
      <c r="A136">
        <v>3010071406</v>
      </c>
      <c r="B136" s="26" t="s">
        <v>336</v>
      </c>
      <c r="C136" t="s">
        <v>337</v>
      </c>
      <c r="D136" t="s">
        <v>338</v>
      </c>
      <c r="E136" t="s">
        <v>239</v>
      </c>
      <c r="G136" t="s">
        <v>21</v>
      </c>
      <c r="H136" s="22" t="str">
        <f>VLOOKUP(G136,'ISO Country Codes'!A:B,2, FALSE)</f>
        <v> Malaysia</v>
      </c>
      <c r="I136" s="24" t="s">
        <v>6203</v>
      </c>
      <c r="J136" s="15" t="s">
        <v>6204</v>
      </c>
      <c r="K136" t="s">
        <v>22</v>
      </c>
      <c r="L136" s="2">
        <v>41345</v>
      </c>
      <c r="M136" t="s">
        <v>334</v>
      </c>
      <c r="N136" t="s">
        <v>339</v>
      </c>
      <c r="O136">
        <v>4</v>
      </c>
      <c r="P136">
        <v>1</v>
      </c>
      <c r="R136" t="s">
        <v>25</v>
      </c>
      <c r="S136" t="s">
        <v>25</v>
      </c>
      <c r="T136" s="17" t="s">
        <v>5938</v>
      </c>
      <c r="U136" s="17" t="s">
        <v>5959</v>
      </c>
      <c r="V136" s="17" t="s">
        <v>5976</v>
      </c>
      <c r="W136" s="17" t="s">
        <v>5888</v>
      </c>
      <c r="AB136" s="1" t="s">
        <v>27</v>
      </c>
    </row>
    <row r="137" spans="1:28" x14ac:dyDescent="0.3">
      <c r="A137">
        <v>3003502078</v>
      </c>
      <c r="B137" s="26" t="s">
        <v>340</v>
      </c>
      <c r="C137" t="s">
        <v>341</v>
      </c>
      <c r="E137" t="s">
        <v>342</v>
      </c>
      <c r="F137" t="s">
        <v>343</v>
      </c>
      <c r="G137" t="s">
        <v>289</v>
      </c>
      <c r="H137" s="22" t="str">
        <f>VLOOKUP(G137,'ISO Country Codes'!A:B,2, FALSE)</f>
        <v> Korea, Republic of</v>
      </c>
      <c r="I137" s="24" t="s">
        <v>6205</v>
      </c>
      <c r="J137" s="15" t="s">
        <v>6206</v>
      </c>
      <c r="K137" t="s">
        <v>22</v>
      </c>
      <c r="L137" s="2">
        <v>41186</v>
      </c>
      <c r="M137" t="s">
        <v>23</v>
      </c>
      <c r="N137" t="s">
        <v>344</v>
      </c>
      <c r="O137">
        <v>8</v>
      </c>
      <c r="P137">
        <v>1</v>
      </c>
      <c r="R137" t="s">
        <v>25</v>
      </c>
      <c r="S137" t="s">
        <v>25</v>
      </c>
      <c r="T137" s="17" t="s">
        <v>6071</v>
      </c>
      <c r="AB137" s="1" t="s">
        <v>27</v>
      </c>
    </row>
    <row r="138" spans="1:28" x14ac:dyDescent="0.3">
      <c r="A138">
        <v>3003502078</v>
      </c>
      <c r="B138" s="26" t="s">
        <v>340</v>
      </c>
      <c r="C138" t="s">
        <v>341</v>
      </c>
      <c r="E138" t="s">
        <v>342</v>
      </c>
      <c r="F138" t="s">
        <v>343</v>
      </c>
      <c r="G138" t="s">
        <v>289</v>
      </c>
      <c r="H138" s="22" t="str">
        <f>VLOOKUP(G138,'ISO Country Codes'!A:B,2, FALSE)</f>
        <v> Korea, Republic of</v>
      </c>
      <c r="I138" s="24" t="s">
        <v>6205</v>
      </c>
      <c r="J138" s="15" t="s">
        <v>6206</v>
      </c>
      <c r="K138" t="s">
        <v>22</v>
      </c>
      <c r="L138" s="2">
        <v>41186</v>
      </c>
      <c r="M138" t="s">
        <v>23</v>
      </c>
      <c r="N138" t="s">
        <v>344</v>
      </c>
      <c r="O138">
        <v>8</v>
      </c>
      <c r="P138">
        <v>2</v>
      </c>
      <c r="R138" t="s">
        <v>25</v>
      </c>
      <c r="S138" t="s">
        <v>25</v>
      </c>
      <c r="T138" s="17" t="s">
        <v>6071</v>
      </c>
      <c r="AB138" s="1" t="s">
        <v>27</v>
      </c>
    </row>
    <row r="139" spans="1:28" x14ac:dyDescent="0.3">
      <c r="A139">
        <v>3005152213</v>
      </c>
      <c r="B139" s="26" t="s">
        <v>218</v>
      </c>
      <c r="C139" t="s">
        <v>219</v>
      </c>
      <c r="E139" t="s">
        <v>220</v>
      </c>
      <c r="F139" t="s">
        <v>221</v>
      </c>
      <c r="G139" t="s">
        <v>222</v>
      </c>
      <c r="H139" s="22" t="str">
        <f>VLOOKUP(G139,'ISO Country Codes'!A:B,2, FALSE)</f>
        <v> Sri Lanka</v>
      </c>
      <c r="I139" s="24" t="s">
        <v>6168</v>
      </c>
      <c r="J139" s="15" t="s">
        <v>6169</v>
      </c>
      <c r="K139" t="s">
        <v>46</v>
      </c>
      <c r="L139" s="2">
        <v>40847</v>
      </c>
      <c r="M139" t="s">
        <v>23</v>
      </c>
      <c r="N139" t="s">
        <v>345</v>
      </c>
      <c r="O139">
        <v>3</v>
      </c>
      <c r="P139">
        <v>1</v>
      </c>
      <c r="R139" t="s">
        <v>25</v>
      </c>
      <c r="S139" t="s">
        <v>26</v>
      </c>
      <c r="T139" s="17" t="s">
        <v>5975</v>
      </c>
      <c r="AB139" s="1" t="s">
        <v>27</v>
      </c>
    </row>
    <row r="140" spans="1:28" x14ac:dyDescent="0.3">
      <c r="A140">
        <v>1000538517</v>
      </c>
      <c r="B140" s="26" t="s">
        <v>346</v>
      </c>
      <c r="C140" t="s">
        <v>347</v>
      </c>
      <c r="E140" t="s">
        <v>125</v>
      </c>
      <c r="F140" t="s">
        <v>348</v>
      </c>
      <c r="G140" t="s">
        <v>31</v>
      </c>
      <c r="H140" s="22" t="str">
        <f>VLOOKUP(G140,'ISO Country Codes'!A:B,2, FALSE)</f>
        <v> India</v>
      </c>
      <c r="I140" s="24" t="s">
        <v>6207</v>
      </c>
      <c r="J140" s="15" t="s">
        <v>6135</v>
      </c>
      <c r="K140" t="s">
        <v>32</v>
      </c>
      <c r="L140" s="2">
        <v>40590</v>
      </c>
      <c r="M140" t="s">
        <v>23</v>
      </c>
      <c r="N140" t="s">
        <v>349</v>
      </c>
      <c r="O140">
        <v>1</v>
      </c>
      <c r="P140">
        <v>2</v>
      </c>
      <c r="R140" t="s">
        <v>25</v>
      </c>
      <c r="S140" t="s">
        <v>26</v>
      </c>
      <c r="T140" s="17" t="s">
        <v>5898</v>
      </c>
      <c r="U140" s="17" t="s">
        <v>5975</v>
      </c>
      <c r="AB140" s="1" t="s">
        <v>27</v>
      </c>
    </row>
    <row r="141" spans="1:28" x14ac:dyDescent="0.3">
      <c r="A141">
        <v>1000538517</v>
      </c>
      <c r="B141" s="26" t="s">
        <v>346</v>
      </c>
      <c r="C141" t="s">
        <v>347</v>
      </c>
      <c r="E141" t="s">
        <v>125</v>
      </c>
      <c r="F141" t="s">
        <v>348</v>
      </c>
      <c r="G141" t="s">
        <v>31</v>
      </c>
      <c r="H141" s="22" t="str">
        <f>VLOOKUP(G141,'ISO Country Codes'!A:B,2, FALSE)</f>
        <v> India</v>
      </c>
      <c r="I141" s="24" t="s">
        <v>6207</v>
      </c>
      <c r="J141" s="15" t="s">
        <v>6135</v>
      </c>
      <c r="K141" t="s">
        <v>32</v>
      </c>
      <c r="L141" s="2">
        <v>40590</v>
      </c>
      <c r="M141" t="s">
        <v>23</v>
      </c>
      <c r="N141" t="s">
        <v>349</v>
      </c>
      <c r="O141">
        <v>3</v>
      </c>
      <c r="P141">
        <v>1</v>
      </c>
      <c r="R141" t="s">
        <v>25</v>
      </c>
      <c r="S141" t="s">
        <v>26</v>
      </c>
      <c r="T141" s="17" t="s">
        <v>5975</v>
      </c>
      <c r="U141" s="17" t="s">
        <v>5898</v>
      </c>
      <c r="AB141" s="1" t="s">
        <v>27</v>
      </c>
    </row>
    <row r="142" spans="1:28" x14ac:dyDescent="0.3">
      <c r="A142">
        <v>1000538517</v>
      </c>
      <c r="B142" s="26" t="s">
        <v>346</v>
      </c>
      <c r="C142" t="s">
        <v>347</v>
      </c>
      <c r="E142" t="s">
        <v>125</v>
      </c>
      <c r="F142" t="s">
        <v>348</v>
      </c>
      <c r="G142" t="s">
        <v>31</v>
      </c>
      <c r="H142" s="22" t="str">
        <f>VLOOKUP(G142,'ISO Country Codes'!A:B,2, FALSE)</f>
        <v> India</v>
      </c>
      <c r="I142" s="24" t="s">
        <v>6207</v>
      </c>
      <c r="J142" s="15" t="s">
        <v>6135</v>
      </c>
      <c r="K142" t="s">
        <v>46</v>
      </c>
      <c r="L142" s="2">
        <v>40575</v>
      </c>
      <c r="M142" t="s">
        <v>23</v>
      </c>
      <c r="N142" t="s">
        <v>350</v>
      </c>
      <c r="O142">
        <v>1</v>
      </c>
      <c r="P142">
        <v>3</v>
      </c>
      <c r="R142" t="s">
        <v>25</v>
      </c>
      <c r="S142" t="s">
        <v>26</v>
      </c>
      <c r="T142" s="17" t="s">
        <v>5898</v>
      </c>
      <c r="U142" s="17" t="s">
        <v>5975</v>
      </c>
      <c r="AB142" s="1" t="s">
        <v>27</v>
      </c>
    </row>
    <row r="143" spans="1:28" x14ac:dyDescent="0.3">
      <c r="A143">
        <v>3004293347</v>
      </c>
      <c r="B143" s="26" t="s">
        <v>351</v>
      </c>
      <c r="C143" t="s">
        <v>125</v>
      </c>
      <c r="E143" t="s">
        <v>352</v>
      </c>
      <c r="F143" t="s">
        <v>348</v>
      </c>
      <c r="G143" t="s">
        <v>31</v>
      </c>
      <c r="H143" s="22" t="str">
        <f>VLOOKUP(G143,'ISO Country Codes'!A:B,2, FALSE)</f>
        <v> India</v>
      </c>
      <c r="I143" s="24" t="s">
        <v>6208</v>
      </c>
      <c r="J143" s="15" t="s">
        <v>6209</v>
      </c>
      <c r="K143" t="s">
        <v>46</v>
      </c>
      <c r="L143" s="2">
        <v>40603</v>
      </c>
      <c r="M143" t="s">
        <v>23</v>
      </c>
      <c r="N143" t="s">
        <v>353</v>
      </c>
      <c r="O143">
        <v>1</v>
      </c>
      <c r="P143">
        <v>1</v>
      </c>
      <c r="R143" t="s">
        <v>26</v>
      </c>
      <c r="S143" t="s">
        <v>25</v>
      </c>
      <c r="T143" s="17" t="s">
        <v>5975</v>
      </c>
      <c r="AB143" s="1" t="s">
        <v>27</v>
      </c>
    </row>
    <row r="144" spans="1:28" x14ac:dyDescent="0.3">
      <c r="A144">
        <v>3004293293</v>
      </c>
      <c r="B144" s="26" t="s">
        <v>354</v>
      </c>
      <c r="C144" t="s">
        <v>355</v>
      </c>
      <c r="E144" t="s">
        <v>356</v>
      </c>
      <c r="F144" t="s">
        <v>357</v>
      </c>
      <c r="G144" t="s">
        <v>31</v>
      </c>
      <c r="H144" s="22" t="str">
        <f>VLOOKUP(G144,'ISO Country Codes'!A:B,2, FALSE)</f>
        <v> India</v>
      </c>
      <c r="I144" s="24" t="s">
        <v>6210</v>
      </c>
      <c r="J144" s="15" t="s">
        <v>6211</v>
      </c>
      <c r="K144" t="s">
        <v>59</v>
      </c>
      <c r="L144" s="2">
        <v>40668</v>
      </c>
      <c r="M144" t="s">
        <v>23</v>
      </c>
      <c r="N144" t="s">
        <v>358</v>
      </c>
      <c r="O144">
        <v>2</v>
      </c>
      <c r="P144">
        <v>1</v>
      </c>
      <c r="R144" t="s">
        <v>26</v>
      </c>
      <c r="S144" t="s">
        <v>25</v>
      </c>
      <c r="T144" s="17" t="s">
        <v>5975</v>
      </c>
      <c r="AB144" s="1" t="s">
        <v>27</v>
      </c>
    </row>
    <row r="145" spans="1:28" x14ac:dyDescent="0.3">
      <c r="A145">
        <v>3004293347</v>
      </c>
      <c r="B145" s="26" t="s">
        <v>351</v>
      </c>
      <c r="C145" t="s">
        <v>125</v>
      </c>
      <c r="E145" t="s">
        <v>352</v>
      </c>
      <c r="F145" t="s">
        <v>348</v>
      </c>
      <c r="G145" t="s">
        <v>31</v>
      </c>
      <c r="H145" s="22" t="str">
        <f>VLOOKUP(G145,'ISO Country Codes'!A:B,2, FALSE)</f>
        <v> India</v>
      </c>
      <c r="I145" s="24" t="s">
        <v>6208</v>
      </c>
      <c r="J145" s="15" t="s">
        <v>6209</v>
      </c>
      <c r="K145" t="s">
        <v>46</v>
      </c>
      <c r="L145" s="2">
        <v>40716</v>
      </c>
      <c r="M145" t="s">
        <v>23</v>
      </c>
      <c r="N145" t="s">
        <v>359</v>
      </c>
      <c r="O145">
        <v>3</v>
      </c>
      <c r="P145">
        <v>8</v>
      </c>
      <c r="R145" t="s">
        <v>25</v>
      </c>
      <c r="S145" t="s">
        <v>26</v>
      </c>
      <c r="T145" s="17" t="s">
        <v>5975</v>
      </c>
      <c r="AB145" s="1" t="s">
        <v>27</v>
      </c>
    </row>
    <row r="146" spans="1:28" x14ac:dyDescent="0.3">
      <c r="A146">
        <v>3008543222</v>
      </c>
      <c r="B146" s="26" t="s">
        <v>360</v>
      </c>
      <c r="C146" t="s">
        <v>361</v>
      </c>
      <c r="E146" t="s">
        <v>107</v>
      </c>
      <c r="F146" t="s">
        <v>108</v>
      </c>
      <c r="G146" t="s">
        <v>109</v>
      </c>
      <c r="H146" s="22" t="str">
        <f>VLOOKUP(G146,'ISO Country Codes'!A:B,2, FALSE)</f>
        <v> Ecuador</v>
      </c>
      <c r="I146" s="24" t="s">
        <v>6212</v>
      </c>
      <c r="J146" s="15" t="s">
        <v>6130</v>
      </c>
      <c r="K146" t="s">
        <v>362</v>
      </c>
      <c r="L146" s="2">
        <v>41466</v>
      </c>
      <c r="M146" t="s">
        <v>146</v>
      </c>
      <c r="N146" t="s">
        <v>363</v>
      </c>
      <c r="O146">
        <v>1</v>
      </c>
      <c r="P146">
        <v>1</v>
      </c>
      <c r="R146" t="s">
        <v>26</v>
      </c>
      <c r="S146" t="s">
        <v>25</v>
      </c>
      <c r="T146" s="17" t="s">
        <v>5975</v>
      </c>
      <c r="AB146" s="1" t="s">
        <v>27</v>
      </c>
    </row>
    <row r="147" spans="1:28" x14ac:dyDescent="0.3">
      <c r="A147">
        <v>3004293347</v>
      </c>
      <c r="B147" s="26" t="s">
        <v>351</v>
      </c>
      <c r="C147" t="s">
        <v>125</v>
      </c>
      <c r="E147" t="s">
        <v>352</v>
      </c>
      <c r="F147" t="s">
        <v>348</v>
      </c>
      <c r="G147" t="s">
        <v>31</v>
      </c>
      <c r="H147" s="22" t="str">
        <f>VLOOKUP(G147,'ISO Country Codes'!A:B,2, FALSE)</f>
        <v> India</v>
      </c>
      <c r="I147" s="24" t="s">
        <v>6208</v>
      </c>
      <c r="J147" s="15" t="s">
        <v>6209</v>
      </c>
      <c r="K147" t="s">
        <v>46</v>
      </c>
      <c r="L147" s="2">
        <v>40716</v>
      </c>
      <c r="M147" t="s">
        <v>23</v>
      </c>
      <c r="N147" t="s">
        <v>359</v>
      </c>
      <c r="O147">
        <v>3</v>
      </c>
      <c r="P147">
        <v>11</v>
      </c>
      <c r="R147" t="s">
        <v>25</v>
      </c>
      <c r="S147" t="s">
        <v>26</v>
      </c>
      <c r="T147" s="17" t="s">
        <v>5975</v>
      </c>
      <c r="AB147" s="1" t="s">
        <v>27</v>
      </c>
    </row>
    <row r="148" spans="1:28" x14ac:dyDescent="0.3">
      <c r="A148">
        <v>3004293347</v>
      </c>
      <c r="B148" s="26" t="s">
        <v>351</v>
      </c>
      <c r="C148" t="s">
        <v>125</v>
      </c>
      <c r="E148" t="s">
        <v>352</v>
      </c>
      <c r="F148" t="s">
        <v>348</v>
      </c>
      <c r="G148" t="s">
        <v>31</v>
      </c>
      <c r="H148" s="22" t="str">
        <f>VLOOKUP(G148,'ISO Country Codes'!A:B,2, FALSE)</f>
        <v> India</v>
      </c>
      <c r="I148" s="24" t="s">
        <v>6208</v>
      </c>
      <c r="J148" s="15" t="s">
        <v>6209</v>
      </c>
      <c r="K148" t="s">
        <v>46</v>
      </c>
      <c r="L148" s="2">
        <v>40912</v>
      </c>
      <c r="M148" t="s">
        <v>23</v>
      </c>
      <c r="N148" t="s">
        <v>364</v>
      </c>
      <c r="O148">
        <v>1</v>
      </c>
      <c r="P148">
        <v>1</v>
      </c>
      <c r="R148" t="s">
        <v>25</v>
      </c>
      <c r="S148" t="s">
        <v>26</v>
      </c>
      <c r="T148" s="17" t="s">
        <v>5975</v>
      </c>
      <c r="U148" s="17" t="s">
        <v>5898</v>
      </c>
      <c r="AB148" s="1" t="s">
        <v>27</v>
      </c>
    </row>
    <row r="149" spans="1:28" x14ac:dyDescent="0.3">
      <c r="A149">
        <v>1000343121</v>
      </c>
      <c r="B149" s="26" t="s">
        <v>365</v>
      </c>
      <c r="C149" t="s">
        <v>366</v>
      </c>
      <c r="D149" t="s">
        <v>367</v>
      </c>
      <c r="E149" t="s">
        <v>368</v>
      </c>
      <c r="F149" t="s">
        <v>369</v>
      </c>
      <c r="G149" t="s">
        <v>31</v>
      </c>
      <c r="H149" s="22" t="str">
        <f>VLOOKUP(G149,'ISO Country Codes'!A:B,2, FALSE)</f>
        <v> India</v>
      </c>
      <c r="I149" s="24" t="s">
        <v>6213</v>
      </c>
      <c r="J149" s="15" t="s">
        <v>6214</v>
      </c>
      <c r="K149" t="s">
        <v>32</v>
      </c>
      <c r="L149" s="2">
        <v>41023</v>
      </c>
      <c r="M149" t="s">
        <v>23</v>
      </c>
      <c r="N149" t="s">
        <v>370</v>
      </c>
      <c r="O149">
        <v>1</v>
      </c>
      <c r="P149">
        <v>1</v>
      </c>
      <c r="R149" t="s">
        <v>25</v>
      </c>
      <c r="S149" t="s">
        <v>26</v>
      </c>
      <c r="T149" s="17" t="s">
        <v>5898</v>
      </c>
      <c r="AB149" s="1" t="s">
        <v>27</v>
      </c>
    </row>
    <row r="150" spans="1:28" x14ac:dyDescent="0.3">
      <c r="A150">
        <v>3004338385</v>
      </c>
      <c r="B150" s="26" t="s">
        <v>371</v>
      </c>
      <c r="C150" t="s">
        <v>372</v>
      </c>
      <c r="E150" t="s">
        <v>373</v>
      </c>
      <c r="F150" t="s">
        <v>357</v>
      </c>
      <c r="G150" t="s">
        <v>31</v>
      </c>
      <c r="H150" s="22" t="str">
        <f>VLOOKUP(G150,'ISO Country Codes'!A:B,2, FALSE)</f>
        <v> India</v>
      </c>
      <c r="I150" s="24" t="s">
        <v>6215</v>
      </c>
      <c r="J150" s="15" t="s">
        <v>6216</v>
      </c>
      <c r="K150" t="s">
        <v>32</v>
      </c>
      <c r="L150" s="2">
        <v>40973</v>
      </c>
      <c r="M150" t="s">
        <v>23</v>
      </c>
      <c r="N150" t="s">
        <v>374</v>
      </c>
      <c r="O150">
        <v>3</v>
      </c>
      <c r="P150">
        <v>1</v>
      </c>
      <c r="R150" t="s">
        <v>25</v>
      </c>
      <c r="S150" t="s">
        <v>26</v>
      </c>
      <c r="T150" s="17" t="s">
        <v>5975</v>
      </c>
      <c r="AB150" s="1" t="s">
        <v>27</v>
      </c>
    </row>
    <row r="151" spans="1:28" x14ac:dyDescent="0.3">
      <c r="A151">
        <v>3004338385</v>
      </c>
      <c r="B151" s="26" t="s">
        <v>371</v>
      </c>
      <c r="C151" t="s">
        <v>372</v>
      </c>
      <c r="E151" t="s">
        <v>373</v>
      </c>
      <c r="F151" t="s">
        <v>357</v>
      </c>
      <c r="G151" t="s">
        <v>31</v>
      </c>
      <c r="H151" s="22" t="str">
        <f>VLOOKUP(G151,'ISO Country Codes'!A:B,2, FALSE)</f>
        <v> India</v>
      </c>
      <c r="I151" s="24" t="s">
        <v>6215</v>
      </c>
      <c r="J151" s="15" t="s">
        <v>6216</v>
      </c>
      <c r="K151" t="s">
        <v>32</v>
      </c>
      <c r="L151" s="2">
        <v>40919</v>
      </c>
      <c r="M151" t="s">
        <v>23</v>
      </c>
      <c r="N151" t="s">
        <v>375</v>
      </c>
      <c r="O151">
        <v>1</v>
      </c>
      <c r="P151">
        <v>1</v>
      </c>
      <c r="R151" t="s">
        <v>25</v>
      </c>
      <c r="S151" t="s">
        <v>26</v>
      </c>
      <c r="T151" s="17" t="s">
        <v>5975</v>
      </c>
      <c r="AB151" s="1" t="s">
        <v>27</v>
      </c>
    </row>
    <row r="152" spans="1:28" x14ac:dyDescent="0.3">
      <c r="A152">
        <v>3004338385</v>
      </c>
      <c r="B152" s="26" t="s">
        <v>371</v>
      </c>
      <c r="C152" t="s">
        <v>372</v>
      </c>
      <c r="E152" t="s">
        <v>373</v>
      </c>
      <c r="F152" t="s">
        <v>357</v>
      </c>
      <c r="G152" t="s">
        <v>31</v>
      </c>
      <c r="H152" s="22" t="str">
        <f>VLOOKUP(G152,'ISO Country Codes'!A:B,2, FALSE)</f>
        <v> India</v>
      </c>
      <c r="I152" s="24" t="s">
        <v>6215</v>
      </c>
      <c r="J152" s="15" t="s">
        <v>6216</v>
      </c>
      <c r="K152" t="s">
        <v>32</v>
      </c>
      <c r="L152" s="2">
        <v>40919</v>
      </c>
      <c r="M152" t="s">
        <v>23</v>
      </c>
      <c r="N152" t="s">
        <v>375</v>
      </c>
      <c r="O152">
        <v>2</v>
      </c>
      <c r="P152">
        <v>1</v>
      </c>
      <c r="R152" t="s">
        <v>25</v>
      </c>
      <c r="S152" t="s">
        <v>26</v>
      </c>
      <c r="T152" s="17" t="s">
        <v>5975</v>
      </c>
      <c r="AB152" s="1" t="s">
        <v>27</v>
      </c>
    </row>
    <row r="153" spans="1:28" x14ac:dyDescent="0.3">
      <c r="A153">
        <v>3004338385</v>
      </c>
      <c r="B153" s="26" t="s">
        <v>371</v>
      </c>
      <c r="C153" t="s">
        <v>372</v>
      </c>
      <c r="E153" t="s">
        <v>373</v>
      </c>
      <c r="F153" t="s">
        <v>357</v>
      </c>
      <c r="G153" t="s">
        <v>31</v>
      </c>
      <c r="H153" s="22" t="str">
        <f>VLOOKUP(G153,'ISO Country Codes'!A:B,2, FALSE)</f>
        <v> India</v>
      </c>
      <c r="I153" s="24" t="s">
        <v>6215</v>
      </c>
      <c r="J153" s="15" t="s">
        <v>6216</v>
      </c>
      <c r="K153" t="s">
        <v>32</v>
      </c>
      <c r="L153" s="2">
        <v>40973</v>
      </c>
      <c r="M153" t="s">
        <v>23</v>
      </c>
      <c r="N153" t="s">
        <v>376</v>
      </c>
      <c r="O153">
        <v>2</v>
      </c>
      <c r="P153">
        <v>1</v>
      </c>
      <c r="R153" t="s">
        <v>25</v>
      </c>
      <c r="S153" t="s">
        <v>26</v>
      </c>
      <c r="T153" s="17" t="s">
        <v>5975</v>
      </c>
      <c r="AB153" s="1" t="s">
        <v>27</v>
      </c>
    </row>
    <row r="154" spans="1:28" x14ac:dyDescent="0.3">
      <c r="A154">
        <v>3004338385</v>
      </c>
      <c r="B154" s="26" t="s">
        <v>371</v>
      </c>
      <c r="C154" t="s">
        <v>372</v>
      </c>
      <c r="E154" t="s">
        <v>373</v>
      </c>
      <c r="F154" t="s">
        <v>357</v>
      </c>
      <c r="G154" t="s">
        <v>31</v>
      </c>
      <c r="H154" s="22" t="str">
        <f>VLOOKUP(G154,'ISO Country Codes'!A:B,2, FALSE)</f>
        <v> India</v>
      </c>
      <c r="I154" s="24" t="s">
        <v>6215</v>
      </c>
      <c r="J154" s="15" t="s">
        <v>6216</v>
      </c>
      <c r="K154" t="s">
        <v>32</v>
      </c>
      <c r="L154" s="2">
        <v>40973</v>
      </c>
      <c r="M154" t="s">
        <v>23</v>
      </c>
      <c r="N154" t="s">
        <v>376</v>
      </c>
      <c r="O154">
        <v>3</v>
      </c>
      <c r="P154">
        <v>1</v>
      </c>
      <c r="R154" t="s">
        <v>25</v>
      </c>
      <c r="S154" t="s">
        <v>26</v>
      </c>
      <c r="T154" s="17" t="s">
        <v>5975</v>
      </c>
      <c r="AB154" s="1" t="s">
        <v>27</v>
      </c>
    </row>
    <row r="155" spans="1:28" x14ac:dyDescent="0.3">
      <c r="A155">
        <v>3004976187</v>
      </c>
      <c r="B155" s="26" t="s">
        <v>377</v>
      </c>
      <c r="C155" t="s">
        <v>378</v>
      </c>
      <c r="D155" t="s">
        <v>379</v>
      </c>
      <c r="E155" t="s">
        <v>380</v>
      </c>
      <c r="F155" t="s">
        <v>381</v>
      </c>
      <c r="G155" t="s">
        <v>64</v>
      </c>
      <c r="H155" s="22" t="str">
        <f>VLOOKUP(G155,'ISO Country Codes'!A:B,2, FALSE)</f>
        <v> Viet Nam</v>
      </c>
      <c r="I155" s="24" t="s">
        <v>6217</v>
      </c>
      <c r="J155" s="15" t="s">
        <v>6218</v>
      </c>
      <c r="K155" t="s">
        <v>32</v>
      </c>
      <c r="L155" s="2">
        <v>40645</v>
      </c>
      <c r="M155" t="s">
        <v>23</v>
      </c>
      <c r="N155" t="s">
        <v>382</v>
      </c>
      <c r="O155">
        <v>1</v>
      </c>
      <c r="P155">
        <v>1</v>
      </c>
      <c r="R155" t="s">
        <v>25</v>
      </c>
      <c r="S155" t="s">
        <v>26</v>
      </c>
      <c r="T155" s="17" t="s">
        <v>5975</v>
      </c>
      <c r="AB155" s="1" t="s">
        <v>27</v>
      </c>
    </row>
    <row r="156" spans="1:28" x14ac:dyDescent="0.3">
      <c r="A156">
        <v>3004976187</v>
      </c>
      <c r="B156" s="26" t="s">
        <v>377</v>
      </c>
      <c r="C156" t="s">
        <v>378</v>
      </c>
      <c r="D156" t="s">
        <v>379</v>
      </c>
      <c r="E156" t="s">
        <v>380</v>
      </c>
      <c r="F156" t="s">
        <v>381</v>
      </c>
      <c r="G156" t="s">
        <v>64</v>
      </c>
      <c r="H156" s="22" t="str">
        <f>VLOOKUP(G156,'ISO Country Codes'!A:B,2, FALSE)</f>
        <v> Viet Nam</v>
      </c>
      <c r="I156" s="24" t="s">
        <v>6217</v>
      </c>
      <c r="J156" s="15" t="s">
        <v>6218</v>
      </c>
      <c r="K156" t="s">
        <v>32</v>
      </c>
      <c r="L156" s="2">
        <v>40596</v>
      </c>
      <c r="M156" t="s">
        <v>23</v>
      </c>
      <c r="N156" t="s">
        <v>383</v>
      </c>
      <c r="O156">
        <v>2</v>
      </c>
      <c r="P156">
        <v>1</v>
      </c>
      <c r="R156" t="s">
        <v>25</v>
      </c>
      <c r="S156" t="s">
        <v>26</v>
      </c>
      <c r="T156" s="17" t="s">
        <v>5975</v>
      </c>
      <c r="AB156" s="1" t="s">
        <v>27</v>
      </c>
    </row>
    <row r="157" spans="1:28" x14ac:dyDescent="0.3">
      <c r="A157">
        <v>3004976187</v>
      </c>
      <c r="B157" s="26" t="s">
        <v>377</v>
      </c>
      <c r="C157" t="s">
        <v>378</v>
      </c>
      <c r="D157" t="s">
        <v>379</v>
      </c>
      <c r="E157" t="s">
        <v>380</v>
      </c>
      <c r="F157" t="s">
        <v>381</v>
      </c>
      <c r="G157" t="s">
        <v>64</v>
      </c>
      <c r="H157" s="22" t="str">
        <f>VLOOKUP(G157,'ISO Country Codes'!A:B,2, FALSE)</f>
        <v> Viet Nam</v>
      </c>
      <c r="I157" s="24" t="s">
        <v>6217</v>
      </c>
      <c r="J157" s="15" t="s">
        <v>6218</v>
      </c>
      <c r="K157" t="s">
        <v>32</v>
      </c>
      <c r="L157" s="2">
        <v>40596</v>
      </c>
      <c r="M157" t="s">
        <v>23</v>
      </c>
      <c r="N157" t="s">
        <v>383</v>
      </c>
      <c r="O157">
        <v>7</v>
      </c>
      <c r="P157">
        <v>1</v>
      </c>
      <c r="R157" t="s">
        <v>25</v>
      </c>
      <c r="S157" t="s">
        <v>26</v>
      </c>
      <c r="T157" s="17" t="s">
        <v>5975</v>
      </c>
      <c r="AB157" s="1" t="s">
        <v>27</v>
      </c>
    </row>
    <row r="158" spans="1:28" x14ac:dyDescent="0.3">
      <c r="A158">
        <v>3004976187</v>
      </c>
      <c r="B158" s="26" t="s">
        <v>377</v>
      </c>
      <c r="C158" t="s">
        <v>378</v>
      </c>
      <c r="D158" t="s">
        <v>379</v>
      </c>
      <c r="E158" t="s">
        <v>380</v>
      </c>
      <c r="F158" t="s">
        <v>381</v>
      </c>
      <c r="G158" t="s">
        <v>64</v>
      </c>
      <c r="H158" s="22" t="str">
        <f>VLOOKUP(G158,'ISO Country Codes'!A:B,2, FALSE)</f>
        <v> Viet Nam</v>
      </c>
      <c r="I158" s="24" t="s">
        <v>6217</v>
      </c>
      <c r="J158" s="15" t="s">
        <v>6218</v>
      </c>
      <c r="K158" t="s">
        <v>32</v>
      </c>
      <c r="L158" s="2">
        <v>40638</v>
      </c>
      <c r="M158" t="s">
        <v>23</v>
      </c>
      <c r="N158" t="s">
        <v>384</v>
      </c>
      <c r="O158">
        <v>5</v>
      </c>
      <c r="P158">
        <v>1</v>
      </c>
      <c r="R158" t="s">
        <v>25</v>
      </c>
      <c r="S158" t="s">
        <v>26</v>
      </c>
      <c r="T158" s="17" t="s">
        <v>5975</v>
      </c>
      <c r="AB158" s="1" t="s">
        <v>27</v>
      </c>
    </row>
    <row r="159" spans="1:28" x14ac:dyDescent="0.3">
      <c r="A159">
        <v>3004286935</v>
      </c>
      <c r="B159" s="26" t="s">
        <v>385</v>
      </c>
      <c r="C159" t="s">
        <v>386</v>
      </c>
      <c r="E159" t="s">
        <v>387</v>
      </c>
      <c r="F159" t="s">
        <v>388</v>
      </c>
      <c r="G159" t="s">
        <v>102</v>
      </c>
      <c r="H159" s="22" t="str">
        <f>VLOOKUP(G159,'ISO Country Codes'!A:B,2, FALSE)</f>
        <v> China</v>
      </c>
      <c r="I159" s="24" t="s">
        <v>6219</v>
      </c>
      <c r="J159" s="15" t="s">
        <v>6220</v>
      </c>
      <c r="K159" t="s">
        <v>32</v>
      </c>
      <c r="L159" s="2">
        <v>40904</v>
      </c>
      <c r="M159" t="s">
        <v>23</v>
      </c>
      <c r="N159" t="s">
        <v>389</v>
      </c>
      <c r="O159">
        <v>2</v>
      </c>
      <c r="P159">
        <v>1</v>
      </c>
      <c r="R159" t="s">
        <v>25</v>
      </c>
      <c r="S159" t="s">
        <v>25</v>
      </c>
      <c r="T159" s="17" t="s">
        <v>5938</v>
      </c>
      <c r="U159" s="17" t="s">
        <v>5895</v>
      </c>
      <c r="AB159" s="1" t="s">
        <v>27</v>
      </c>
    </row>
    <row r="160" spans="1:28" x14ac:dyDescent="0.3">
      <c r="A160">
        <v>3009176884</v>
      </c>
      <c r="B160" s="26" t="s">
        <v>390</v>
      </c>
      <c r="C160" t="s">
        <v>391</v>
      </c>
      <c r="E160" t="s">
        <v>369</v>
      </c>
      <c r="G160" t="s">
        <v>31</v>
      </c>
      <c r="H160" s="22" t="str">
        <f>VLOOKUP(G160,'ISO Country Codes'!A:B,2, FALSE)</f>
        <v> India</v>
      </c>
      <c r="I160" s="24" t="s">
        <v>6221</v>
      </c>
      <c r="J160" s="15" t="s">
        <v>6222</v>
      </c>
      <c r="K160" t="s">
        <v>32</v>
      </c>
      <c r="L160" s="2">
        <v>40896</v>
      </c>
      <c r="M160" t="s">
        <v>146</v>
      </c>
      <c r="N160" t="s">
        <v>392</v>
      </c>
      <c r="O160">
        <v>2</v>
      </c>
      <c r="P160">
        <v>1</v>
      </c>
      <c r="R160" t="s">
        <v>25</v>
      </c>
      <c r="S160" t="s">
        <v>26</v>
      </c>
      <c r="T160" s="17" t="s">
        <v>5975</v>
      </c>
      <c r="AB160" s="1" t="s">
        <v>27</v>
      </c>
    </row>
    <row r="161" spans="1:28" x14ac:dyDescent="0.3">
      <c r="A161">
        <v>3009176884</v>
      </c>
      <c r="B161" s="26" t="s">
        <v>390</v>
      </c>
      <c r="C161" t="s">
        <v>391</v>
      </c>
      <c r="E161" t="s">
        <v>369</v>
      </c>
      <c r="G161" t="s">
        <v>31</v>
      </c>
      <c r="H161" s="22" t="str">
        <f>VLOOKUP(G161,'ISO Country Codes'!A:B,2, FALSE)</f>
        <v> India</v>
      </c>
      <c r="I161" s="24" t="s">
        <v>6221</v>
      </c>
      <c r="J161" s="15" t="s">
        <v>6222</v>
      </c>
      <c r="K161" t="s">
        <v>32</v>
      </c>
      <c r="L161" s="2">
        <v>40896</v>
      </c>
      <c r="M161" t="s">
        <v>146</v>
      </c>
      <c r="N161" t="s">
        <v>392</v>
      </c>
      <c r="O161">
        <v>2</v>
      </c>
      <c r="P161">
        <v>2</v>
      </c>
      <c r="R161" t="s">
        <v>25</v>
      </c>
      <c r="S161" t="s">
        <v>26</v>
      </c>
      <c r="T161" s="17" t="s">
        <v>5975</v>
      </c>
      <c r="AB161" s="1" t="s">
        <v>27</v>
      </c>
    </row>
    <row r="162" spans="1:28" x14ac:dyDescent="0.3">
      <c r="A162">
        <v>3009176884</v>
      </c>
      <c r="B162" s="26" t="s">
        <v>390</v>
      </c>
      <c r="C162" t="s">
        <v>391</v>
      </c>
      <c r="E162" t="s">
        <v>369</v>
      </c>
      <c r="G162" t="s">
        <v>31</v>
      </c>
      <c r="H162" s="22" t="str">
        <f>VLOOKUP(G162,'ISO Country Codes'!A:B,2, FALSE)</f>
        <v> India</v>
      </c>
      <c r="I162" s="24" t="s">
        <v>6221</v>
      </c>
      <c r="J162" s="15" t="s">
        <v>6222</v>
      </c>
      <c r="K162" t="s">
        <v>32</v>
      </c>
      <c r="L162" s="2">
        <v>40896</v>
      </c>
      <c r="M162" t="s">
        <v>146</v>
      </c>
      <c r="N162" t="s">
        <v>392</v>
      </c>
      <c r="O162">
        <v>2</v>
      </c>
      <c r="P162">
        <v>3</v>
      </c>
      <c r="R162" t="s">
        <v>25</v>
      </c>
      <c r="S162" t="s">
        <v>26</v>
      </c>
      <c r="T162" s="17" t="s">
        <v>5975</v>
      </c>
      <c r="AB162" s="1" t="s">
        <v>27</v>
      </c>
    </row>
    <row r="163" spans="1:28" x14ac:dyDescent="0.3">
      <c r="A163">
        <v>3004258717</v>
      </c>
      <c r="B163" s="26" t="s">
        <v>393</v>
      </c>
      <c r="C163" t="s">
        <v>394</v>
      </c>
      <c r="D163" t="s">
        <v>395</v>
      </c>
      <c r="E163" t="s">
        <v>231</v>
      </c>
      <c r="F163" t="s">
        <v>232</v>
      </c>
      <c r="G163" t="s">
        <v>233</v>
      </c>
      <c r="H163" s="22" t="str">
        <f>VLOOKUP(G163,'ISO Country Codes'!A:B,2, FALSE)</f>
        <v> Thailand</v>
      </c>
      <c r="I163" s="24" t="s">
        <v>6223</v>
      </c>
      <c r="J163" s="15" t="s">
        <v>6172</v>
      </c>
      <c r="K163" t="s">
        <v>32</v>
      </c>
      <c r="L163" s="2">
        <v>40947</v>
      </c>
      <c r="M163" t="s">
        <v>146</v>
      </c>
      <c r="N163" t="s">
        <v>396</v>
      </c>
      <c r="O163">
        <v>1</v>
      </c>
      <c r="P163">
        <v>1</v>
      </c>
      <c r="R163" t="s">
        <v>25</v>
      </c>
      <c r="S163" t="s">
        <v>25</v>
      </c>
      <c r="T163" s="17" t="s">
        <v>5975</v>
      </c>
      <c r="AB163" s="1" t="s">
        <v>27</v>
      </c>
    </row>
    <row r="164" spans="1:28" x14ac:dyDescent="0.3">
      <c r="A164">
        <v>3004258717</v>
      </c>
      <c r="B164" s="26" t="s">
        <v>393</v>
      </c>
      <c r="C164" t="s">
        <v>394</v>
      </c>
      <c r="D164" t="s">
        <v>395</v>
      </c>
      <c r="E164" t="s">
        <v>231</v>
      </c>
      <c r="F164" t="s">
        <v>232</v>
      </c>
      <c r="G164" t="s">
        <v>233</v>
      </c>
      <c r="H164" s="22" t="str">
        <f>VLOOKUP(G164,'ISO Country Codes'!A:B,2, FALSE)</f>
        <v> Thailand</v>
      </c>
      <c r="I164" s="24" t="s">
        <v>6223</v>
      </c>
      <c r="J164" s="15" t="s">
        <v>6172</v>
      </c>
      <c r="K164" t="s">
        <v>32</v>
      </c>
      <c r="L164" s="2">
        <v>40947</v>
      </c>
      <c r="M164" t="s">
        <v>146</v>
      </c>
      <c r="N164" t="s">
        <v>396</v>
      </c>
      <c r="O164">
        <v>2</v>
      </c>
      <c r="P164">
        <v>1</v>
      </c>
      <c r="R164" t="s">
        <v>25</v>
      </c>
      <c r="S164" t="s">
        <v>25</v>
      </c>
      <c r="T164" s="17" t="s">
        <v>5975</v>
      </c>
      <c r="AB164" s="1" t="s">
        <v>27</v>
      </c>
    </row>
    <row r="165" spans="1:28" x14ac:dyDescent="0.3">
      <c r="A165">
        <v>3004258717</v>
      </c>
      <c r="B165" s="26" t="s">
        <v>393</v>
      </c>
      <c r="C165" t="s">
        <v>394</v>
      </c>
      <c r="D165" t="s">
        <v>395</v>
      </c>
      <c r="E165" t="s">
        <v>231</v>
      </c>
      <c r="F165" t="s">
        <v>232</v>
      </c>
      <c r="G165" t="s">
        <v>233</v>
      </c>
      <c r="H165" s="22" t="str">
        <f>VLOOKUP(G165,'ISO Country Codes'!A:B,2, FALSE)</f>
        <v> Thailand</v>
      </c>
      <c r="I165" s="24" t="s">
        <v>6223</v>
      </c>
      <c r="J165" s="15" t="s">
        <v>6172</v>
      </c>
      <c r="K165" t="s">
        <v>32</v>
      </c>
      <c r="L165" s="2">
        <v>40947</v>
      </c>
      <c r="M165" t="s">
        <v>146</v>
      </c>
      <c r="N165" t="s">
        <v>396</v>
      </c>
      <c r="O165">
        <v>3</v>
      </c>
      <c r="P165">
        <v>1</v>
      </c>
      <c r="R165" t="s">
        <v>26</v>
      </c>
      <c r="S165" t="s">
        <v>25</v>
      </c>
      <c r="T165" s="17" t="s">
        <v>5975</v>
      </c>
      <c r="AB165" s="1" t="s">
        <v>27</v>
      </c>
    </row>
    <row r="166" spans="1:28" x14ac:dyDescent="0.3">
      <c r="A166">
        <v>3006634026</v>
      </c>
      <c r="B166" s="26" t="s">
        <v>397</v>
      </c>
      <c r="C166" t="s">
        <v>398</v>
      </c>
      <c r="E166" t="s">
        <v>399</v>
      </c>
      <c r="G166" t="s">
        <v>400</v>
      </c>
      <c r="H166" s="22" t="str">
        <f>VLOOKUP(G166,'ISO Country Codes'!A:B,2, FALSE)</f>
        <v> Mexico</v>
      </c>
      <c r="I166" s="24" t="s">
        <v>6224</v>
      </c>
      <c r="J166" s="15" t="s">
        <v>6225</v>
      </c>
      <c r="K166" t="s">
        <v>73</v>
      </c>
      <c r="L166" s="2">
        <v>40844</v>
      </c>
      <c r="M166" t="s">
        <v>334</v>
      </c>
      <c r="N166" t="s">
        <v>401</v>
      </c>
      <c r="O166">
        <v>2</v>
      </c>
      <c r="P166">
        <v>1</v>
      </c>
      <c r="R166" t="s">
        <v>26</v>
      </c>
      <c r="S166" t="s">
        <v>25</v>
      </c>
      <c r="T166" s="17" t="s">
        <v>5898</v>
      </c>
      <c r="AB166" s="1" t="s">
        <v>27</v>
      </c>
    </row>
    <row r="167" spans="1:28" x14ac:dyDescent="0.3">
      <c r="A167">
        <v>13323</v>
      </c>
      <c r="B167" s="26" t="s">
        <v>402</v>
      </c>
      <c r="C167" t="s">
        <v>403</v>
      </c>
      <c r="E167" t="s">
        <v>403</v>
      </c>
      <c r="F167" t="s">
        <v>404</v>
      </c>
      <c r="G167" t="s">
        <v>153</v>
      </c>
      <c r="H167" s="22" t="str">
        <f>VLOOKUP(G167,'ISO Country Codes'!A:B,2, FALSE)</f>
        <v> Bangladesh</v>
      </c>
      <c r="I167" s="24" t="s">
        <v>6226</v>
      </c>
      <c r="J167" s="15" t="s">
        <v>6227</v>
      </c>
      <c r="K167" t="s">
        <v>32</v>
      </c>
      <c r="L167" s="2">
        <v>40550</v>
      </c>
      <c r="M167" t="s">
        <v>146</v>
      </c>
      <c r="N167" t="s">
        <v>405</v>
      </c>
      <c r="O167">
        <v>2</v>
      </c>
      <c r="P167">
        <v>1</v>
      </c>
      <c r="R167" t="s">
        <v>25</v>
      </c>
      <c r="S167" t="s">
        <v>26</v>
      </c>
      <c r="T167" s="17" t="s">
        <v>5898</v>
      </c>
      <c r="AB167" s="1" t="s">
        <v>27</v>
      </c>
    </row>
    <row r="168" spans="1:28" x14ac:dyDescent="0.3">
      <c r="A168">
        <v>1000310929</v>
      </c>
      <c r="B168" s="26" t="s">
        <v>406</v>
      </c>
      <c r="C168" t="s">
        <v>407</v>
      </c>
      <c r="D168" t="s">
        <v>408</v>
      </c>
      <c r="E168" t="s">
        <v>409</v>
      </c>
      <c r="F168" t="s">
        <v>409</v>
      </c>
      <c r="G168" t="s">
        <v>153</v>
      </c>
      <c r="H168" s="22" t="str">
        <f>VLOOKUP(G168,'ISO Country Codes'!A:B,2, FALSE)</f>
        <v> Bangladesh</v>
      </c>
      <c r="I168" s="24" t="s">
        <v>6228</v>
      </c>
      <c r="J168" s="15" t="s">
        <v>6229</v>
      </c>
      <c r="K168" t="s">
        <v>32</v>
      </c>
      <c r="L168" s="2">
        <v>41414</v>
      </c>
      <c r="M168" t="s">
        <v>193</v>
      </c>
      <c r="N168" t="s">
        <v>410</v>
      </c>
      <c r="O168">
        <v>2</v>
      </c>
      <c r="P168">
        <v>1</v>
      </c>
      <c r="R168" t="s">
        <v>25</v>
      </c>
      <c r="S168" t="s">
        <v>26</v>
      </c>
      <c r="T168" s="17" t="s">
        <v>5975</v>
      </c>
      <c r="AB168" s="1" t="s">
        <v>27</v>
      </c>
    </row>
    <row r="169" spans="1:28" x14ac:dyDescent="0.3">
      <c r="A169">
        <v>1000310929</v>
      </c>
      <c r="B169" s="26" t="s">
        <v>406</v>
      </c>
      <c r="C169" t="s">
        <v>407</v>
      </c>
      <c r="D169" t="s">
        <v>408</v>
      </c>
      <c r="E169" t="s">
        <v>409</v>
      </c>
      <c r="F169" t="s">
        <v>409</v>
      </c>
      <c r="G169" t="s">
        <v>153</v>
      </c>
      <c r="H169" s="22" t="str">
        <f>VLOOKUP(G169,'ISO Country Codes'!A:B,2, FALSE)</f>
        <v> Bangladesh</v>
      </c>
      <c r="I169" s="24" t="s">
        <v>6228</v>
      </c>
      <c r="J169" s="15" t="s">
        <v>6229</v>
      </c>
      <c r="K169" t="s">
        <v>32</v>
      </c>
      <c r="L169" s="2">
        <v>41011</v>
      </c>
      <c r="M169" t="s">
        <v>193</v>
      </c>
      <c r="N169" t="s">
        <v>411</v>
      </c>
      <c r="O169">
        <v>3</v>
      </c>
      <c r="P169">
        <v>1</v>
      </c>
      <c r="R169" t="s">
        <v>25</v>
      </c>
      <c r="S169" t="s">
        <v>26</v>
      </c>
      <c r="T169" s="17" t="s">
        <v>5975</v>
      </c>
      <c r="AB169" s="1" t="s">
        <v>27</v>
      </c>
    </row>
    <row r="170" spans="1:28" x14ac:dyDescent="0.3">
      <c r="A170">
        <v>3010113175</v>
      </c>
      <c r="B170" s="26" t="s">
        <v>412</v>
      </c>
      <c r="C170" t="s">
        <v>413</v>
      </c>
      <c r="E170" t="s">
        <v>414</v>
      </c>
      <c r="F170" t="s">
        <v>348</v>
      </c>
      <c r="G170" t="s">
        <v>31</v>
      </c>
      <c r="H170" s="22" t="str">
        <f>VLOOKUP(G170,'ISO Country Codes'!A:B,2, FALSE)</f>
        <v> India</v>
      </c>
      <c r="I170" s="24" t="s">
        <v>6230</v>
      </c>
      <c r="J170" s="15" t="s">
        <v>6231</v>
      </c>
      <c r="K170" t="s">
        <v>32</v>
      </c>
      <c r="L170" s="2">
        <v>41437</v>
      </c>
      <c r="M170" t="s">
        <v>146</v>
      </c>
      <c r="N170" t="s">
        <v>415</v>
      </c>
      <c r="O170">
        <v>2</v>
      </c>
      <c r="P170">
        <v>2</v>
      </c>
      <c r="R170" t="s">
        <v>26</v>
      </c>
      <c r="S170" t="s">
        <v>25</v>
      </c>
      <c r="T170" s="17" t="s">
        <v>5975</v>
      </c>
      <c r="AB170" s="1" t="s">
        <v>27</v>
      </c>
    </row>
    <row r="171" spans="1:28" x14ac:dyDescent="0.3">
      <c r="A171">
        <v>1000538517</v>
      </c>
      <c r="B171" s="26" t="s">
        <v>346</v>
      </c>
      <c r="C171" t="s">
        <v>347</v>
      </c>
      <c r="E171" t="s">
        <v>125</v>
      </c>
      <c r="F171" t="s">
        <v>348</v>
      </c>
      <c r="G171" t="s">
        <v>31</v>
      </c>
      <c r="H171" s="22" t="str">
        <f>VLOOKUP(G171,'ISO Country Codes'!A:B,2, FALSE)</f>
        <v> India</v>
      </c>
      <c r="I171" s="24" t="s">
        <v>6207</v>
      </c>
      <c r="J171" s="15" t="s">
        <v>6135</v>
      </c>
      <c r="K171" t="s">
        <v>32</v>
      </c>
      <c r="L171" s="2">
        <v>40547</v>
      </c>
      <c r="M171" t="s">
        <v>416</v>
      </c>
      <c r="N171" t="s">
        <v>417</v>
      </c>
      <c r="O171">
        <v>1</v>
      </c>
      <c r="P171">
        <v>1</v>
      </c>
      <c r="R171" t="s">
        <v>25</v>
      </c>
      <c r="S171" t="s">
        <v>26</v>
      </c>
      <c r="T171" s="17" t="s">
        <v>5975</v>
      </c>
      <c r="AB171" s="1" t="s">
        <v>27</v>
      </c>
    </row>
    <row r="172" spans="1:28" x14ac:dyDescent="0.3">
      <c r="A172">
        <v>1000538517</v>
      </c>
      <c r="B172" s="26" t="s">
        <v>346</v>
      </c>
      <c r="C172" t="s">
        <v>347</v>
      </c>
      <c r="E172" t="s">
        <v>125</v>
      </c>
      <c r="F172" t="s">
        <v>348</v>
      </c>
      <c r="G172" t="s">
        <v>31</v>
      </c>
      <c r="H172" s="22" t="str">
        <f>VLOOKUP(G172,'ISO Country Codes'!A:B,2, FALSE)</f>
        <v> India</v>
      </c>
      <c r="I172" s="24" t="s">
        <v>6207</v>
      </c>
      <c r="J172" s="15" t="s">
        <v>6135</v>
      </c>
      <c r="K172" t="s">
        <v>32</v>
      </c>
      <c r="L172" s="2">
        <v>40547</v>
      </c>
      <c r="M172" t="s">
        <v>416</v>
      </c>
      <c r="N172" t="s">
        <v>417</v>
      </c>
      <c r="O172">
        <v>2</v>
      </c>
      <c r="P172">
        <v>1</v>
      </c>
      <c r="R172" t="s">
        <v>26</v>
      </c>
      <c r="S172" t="s">
        <v>26</v>
      </c>
      <c r="T172" s="17" t="s">
        <v>5975</v>
      </c>
      <c r="AB172" s="1" t="s">
        <v>27</v>
      </c>
    </row>
    <row r="173" spans="1:28" x14ac:dyDescent="0.3">
      <c r="A173">
        <v>3008606630</v>
      </c>
      <c r="B173" s="26" t="s">
        <v>418</v>
      </c>
      <c r="C173" t="s">
        <v>419</v>
      </c>
      <c r="E173" t="s">
        <v>420</v>
      </c>
      <c r="F173" t="s">
        <v>421</v>
      </c>
      <c r="G173" t="s">
        <v>192</v>
      </c>
      <c r="H173" s="22" t="str">
        <f>VLOOKUP(G173,'ISO Country Codes'!A:B,2, FALSE)</f>
        <v> Hong Kong</v>
      </c>
      <c r="I173" s="24" t="s">
        <v>6232</v>
      </c>
      <c r="J173" s="15" t="s">
        <v>6233</v>
      </c>
      <c r="K173" t="s">
        <v>22</v>
      </c>
      <c r="L173" s="2">
        <v>41246</v>
      </c>
      <c r="M173" t="s">
        <v>193</v>
      </c>
      <c r="N173" t="s">
        <v>422</v>
      </c>
      <c r="O173">
        <v>2</v>
      </c>
      <c r="P173">
        <v>2</v>
      </c>
      <c r="R173" t="s">
        <v>26</v>
      </c>
      <c r="S173" t="s">
        <v>25</v>
      </c>
      <c r="T173" s="17" t="s">
        <v>5938</v>
      </c>
      <c r="U173" s="17" t="s">
        <v>5895</v>
      </c>
      <c r="AB173" s="1" t="s">
        <v>27</v>
      </c>
    </row>
    <row r="174" spans="1:28" x14ac:dyDescent="0.3">
      <c r="A174">
        <v>3008606630</v>
      </c>
      <c r="B174" s="26" t="s">
        <v>418</v>
      </c>
      <c r="C174" t="s">
        <v>419</v>
      </c>
      <c r="E174" t="s">
        <v>420</v>
      </c>
      <c r="F174" t="s">
        <v>421</v>
      </c>
      <c r="G174" t="s">
        <v>192</v>
      </c>
      <c r="H174" s="22" t="str">
        <f>VLOOKUP(G174,'ISO Country Codes'!A:B,2, FALSE)</f>
        <v> Hong Kong</v>
      </c>
      <c r="I174" s="24" t="s">
        <v>6232</v>
      </c>
      <c r="J174" s="15" t="s">
        <v>6233</v>
      </c>
      <c r="K174" t="s">
        <v>22</v>
      </c>
      <c r="L174" s="2">
        <v>41246</v>
      </c>
      <c r="M174" t="s">
        <v>193</v>
      </c>
      <c r="N174" t="s">
        <v>422</v>
      </c>
      <c r="O174">
        <v>2</v>
      </c>
      <c r="P174">
        <v>3</v>
      </c>
      <c r="R174" t="s">
        <v>26</v>
      </c>
      <c r="S174" t="s">
        <v>25</v>
      </c>
      <c r="T174" s="17" t="s">
        <v>5895</v>
      </c>
      <c r="U174" s="17" t="s">
        <v>5938</v>
      </c>
      <c r="AB174" s="1" t="s">
        <v>27</v>
      </c>
    </row>
    <row r="175" spans="1:28" x14ac:dyDescent="0.3">
      <c r="A175">
        <v>1000508345</v>
      </c>
      <c r="B175" s="26" t="s">
        <v>423</v>
      </c>
      <c r="C175" t="s">
        <v>424</v>
      </c>
      <c r="E175" t="s">
        <v>425</v>
      </c>
      <c r="G175" t="s">
        <v>172</v>
      </c>
      <c r="H175" s="22" t="str">
        <f>VLOOKUP(G175,'ISO Country Codes'!A:B,2, FALSE)</f>
        <v> Taiwan, Province of China[a]</v>
      </c>
      <c r="I175" s="24" t="s">
        <v>6234</v>
      </c>
      <c r="J175" s="15" t="s">
        <v>6235</v>
      </c>
      <c r="K175" t="s">
        <v>46</v>
      </c>
      <c r="L175" s="2">
        <v>41521</v>
      </c>
      <c r="M175" t="s">
        <v>193</v>
      </c>
      <c r="N175" t="s">
        <v>426</v>
      </c>
      <c r="O175">
        <v>1</v>
      </c>
      <c r="P175">
        <v>1</v>
      </c>
      <c r="R175" t="s">
        <v>25</v>
      </c>
      <c r="S175" t="s">
        <v>25</v>
      </c>
      <c r="T175" s="17" t="s">
        <v>5938</v>
      </c>
      <c r="AB175" s="1" t="s">
        <v>27</v>
      </c>
    </row>
    <row r="176" spans="1:28" x14ac:dyDescent="0.3">
      <c r="A176">
        <v>1000508345</v>
      </c>
      <c r="B176" s="26" t="s">
        <v>423</v>
      </c>
      <c r="C176" t="s">
        <v>424</v>
      </c>
      <c r="E176" t="s">
        <v>425</v>
      </c>
      <c r="G176" t="s">
        <v>172</v>
      </c>
      <c r="H176" s="22" t="str">
        <f>VLOOKUP(G176,'ISO Country Codes'!A:B,2, FALSE)</f>
        <v> Taiwan, Province of China[a]</v>
      </c>
      <c r="I176" s="24" t="s">
        <v>6234</v>
      </c>
      <c r="J176" s="15" t="s">
        <v>6235</v>
      </c>
      <c r="K176" t="s">
        <v>46</v>
      </c>
      <c r="L176" s="2">
        <v>41521</v>
      </c>
      <c r="M176" t="s">
        <v>193</v>
      </c>
      <c r="N176" t="s">
        <v>426</v>
      </c>
      <c r="O176">
        <v>1</v>
      </c>
      <c r="P176">
        <v>2</v>
      </c>
      <c r="R176" t="s">
        <v>25</v>
      </c>
      <c r="S176" t="s">
        <v>25</v>
      </c>
      <c r="T176" s="17" t="s">
        <v>5938</v>
      </c>
      <c r="AB176" s="1" t="s">
        <v>27</v>
      </c>
    </row>
    <row r="177" spans="1:28" x14ac:dyDescent="0.3">
      <c r="A177">
        <v>3007331043</v>
      </c>
      <c r="B177" s="26" t="s">
        <v>127</v>
      </c>
      <c r="C177" t="s">
        <v>128</v>
      </c>
      <c r="E177" t="s">
        <v>129</v>
      </c>
      <c r="F177" t="s">
        <v>130</v>
      </c>
      <c r="G177" t="s">
        <v>131</v>
      </c>
      <c r="H177" s="22" t="str">
        <f>VLOOKUP(G177,'ISO Country Codes'!A:B,2, FALSE)</f>
        <v> Venezuela (Bolivarian Republic of)</v>
      </c>
      <c r="I177" s="24" t="s">
        <v>6136</v>
      </c>
      <c r="J177" s="15" t="s">
        <v>6137</v>
      </c>
      <c r="K177" t="s">
        <v>32</v>
      </c>
      <c r="L177" s="2">
        <v>41005</v>
      </c>
      <c r="M177" t="s">
        <v>74</v>
      </c>
      <c r="N177" t="s">
        <v>427</v>
      </c>
      <c r="O177">
        <v>1</v>
      </c>
      <c r="P177">
        <v>1</v>
      </c>
      <c r="R177" t="s">
        <v>25</v>
      </c>
      <c r="S177" t="s">
        <v>26</v>
      </c>
      <c r="T177" s="17" t="s">
        <v>5975</v>
      </c>
      <c r="AB177" s="1" t="s">
        <v>27</v>
      </c>
    </row>
    <row r="178" spans="1:28" x14ac:dyDescent="0.3">
      <c r="A178">
        <v>3004277883</v>
      </c>
      <c r="B178" s="26" t="s">
        <v>229</v>
      </c>
      <c r="C178">
        <v>39</v>
      </c>
      <c r="D178" t="s">
        <v>230</v>
      </c>
      <c r="E178" t="s">
        <v>231</v>
      </c>
      <c r="F178" t="s">
        <v>232</v>
      </c>
      <c r="G178" t="s">
        <v>233</v>
      </c>
      <c r="H178" s="22" t="str">
        <f>VLOOKUP(G178,'ISO Country Codes'!A:B,2, FALSE)</f>
        <v> Thailand</v>
      </c>
      <c r="I178" s="24" t="s">
        <v>6171</v>
      </c>
      <c r="J178" s="15" t="s">
        <v>6172</v>
      </c>
      <c r="K178" t="s">
        <v>32</v>
      </c>
      <c r="L178" s="2">
        <v>40805</v>
      </c>
      <c r="M178" t="s">
        <v>23</v>
      </c>
      <c r="N178" t="s">
        <v>428</v>
      </c>
      <c r="O178">
        <v>3</v>
      </c>
      <c r="P178">
        <v>1</v>
      </c>
      <c r="R178" t="s">
        <v>25</v>
      </c>
      <c r="S178" t="s">
        <v>25</v>
      </c>
      <c r="T178" s="17" t="s">
        <v>5898</v>
      </c>
      <c r="U178" s="17" t="s">
        <v>5975</v>
      </c>
      <c r="AB178" s="1" t="s">
        <v>27</v>
      </c>
    </row>
    <row r="179" spans="1:28" x14ac:dyDescent="0.3">
      <c r="A179">
        <v>3004277883</v>
      </c>
      <c r="B179" s="26" t="s">
        <v>229</v>
      </c>
      <c r="C179">
        <v>39</v>
      </c>
      <c r="D179" t="s">
        <v>230</v>
      </c>
      <c r="E179" t="s">
        <v>231</v>
      </c>
      <c r="F179" t="s">
        <v>232</v>
      </c>
      <c r="G179" t="s">
        <v>233</v>
      </c>
      <c r="H179" s="22" t="str">
        <f>VLOOKUP(G179,'ISO Country Codes'!A:B,2, FALSE)</f>
        <v> Thailand</v>
      </c>
      <c r="I179" s="24" t="s">
        <v>6171</v>
      </c>
      <c r="J179" s="15" t="s">
        <v>6172</v>
      </c>
      <c r="K179" t="s">
        <v>46</v>
      </c>
      <c r="L179" s="2">
        <v>40812</v>
      </c>
      <c r="M179" t="s">
        <v>23</v>
      </c>
      <c r="N179" t="s">
        <v>429</v>
      </c>
      <c r="O179">
        <v>3</v>
      </c>
      <c r="P179">
        <v>1</v>
      </c>
      <c r="R179" t="s">
        <v>25</v>
      </c>
      <c r="S179" t="s">
        <v>25</v>
      </c>
      <c r="T179" s="17" t="s">
        <v>5975</v>
      </c>
      <c r="AB179" s="1" t="s">
        <v>27</v>
      </c>
    </row>
    <row r="180" spans="1:28" x14ac:dyDescent="0.3">
      <c r="A180">
        <v>3003546113</v>
      </c>
      <c r="B180" s="26" t="s">
        <v>430</v>
      </c>
      <c r="C180" t="s">
        <v>431</v>
      </c>
      <c r="D180" t="s">
        <v>432</v>
      </c>
      <c r="E180" t="s">
        <v>433</v>
      </c>
      <c r="F180" t="s">
        <v>308</v>
      </c>
      <c r="G180" t="s">
        <v>102</v>
      </c>
      <c r="H180" s="22" t="str">
        <f>VLOOKUP(G180,'ISO Country Codes'!A:B,2, FALSE)</f>
        <v> China</v>
      </c>
      <c r="I180" s="24" t="s">
        <v>6236</v>
      </c>
      <c r="J180" s="15" t="s">
        <v>6237</v>
      </c>
      <c r="K180" t="s">
        <v>32</v>
      </c>
      <c r="L180" s="2">
        <v>40564</v>
      </c>
      <c r="M180" t="s">
        <v>115</v>
      </c>
      <c r="N180" t="s">
        <v>434</v>
      </c>
      <c r="O180">
        <v>1</v>
      </c>
      <c r="P180">
        <v>1</v>
      </c>
      <c r="R180" t="s">
        <v>25</v>
      </c>
      <c r="S180" t="s">
        <v>25</v>
      </c>
      <c r="T180" s="17" t="s">
        <v>5938</v>
      </c>
      <c r="U180" s="17" t="s">
        <v>5895</v>
      </c>
      <c r="AB180" s="1" t="s">
        <v>27</v>
      </c>
    </row>
    <row r="181" spans="1:28" x14ac:dyDescent="0.3">
      <c r="A181">
        <v>3000173114</v>
      </c>
      <c r="B181" s="26" t="s">
        <v>435</v>
      </c>
      <c r="C181" t="s">
        <v>436</v>
      </c>
      <c r="D181" t="s">
        <v>437</v>
      </c>
      <c r="E181" t="s">
        <v>438</v>
      </c>
      <c r="F181" t="s">
        <v>439</v>
      </c>
      <c r="G181" t="s">
        <v>39</v>
      </c>
      <c r="H181" s="22" t="str">
        <f>VLOOKUP(G181,'ISO Country Codes'!A:B,2, FALSE)</f>
        <v> Indonesia</v>
      </c>
      <c r="I181" s="24" t="s">
        <v>6238</v>
      </c>
      <c r="J181" s="15" t="s">
        <v>6239</v>
      </c>
      <c r="K181" t="s">
        <v>32</v>
      </c>
      <c r="L181" s="2">
        <v>40619</v>
      </c>
      <c r="M181" t="s">
        <v>33</v>
      </c>
      <c r="N181" t="s">
        <v>440</v>
      </c>
      <c r="O181">
        <v>1</v>
      </c>
      <c r="P181">
        <v>1</v>
      </c>
      <c r="R181" t="s">
        <v>25</v>
      </c>
      <c r="S181" t="s">
        <v>26</v>
      </c>
      <c r="T181" s="17" t="s">
        <v>5898</v>
      </c>
      <c r="U181" s="17" t="s">
        <v>5975</v>
      </c>
      <c r="AB181" s="1" t="s">
        <v>27</v>
      </c>
    </row>
    <row r="182" spans="1:28" x14ac:dyDescent="0.3">
      <c r="A182">
        <v>3000173114</v>
      </c>
      <c r="B182" s="26" t="s">
        <v>435</v>
      </c>
      <c r="C182" t="s">
        <v>436</v>
      </c>
      <c r="D182" t="s">
        <v>437</v>
      </c>
      <c r="E182" t="s">
        <v>438</v>
      </c>
      <c r="F182" t="s">
        <v>439</v>
      </c>
      <c r="G182" t="s">
        <v>39</v>
      </c>
      <c r="H182" s="22" t="str">
        <f>VLOOKUP(G182,'ISO Country Codes'!A:B,2, FALSE)</f>
        <v> Indonesia</v>
      </c>
      <c r="I182" s="24" t="s">
        <v>6238</v>
      </c>
      <c r="J182" s="15" t="s">
        <v>6239</v>
      </c>
      <c r="K182" t="s">
        <v>32</v>
      </c>
      <c r="L182" s="2">
        <v>40619</v>
      </c>
      <c r="M182" t="s">
        <v>33</v>
      </c>
      <c r="N182" t="s">
        <v>441</v>
      </c>
      <c r="O182">
        <v>1</v>
      </c>
      <c r="P182">
        <v>1</v>
      </c>
      <c r="R182" t="s">
        <v>25</v>
      </c>
      <c r="S182" t="s">
        <v>25</v>
      </c>
      <c r="T182" s="17" t="s">
        <v>5975</v>
      </c>
      <c r="U182" s="17" t="s">
        <v>5898</v>
      </c>
      <c r="AB182" s="1" t="s">
        <v>27</v>
      </c>
    </row>
    <row r="183" spans="1:28" x14ac:dyDescent="0.3">
      <c r="A183">
        <v>2000025774</v>
      </c>
      <c r="B183" s="26" t="s">
        <v>442</v>
      </c>
      <c r="C183" t="s">
        <v>443</v>
      </c>
      <c r="D183" t="s">
        <v>444</v>
      </c>
      <c r="E183" t="s">
        <v>445</v>
      </c>
      <c r="F183" t="s">
        <v>202</v>
      </c>
      <c r="G183" t="s">
        <v>102</v>
      </c>
      <c r="H183" s="22" t="str">
        <f>VLOOKUP(G183,'ISO Country Codes'!A:B,2, FALSE)</f>
        <v> China</v>
      </c>
      <c r="I183" s="24" t="s">
        <v>6240</v>
      </c>
      <c r="J183" s="15" t="s">
        <v>6241</v>
      </c>
      <c r="K183" t="s">
        <v>22</v>
      </c>
      <c r="L183" s="2">
        <v>40724</v>
      </c>
      <c r="M183" t="s">
        <v>146</v>
      </c>
      <c r="N183" t="s">
        <v>446</v>
      </c>
      <c r="O183">
        <v>1</v>
      </c>
      <c r="P183">
        <v>1</v>
      </c>
      <c r="R183" t="s">
        <v>25</v>
      </c>
      <c r="S183" t="s">
        <v>25</v>
      </c>
      <c r="T183" s="17" t="s">
        <v>5938</v>
      </c>
      <c r="AB183" s="1" t="s">
        <v>27</v>
      </c>
    </row>
    <row r="184" spans="1:28" x14ac:dyDescent="0.3">
      <c r="A184">
        <v>2000013770</v>
      </c>
      <c r="B184" s="26" t="s">
        <v>447</v>
      </c>
      <c r="C184" t="s">
        <v>448</v>
      </c>
      <c r="E184" t="s">
        <v>449</v>
      </c>
      <c r="F184" t="s">
        <v>450</v>
      </c>
      <c r="G184" t="s">
        <v>102</v>
      </c>
      <c r="H184" s="22" t="str">
        <f>VLOOKUP(G184,'ISO Country Codes'!A:B,2, FALSE)</f>
        <v> China</v>
      </c>
      <c r="I184" s="24" t="s">
        <v>6242</v>
      </c>
      <c r="J184" s="15" t="s">
        <v>6243</v>
      </c>
      <c r="K184" t="s">
        <v>46</v>
      </c>
      <c r="L184" s="2">
        <v>41334</v>
      </c>
      <c r="M184" t="s">
        <v>193</v>
      </c>
      <c r="N184" t="s">
        <v>451</v>
      </c>
      <c r="O184">
        <v>2</v>
      </c>
      <c r="P184">
        <v>1</v>
      </c>
      <c r="R184" t="s">
        <v>25</v>
      </c>
      <c r="S184" t="s">
        <v>25</v>
      </c>
      <c r="T184" s="17" t="s">
        <v>5938</v>
      </c>
      <c r="AB184" s="1" t="s">
        <v>27</v>
      </c>
    </row>
    <row r="185" spans="1:28" x14ac:dyDescent="0.3">
      <c r="A185">
        <v>2000017604</v>
      </c>
      <c r="B185" s="26" t="s">
        <v>452</v>
      </c>
      <c r="C185" t="s">
        <v>49</v>
      </c>
      <c r="D185" t="s">
        <v>50</v>
      </c>
      <c r="E185" t="s">
        <v>453</v>
      </c>
      <c r="F185" t="s">
        <v>52</v>
      </c>
      <c r="G185" t="s">
        <v>31</v>
      </c>
      <c r="H185" s="22" t="str">
        <f>VLOOKUP(G185,'ISO Country Codes'!A:B,2, FALSE)</f>
        <v> India</v>
      </c>
      <c r="I185" s="24" t="s">
        <v>6244</v>
      </c>
      <c r="J185" s="15" t="s">
        <v>6245</v>
      </c>
      <c r="K185" t="s">
        <v>454</v>
      </c>
      <c r="L185" s="2">
        <v>40773</v>
      </c>
      <c r="M185" t="s">
        <v>146</v>
      </c>
      <c r="N185" t="s">
        <v>455</v>
      </c>
      <c r="O185">
        <v>4</v>
      </c>
      <c r="P185">
        <v>1</v>
      </c>
      <c r="R185" t="s">
        <v>26</v>
      </c>
      <c r="S185" t="s">
        <v>25</v>
      </c>
      <c r="T185" s="17" t="s">
        <v>5982</v>
      </c>
      <c r="U185" s="17" t="s">
        <v>5865</v>
      </c>
      <c r="AB185" s="1" t="s">
        <v>27</v>
      </c>
    </row>
    <row r="186" spans="1:28" x14ac:dyDescent="0.3">
      <c r="A186">
        <v>3011306356</v>
      </c>
      <c r="B186" s="26" t="s">
        <v>456</v>
      </c>
      <c r="C186" t="s">
        <v>457</v>
      </c>
      <c r="D186" t="s">
        <v>458</v>
      </c>
      <c r="E186" t="s">
        <v>459</v>
      </c>
      <c r="F186" t="s">
        <v>458</v>
      </c>
      <c r="G186" t="s">
        <v>222</v>
      </c>
      <c r="H186" s="22" t="str">
        <f>VLOOKUP(G186,'ISO Country Codes'!A:B,2, FALSE)</f>
        <v> Sri Lanka</v>
      </c>
      <c r="I186" s="24" t="s">
        <v>6246</v>
      </c>
      <c r="J186" s="15" t="s">
        <v>6247</v>
      </c>
      <c r="K186" t="s">
        <v>32</v>
      </c>
      <c r="L186" s="2">
        <v>41565</v>
      </c>
      <c r="M186" t="s">
        <v>193</v>
      </c>
      <c r="N186" t="s">
        <v>460</v>
      </c>
      <c r="O186">
        <v>1</v>
      </c>
      <c r="P186">
        <v>1</v>
      </c>
      <c r="R186" t="s">
        <v>25</v>
      </c>
      <c r="S186" t="s">
        <v>25</v>
      </c>
      <c r="T186" s="17" t="s">
        <v>5975</v>
      </c>
      <c r="AB186" s="1" t="s">
        <v>27</v>
      </c>
    </row>
    <row r="187" spans="1:28" x14ac:dyDescent="0.3">
      <c r="A187">
        <v>3011306356</v>
      </c>
      <c r="B187" s="26" t="s">
        <v>456</v>
      </c>
      <c r="C187" t="s">
        <v>457</v>
      </c>
      <c r="D187" t="s">
        <v>458</v>
      </c>
      <c r="E187" t="s">
        <v>459</v>
      </c>
      <c r="F187" t="s">
        <v>458</v>
      </c>
      <c r="G187" t="s">
        <v>222</v>
      </c>
      <c r="H187" s="22" t="str">
        <f>VLOOKUP(G187,'ISO Country Codes'!A:B,2, FALSE)</f>
        <v> Sri Lanka</v>
      </c>
      <c r="I187" s="24" t="s">
        <v>6246</v>
      </c>
      <c r="J187" s="15" t="s">
        <v>6247</v>
      </c>
      <c r="K187" t="s">
        <v>32</v>
      </c>
      <c r="L187" s="2">
        <v>41565</v>
      </c>
      <c r="M187" t="s">
        <v>193</v>
      </c>
      <c r="N187" t="s">
        <v>460</v>
      </c>
      <c r="O187">
        <v>2</v>
      </c>
      <c r="P187">
        <v>1</v>
      </c>
      <c r="R187" t="s">
        <v>25</v>
      </c>
      <c r="S187" t="s">
        <v>25</v>
      </c>
      <c r="T187" s="17" t="s">
        <v>5975</v>
      </c>
      <c r="AB187" s="1" t="s">
        <v>27</v>
      </c>
    </row>
    <row r="188" spans="1:28" x14ac:dyDescent="0.3">
      <c r="A188">
        <v>3011306356</v>
      </c>
      <c r="B188" s="26" t="s">
        <v>456</v>
      </c>
      <c r="C188" t="s">
        <v>457</v>
      </c>
      <c r="D188" t="s">
        <v>458</v>
      </c>
      <c r="E188" t="s">
        <v>459</v>
      </c>
      <c r="F188" t="s">
        <v>458</v>
      </c>
      <c r="G188" t="s">
        <v>222</v>
      </c>
      <c r="H188" s="22" t="str">
        <f>VLOOKUP(G188,'ISO Country Codes'!A:B,2, FALSE)</f>
        <v> Sri Lanka</v>
      </c>
      <c r="I188" s="24" t="s">
        <v>6246</v>
      </c>
      <c r="J188" s="15" t="s">
        <v>6247</v>
      </c>
      <c r="K188" t="s">
        <v>32</v>
      </c>
      <c r="L188" s="2">
        <v>41565</v>
      </c>
      <c r="M188" t="s">
        <v>193</v>
      </c>
      <c r="N188" t="s">
        <v>460</v>
      </c>
      <c r="O188">
        <v>3</v>
      </c>
      <c r="P188">
        <v>1</v>
      </c>
      <c r="R188" t="s">
        <v>26</v>
      </c>
      <c r="S188" t="s">
        <v>25</v>
      </c>
      <c r="T188" s="17" t="s">
        <v>5975</v>
      </c>
      <c r="AB188" s="1" t="s">
        <v>27</v>
      </c>
    </row>
    <row r="189" spans="1:28" x14ac:dyDescent="0.3">
      <c r="A189">
        <v>3011306356</v>
      </c>
      <c r="B189" s="26" t="s">
        <v>456</v>
      </c>
      <c r="C189" t="s">
        <v>457</v>
      </c>
      <c r="D189" t="s">
        <v>458</v>
      </c>
      <c r="E189" t="s">
        <v>459</v>
      </c>
      <c r="F189" t="s">
        <v>458</v>
      </c>
      <c r="G189" t="s">
        <v>222</v>
      </c>
      <c r="H189" s="22" t="str">
        <f>VLOOKUP(G189,'ISO Country Codes'!A:B,2, FALSE)</f>
        <v> Sri Lanka</v>
      </c>
      <c r="I189" s="24" t="s">
        <v>6246</v>
      </c>
      <c r="J189" s="15" t="s">
        <v>6247</v>
      </c>
      <c r="K189" t="s">
        <v>32</v>
      </c>
      <c r="L189" s="2">
        <v>41565</v>
      </c>
      <c r="M189" t="s">
        <v>193</v>
      </c>
      <c r="N189" t="s">
        <v>460</v>
      </c>
      <c r="O189">
        <v>4</v>
      </c>
      <c r="P189">
        <v>1</v>
      </c>
      <c r="R189" t="s">
        <v>25</v>
      </c>
      <c r="S189" t="s">
        <v>25</v>
      </c>
      <c r="T189" s="17" t="s">
        <v>5975</v>
      </c>
      <c r="AB189" s="1" t="s">
        <v>27</v>
      </c>
    </row>
    <row r="190" spans="1:28" x14ac:dyDescent="0.3">
      <c r="A190">
        <v>3011306356</v>
      </c>
      <c r="B190" s="26" t="s">
        <v>456</v>
      </c>
      <c r="C190" t="s">
        <v>457</v>
      </c>
      <c r="D190" t="s">
        <v>458</v>
      </c>
      <c r="E190" t="s">
        <v>459</v>
      </c>
      <c r="F190" t="s">
        <v>458</v>
      </c>
      <c r="G190" t="s">
        <v>222</v>
      </c>
      <c r="H190" s="22" t="str">
        <f>VLOOKUP(G190,'ISO Country Codes'!A:B,2, FALSE)</f>
        <v> Sri Lanka</v>
      </c>
      <c r="I190" s="24" t="s">
        <v>6246</v>
      </c>
      <c r="J190" s="15" t="s">
        <v>6247</v>
      </c>
      <c r="K190" t="s">
        <v>32</v>
      </c>
      <c r="L190" s="2">
        <v>41565</v>
      </c>
      <c r="M190" t="s">
        <v>193</v>
      </c>
      <c r="N190" t="s">
        <v>460</v>
      </c>
      <c r="O190">
        <v>5</v>
      </c>
      <c r="P190">
        <v>1</v>
      </c>
      <c r="R190" t="s">
        <v>25</v>
      </c>
      <c r="S190" t="s">
        <v>25</v>
      </c>
      <c r="T190" s="17" t="s">
        <v>5975</v>
      </c>
      <c r="AB190" s="1" t="s">
        <v>27</v>
      </c>
    </row>
    <row r="191" spans="1:28" x14ac:dyDescent="0.3">
      <c r="A191">
        <v>3007331043</v>
      </c>
      <c r="B191" s="26" t="s">
        <v>127</v>
      </c>
      <c r="C191" t="s">
        <v>128</v>
      </c>
      <c r="E191" t="s">
        <v>129</v>
      </c>
      <c r="F191" t="s">
        <v>130</v>
      </c>
      <c r="G191" t="s">
        <v>131</v>
      </c>
      <c r="H191" s="22" t="str">
        <f>VLOOKUP(G191,'ISO Country Codes'!A:B,2, FALSE)</f>
        <v> Venezuela (Bolivarian Republic of)</v>
      </c>
      <c r="I191" s="24" t="s">
        <v>6136</v>
      </c>
      <c r="J191" s="15" t="s">
        <v>6137</v>
      </c>
      <c r="K191" t="s">
        <v>32</v>
      </c>
      <c r="L191" s="2">
        <v>41116</v>
      </c>
      <c r="M191" t="s">
        <v>23</v>
      </c>
      <c r="N191" t="s">
        <v>461</v>
      </c>
      <c r="O191">
        <v>2</v>
      </c>
      <c r="P191">
        <v>1</v>
      </c>
      <c r="R191" t="s">
        <v>25</v>
      </c>
      <c r="S191" t="s">
        <v>26</v>
      </c>
      <c r="T191" s="17" t="s">
        <v>5975</v>
      </c>
      <c r="AB191" s="1" t="s">
        <v>27</v>
      </c>
    </row>
    <row r="192" spans="1:28" x14ac:dyDescent="0.3">
      <c r="A192">
        <v>3009843325</v>
      </c>
      <c r="B192" s="26" t="s">
        <v>462</v>
      </c>
      <c r="C192" t="s">
        <v>463</v>
      </c>
      <c r="E192" t="s">
        <v>464</v>
      </c>
      <c r="G192" t="s">
        <v>64</v>
      </c>
      <c r="H192" s="22" t="str">
        <f>VLOOKUP(G192,'ISO Country Codes'!A:B,2, FALSE)</f>
        <v> Viet Nam</v>
      </c>
      <c r="I192" s="24" t="s">
        <v>6248</v>
      </c>
      <c r="J192" s="15" t="s">
        <v>6249</v>
      </c>
      <c r="K192" t="s">
        <v>22</v>
      </c>
      <c r="L192" s="2">
        <v>41324</v>
      </c>
      <c r="M192" t="s">
        <v>465</v>
      </c>
      <c r="N192" t="s">
        <v>466</v>
      </c>
      <c r="O192">
        <v>1</v>
      </c>
      <c r="P192">
        <v>1</v>
      </c>
      <c r="R192" t="s">
        <v>25</v>
      </c>
      <c r="S192" t="s">
        <v>25</v>
      </c>
      <c r="T192" s="17" t="s">
        <v>5972</v>
      </c>
      <c r="U192" s="17" t="s">
        <v>5898</v>
      </c>
      <c r="V192" s="17" t="s">
        <v>5930</v>
      </c>
      <c r="AB192" s="1" t="s">
        <v>27</v>
      </c>
    </row>
    <row r="193" spans="1:28" x14ac:dyDescent="0.3">
      <c r="A193">
        <v>3010051120</v>
      </c>
      <c r="B193" s="26" t="s">
        <v>467</v>
      </c>
      <c r="C193" t="s">
        <v>468</v>
      </c>
      <c r="E193" t="s">
        <v>469</v>
      </c>
      <c r="G193" t="s">
        <v>64</v>
      </c>
      <c r="H193" s="22" t="str">
        <f>VLOOKUP(G193,'ISO Country Codes'!A:B,2, FALSE)</f>
        <v> Viet Nam</v>
      </c>
      <c r="I193" s="24" t="s">
        <v>6250</v>
      </c>
      <c r="J193" s="15" t="s">
        <v>6251</v>
      </c>
      <c r="K193" t="s">
        <v>46</v>
      </c>
      <c r="L193" s="2">
        <v>41366</v>
      </c>
      <c r="M193" t="s">
        <v>465</v>
      </c>
      <c r="N193" t="s">
        <v>470</v>
      </c>
      <c r="O193">
        <v>2</v>
      </c>
      <c r="P193">
        <v>1</v>
      </c>
      <c r="R193" t="s">
        <v>25</v>
      </c>
      <c r="S193" t="s">
        <v>25</v>
      </c>
      <c r="T193" s="17" t="s">
        <v>5890</v>
      </c>
      <c r="U193" s="17" t="s">
        <v>5930</v>
      </c>
      <c r="AB193" s="1" t="s">
        <v>27</v>
      </c>
    </row>
    <row r="194" spans="1:28" x14ac:dyDescent="0.3">
      <c r="A194">
        <v>3010331950</v>
      </c>
      <c r="B194" s="26" t="s">
        <v>471</v>
      </c>
      <c r="C194" t="s">
        <v>472</v>
      </c>
      <c r="E194" t="s">
        <v>473</v>
      </c>
      <c r="F194" t="s">
        <v>474</v>
      </c>
      <c r="G194" t="s">
        <v>475</v>
      </c>
      <c r="H194" s="22" t="str">
        <f>VLOOKUP(G194,'ISO Country Codes'!A:B,2, FALSE)</f>
        <v> Brazil</v>
      </c>
      <c r="I194" s="24" t="s">
        <v>6252</v>
      </c>
      <c r="J194" s="15" t="s">
        <v>6253</v>
      </c>
      <c r="K194" t="s">
        <v>476</v>
      </c>
      <c r="L194" s="2">
        <v>40983</v>
      </c>
      <c r="M194" t="s">
        <v>477</v>
      </c>
      <c r="N194" t="s">
        <v>478</v>
      </c>
      <c r="O194">
        <v>1</v>
      </c>
      <c r="P194">
        <v>1</v>
      </c>
      <c r="R194" t="s">
        <v>25</v>
      </c>
      <c r="S194" t="s">
        <v>25</v>
      </c>
      <c r="T194" s="17" t="s">
        <v>6017</v>
      </c>
      <c r="AB194" s="1" t="s">
        <v>27</v>
      </c>
    </row>
    <row r="195" spans="1:28" x14ac:dyDescent="0.3">
      <c r="A195">
        <v>3007408702</v>
      </c>
      <c r="B195" s="26" t="s">
        <v>479</v>
      </c>
      <c r="C195" t="s">
        <v>480</v>
      </c>
      <c r="D195" t="s">
        <v>481</v>
      </c>
      <c r="E195" t="s">
        <v>482</v>
      </c>
      <c r="F195" t="s">
        <v>114</v>
      </c>
      <c r="G195" t="s">
        <v>39</v>
      </c>
      <c r="H195" s="22" t="str">
        <f>VLOOKUP(G195,'ISO Country Codes'!A:B,2, FALSE)</f>
        <v> Indonesia</v>
      </c>
      <c r="I195" s="24" t="s">
        <v>6254</v>
      </c>
      <c r="J195" s="15" t="s">
        <v>6255</v>
      </c>
      <c r="K195" t="s">
        <v>483</v>
      </c>
      <c r="L195" s="2">
        <v>40686</v>
      </c>
      <c r="M195" t="s">
        <v>484</v>
      </c>
      <c r="N195" t="s">
        <v>485</v>
      </c>
      <c r="O195">
        <v>2</v>
      </c>
      <c r="P195">
        <v>1</v>
      </c>
      <c r="R195" t="s">
        <v>25</v>
      </c>
      <c r="S195" t="s">
        <v>25</v>
      </c>
      <c r="T195" s="17" t="s">
        <v>5865</v>
      </c>
      <c r="AB195" s="1" t="s">
        <v>27</v>
      </c>
    </row>
    <row r="196" spans="1:28" x14ac:dyDescent="0.3">
      <c r="A196">
        <v>2000018823</v>
      </c>
      <c r="B196" s="26" t="s">
        <v>486</v>
      </c>
      <c r="C196" t="s">
        <v>487</v>
      </c>
      <c r="D196" t="s">
        <v>488</v>
      </c>
      <c r="E196" t="s">
        <v>231</v>
      </c>
      <c r="F196" t="s">
        <v>232</v>
      </c>
      <c r="G196" t="s">
        <v>233</v>
      </c>
      <c r="H196" s="22" t="str">
        <f>VLOOKUP(G196,'ISO Country Codes'!A:B,2, FALSE)</f>
        <v> Thailand</v>
      </c>
      <c r="I196" s="24" t="s">
        <v>6256</v>
      </c>
      <c r="J196" s="15" t="s">
        <v>6172</v>
      </c>
      <c r="K196" t="s">
        <v>489</v>
      </c>
      <c r="L196" s="2">
        <v>40980</v>
      </c>
      <c r="M196" t="s">
        <v>416</v>
      </c>
      <c r="N196" t="s">
        <v>490</v>
      </c>
      <c r="O196">
        <v>2</v>
      </c>
      <c r="P196">
        <v>1</v>
      </c>
      <c r="R196" t="s">
        <v>26</v>
      </c>
      <c r="S196" t="s">
        <v>25</v>
      </c>
      <c r="T196" s="17" t="s">
        <v>5898</v>
      </c>
      <c r="AB196" s="1" t="s">
        <v>1777</v>
      </c>
    </row>
    <row r="197" spans="1:28" x14ac:dyDescent="0.3">
      <c r="A197">
        <v>3004329882</v>
      </c>
      <c r="B197" s="26" t="s">
        <v>491</v>
      </c>
      <c r="C197" t="s">
        <v>492</v>
      </c>
      <c r="D197" t="s">
        <v>493</v>
      </c>
      <c r="E197" t="s">
        <v>494</v>
      </c>
      <c r="F197" t="s">
        <v>495</v>
      </c>
      <c r="G197" t="s">
        <v>39</v>
      </c>
      <c r="H197" s="22" t="str">
        <f>VLOOKUP(G197,'ISO Country Codes'!A:B,2, FALSE)</f>
        <v> Indonesia</v>
      </c>
      <c r="I197" s="24" t="s">
        <v>6257</v>
      </c>
      <c r="J197" s="15" t="s">
        <v>6258</v>
      </c>
      <c r="K197" t="s">
        <v>489</v>
      </c>
      <c r="L197" s="2">
        <v>41529</v>
      </c>
      <c r="M197" t="s">
        <v>416</v>
      </c>
      <c r="N197" t="s">
        <v>496</v>
      </c>
      <c r="O197">
        <v>3</v>
      </c>
      <c r="P197">
        <v>1</v>
      </c>
      <c r="R197" t="s">
        <v>26</v>
      </c>
      <c r="S197" t="s">
        <v>25</v>
      </c>
      <c r="T197" s="17" t="s">
        <v>5975</v>
      </c>
      <c r="AB197" s="1" t="s">
        <v>1777</v>
      </c>
    </row>
    <row r="198" spans="1:28" x14ac:dyDescent="0.3">
      <c r="A198">
        <v>3003196718</v>
      </c>
      <c r="B198" s="26" t="s">
        <v>117</v>
      </c>
      <c r="C198" t="s">
        <v>118</v>
      </c>
      <c r="D198" t="s">
        <v>119</v>
      </c>
      <c r="E198" t="s">
        <v>120</v>
      </c>
      <c r="G198" t="s">
        <v>39</v>
      </c>
      <c r="H198" s="22" t="str">
        <f>VLOOKUP(G198,'ISO Country Codes'!A:B,2, FALSE)</f>
        <v> Indonesia</v>
      </c>
      <c r="I198" s="24" t="s">
        <v>6132</v>
      </c>
      <c r="J198" s="15" t="s">
        <v>6133</v>
      </c>
      <c r="K198" t="s">
        <v>497</v>
      </c>
      <c r="L198" s="2">
        <v>40875</v>
      </c>
      <c r="M198" t="s">
        <v>74</v>
      </c>
      <c r="N198" t="s">
        <v>498</v>
      </c>
      <c r="O198">
        <v>1</v>
      </c>
      <c r="P198">
        <v>1</v>
      </c>
      <c r="R198" t="s">
        <v>25</v>
      </c>
      <c r="S198" t="s">
        <v>25</v>
      </c>
      <c r="T198" s="17" t="s">
        <v>5975</v>
      </c>
      <c r="AB198" s="1" t="s">
        <v>1777</v>
      </c>
    </row>
    <row r="199" spans="1:28" x14ac:dyDescent="0.3">
      <c r="A199">
        <v>3003196718</v>
      </c>
      <c r="B199" s="26" t="s">
        <v>117</v>
      </c>
      <c r="C199" t="s">
        <v>118</v>
      </c>
      <c r="D199" t="s">
        <v>119</v>
      </c>
      <c r="E199" t="s">
        <v>120</v>
      </c>
      <c r="G199" t="s">
        <v>39</v>
      </c>
      <c r="H199" s="22" t="str">
        <f>VLOOKUP(G199,'ISO Country Codes'!A:B,2, FALSE)</f>
        <v> Indonesia</v>
      </c>
      <c r="I199" s="24" t="s">
        <v>6132</v>
      </c>
      <c r="J199" s="15" t="s">
        <v>6133</v>
      </c>
      <c r="K199" t="s">
        <v>497</v>
      </c>
      <c r="L199" s="2">
        <v>40875</v>
      </c>
      <c r="M199" t="s">
        <v>74</v>
      </c>
      <c r="N199" t="s">
        <v>498</v>
      </c>
      <c r="O199">
        <v>2</v>
      </c>
      <c r="P199">
        <v>1</v>
      </c>
      <c r="R199" t="s">
        <v>26</v>
      </c>
      <c r="S199" t="s">
        <v>25</v>
      </c>
      <c r="T199" s="17" t="s">
        <v>5975</v>
      </c>
      <c r="AB199" s="1" t="s">
        <v>1777</v>
      </c>
    </row>
    <row r="200" spans="1:28" x14ac:dyDescent="0.3">
      <c r="A200">
        <v>3004251723</v>
      </c>
      <c r="B200" s="26" t="s">
        <v>499</v>
      </c>
      <c r="C200" t="s">
        <v>500</v>
      </c>
      <c r="D200" t="s">
        <v>501</v>
      </c>
      <c r="E200" t="s">
        <v>502</v>
      </c>
      <c r="F200" t="s">
        <v>381</v>
      </c>
      <c r="G200" t="s">
        <v>64</v>
      </c>
      <c r="H200" s="22" t="str">
        <f>VLOOKUP(G200,'ISO Country Codes'!A:B,2, FALSE)</f>
        <v> Viet Nam</v>
      </c>
      <c r="I200" s="24" t="s">
        <v>6259</v>
      </c>
      <c r="J200" s="15" t="s">
        <v>6260</v>
      </c>
      <c r="K200" t="s">
        <v>503</v>
      </c>
      <c r="L200" s="2">
        <v>40606</v>
      </c>
      <c r="M200" t="s">
        <v>23</v>
      </c>
      <c r="N200" t="s">
        <v>504</v>
      </c>
      <c r="O200">
        <v>1</v>
      </c>
      <c r="P200">
        <v>1</v>
      </c>
      <c r="R200" t="s">
        <v>25</v>
      </c>
      <c r="S200" t="s">
        <v>26</v>
      </c>
      <c r="T200" s="17" t="s">
        <v>5975</v>
      </c>
      <c r="AB200" s="1" t="s">
        <v>1777</v>
      </c>
    </row>
    <row r="201" spans="1:28" x14ac:dyDescent="0.3">
      <c r="A201">
        <v>3004283238</v>
      </c>
      <c r="B201" s="26" t="s">
        <v>505</v>
      </c>
      <c r="C201" t="s">
        <v>506</v>
      </c>
      <c r="D201" t="s">
        <v>507</v>
      </c>
      <c r="E201" t="s">
        <v>409</v>
      </c>
      <c r="F201" t="s">
        <v>273</v>
      </c>
      <c r="G201" t="s">
        <v>153</v>
      </c>
      <c r="H201" s="22" t="str">
        <f>VLOOKUP(G201,'ISO Country Codes'!A:B,2, FALSE)</f>
        <v> Bangladesh</v>
      </c>
      <c r="I201" s="24" t="s">
        <v>6261</v>
      </c>
      <c r="J201" s="15" t="s">
        <v>6229</v>
      </c>
      <c r="K201" t="s">
        <v>489</v>
      </c>
      <c r="L201" s="2">
        <v>40620</v>
      </c>
      <c r="M201" t="s">
        <v>23</v>
      </c>
      <c r="N201" t="s">
        <v>508</v>
      </c>
      <c r="O201">
        <v>1</v>
      </c>
      <c r="P201">
        <v>1</v>
      </c>
      <c r="R201" t="s">
        <v>26</v>
      </c>
      <c r="S201" t="s">
        <v>25</v>
      </c>
      <c r="T201" s="17" t="s">
        <v>5898</v>
      </c>
      <c r="AB201" s="1" t="s">
        <v>1777</v>
      </c>
    </row>
    <row r="202" spans="1:28" x14ac:dyDescent="0.3">
      <c r="A202">
        <v>3004281441</v>
      </c>
      <c r="B202" s="26" t="s">
        <v>509</v>
      </c>
      <c r="C202" t="s">
        <v>510</v>
      </c>
      <c r="E202" t="s">
        <v>151</v>
      </c>
      <c r="G202" t="s">
        <v>153</v>
      </c>
      <c r="H202" s="22" t="str">
        <f>VLOOKUP(G202,'ISO Country Codes'!A:B,2, FALSE)</f>
        <v> Bangladesh</v>
      </c>
      <c r="I202" s="24" t="s">
        <v>6262</v>
      </c>
      <c r="J202" s="15" t="s">
        <v>6144</v>
      </c>
      <c r="K202" t="s">
        <v>503</v>
      </c>
      <c r="L202" s="2">
        <v>40849</v>
      </c>
      <c r="M202" t="s">
        <v>23</v>
      </c>
      <c r="N202" t="s">
        <v>511</v>
      </c>
      <c r="O202">
        <v>1</v>
      </c>
      <c r="P202">
        <v>2</v>
      </c>
      <c r="R202" t="s">
        <v>26</v>
      </c>
      <c r="S202" t="s">
        <v>26</v>
      </c>
      <c r="T202" s="17" t="s">
        <v>5975</v>
      </c>
      <c r="AB202" s="1" t="s">
        <v>1777</v>
      </c>
    </row>
    <row r="203" spans="1:28" x14ac:dyDescent="0.3">
      <c r="A203">
        <v>1000285190</v>
      </c>
      <c r="B203" s="26" t="s">
        <v>512</v>
      </c>
      <c r="C203" t="s">
        <v>513</v>
      </c>
      <c r="E203" t="s">
        <v>151</v>
      </c>
      <c r="G203" t="s">
        <v>153</v>
      </c>
      <c r="H203" s="22" t="str">
        <f>VLOOKUP(G203,'ISO Country Codes'!A:B,2, FALSE)</f>
        <v> Bangladesh</v>
      </c>
      <c r="I203" s="24" t="s">
        <v>6263</v>
      </c>
      <c r="J203" s="15" t="s">
        <v>6144</v>
      </c>
      <c r="K203" t="s">
        <v>503</v>
      </c>
      <c r="L203" s="2">
        <v>40772</v>
      </c>
      <c r="M203" t="s">
        <v>23</v>
      </c>
      <c r="N203" t="s">
        <v>514</v>
      </c>
      <c r="O203">
        <v>1</v>
      </c>
      <c r="P203">
        <v>1</v>
      </c>
      <c r="Q203" t="s">
        <v>198</v>
      </c>
      <c r="R203" t="s">
        <v>26</v>
      </c>
      <c r="S203" t="s">
        <v>25</v>
      </c>
      <c r="T203" s="17" t="s">
        <v>5975</v>
      </c>
      <c r="AB203" s="1" t="s">
        <v>1777</v>
      </c>
    </row>
    <row r="204" spans="1:28" x14ac:dyDescent="0.3">
      <c r="A204">
        <v>1000285190</v>
      </c>
      <c r="B204" s="26" t="s">
        <v>512</v>
      </c>
      <c r="C204" t="s">
        <v>513</v>
      </c>
      <c r="E204" t="s">
        <v>151</v>
      </c>
      <c r="G204" t="s">
        <v>153</v>
      </c>
      <c r="H204" s="22" t="str">
        <f>VLOOKUP(G204,'ISO Country Codes'!A:B,2, FALSE)</f>
        <v> Bangladesh</v>
      </c>
      <c r="I204" s="24" t="s">
        <v>6263</v>
      </c>
      <c r="J204" s="15" t="s">
        <v>6144</v>
      </c>
      <c r="K204" t="s">
        <v>503</v>
      </c>
      <c r="L204" s="2">
        <v>40772</v>
      </c>
      <c r="M204" t="s">
        <v>23</v>
      </c>
      <c r="N204" t="s">
        <v>514</v>
      </c>
      <c r="O204">
        <v>1</v>
      </c>
      <c r="P204">
        <v>1</v>
      </c>
      <c r="Q204" t="s">
        <v>199</v>
      </c>
      <c r="R204" t="s">
        <v>25</v>
      </c>
      <c r="S204" t="s">
        <v>25</v>
      </c>
      <c r="T204" s="17" t="s">
        <v>5975</v>
      </c>
      <c r="AB204" s="1" t="s">
        <v>1777</v>
      </c>
    </row>
    <row r="205" spans="1:28" x14ac:dyDescent="0.3">
      <c r="A205">
        <v>2000002380</v>
      </c>
      <c r="B205" s="26" t="s">
        <v>35</v>
      </c>
      <c r="C205" t="s">
        <v>36</v>
      </c>
      <c r="E205" t="s">
        <v>37</v>
      </c>
      <c r="F205" t="s">
        <v>38</v>
      </c>
      <c r="G205" t="s">
        <v>39</v>
      </c>
      <c r="H205" s="22" t="str">
        <f>VLOOKUP(G205,'ISO Country Codes'!A:B,2, FALSE)</f>
        <v> Indonesia</v>
      </c>
      <c r="I205" s="24" t="s">
        <v>6109</v>
      </c>
      <c r="J205" s="15" t="s">
        <v>6110</v>
      </c>
      <c r="K205" t="s">
        <v>503</v>
      </c>
      <c r="L205" s="2">
        <v>40815</v>
      </c>
      <c r="M205" t="s">
        <v>23</v>
      </c>
      <c r="N205" t="s">
        <v>515</v>
      </c>
      <c r="O205">
        <v>1</v>
      </c>
      <c r="P205">
        <v>1</v>
      </c>
      <c r="R205" t="s">
        <v>26</v>
      </c>
      <c r="S205" t="s">
        <v>26</v>
      </c>
      <c r="T205" s="17" t="s">
        <v>5975</v>
      </c>
      <c r="AB205" s="1" t="s">
        <v>1777</v>
      </c>
    </row>
    <row r="206" spans="1:28" x14ac:dyDescent="0.3">
      <c r="A206">
        <v>2000002380</v>
      </c>
      <c r="B206" s="26" t="s">
        <v>35</v>
      </c>
      <c r="C206" t="s">
        <v>36</v>
      </c>
      <c r="E206" t="s">
        <v>37</v>
      </c>
      <c r="F206" t="s">
        <v>38</v>
      </c>
      <c r="G206" t="s">
        <v>39</v>
      </c>
      <c r="H206" s="22" t="str">
        <f>VLOOKUP(G206,'ISO Country Codes'!A:B,2, FALSE)</f>
        <v> Indonesia</v>
      </c>
      <c r="I206" s="24" t="s">
        <v>6109</v>
      </c>
      <c r="J206" s="15" t="s">
        <v>6110</v>
      </c>
      <c r="K206" t="s">
        <v>503</v>
      </c>
      <c r="L206" s="2">
        <v>40815</v>
      </c>
      <c r="M206" t="s">
        <v>23</v>
      </c>
      <c r="N206" t="s">
        <v>515</v>
      </c>
      <c r="O206">
        <v>2</v>
      </c>
      <c r="P206">
        <v>1</v>
      </c>
      <c r="R206" t="s">
        <v>25</v>
      </c>
      <c r="S206" t="s">
        <v>26</v>
      </c>
      <c r="T206" s="17" t="s">
        <v>5975</v>
      </c>
      <c r="AB206" s="1" t="s">
        <v>1777</v>
      </c>
    </row>
    <row r="207" spans="1:28" x14ac:dyDescent="0.3">
      <c r="A207">
        <v>2000002380</v>
      </c>
      <c r="B207" s="26" t="s">
        <v>35</v>
      </c>
      <c r="C207" t="s">
        <v>36</v>
      </c>
      <c r="E207" t="s">
        <v>37</v>
      </c>
      <c r="F207" t="s">
        <v>38</v>
      </c>
      <c r="G207" t="s">
        <v>39</v>
      </c>
      <c r="H207" s="22" t="str">
        <f>VLOOKUP(G207,'ISO Country Codes'!A:B,2, FALSE)</f>
        <v> Indonesia</v>
      </c>
      <c r="I207" s="24" t="s">
        <v>6109</v>
      </c>
      <c r="J207" s="15" t="s">
        <v>6110</v>
      </c>
      <c r="K207" t="s">
        <v>503</v>
      </c>
      <c r="L207" s="2">
        <v>40815</v>
      </c>
      <c r="M207" t="s">
        <v>23</v>
      </c>
      <c r="N207" t="s">
        <v>515</v>
      </c>
      <c r="O207">
        <v>3</v>
      </c>
      <c r="P207">
        <v>1</v>
      </c>
      <c r="R207" t="s">
        <v>25</v>
      </c>
      <c r="S207" t="s">
        <v>26</v>
      </c>
      <c r="T207" s="17" t="s">
        <v>5975</v>
      </c>
      <c r="AB207" s="1" t="s">
        <v>1777</v>
      </c>
    </row>
    <row r="208" spans="1:28" x14ac:dyDescent="0.3">
      <c r="A208">
        <v>2000002380</v>
      </c>
      <c r="B208" s="26" t="s">
        <v>35</v>
      </c>
      <c r="C208" t="s">
        <v>36</v>
      </c>
      <c r="E208" t="s">
        <v>37</v>
      </c>
      <c r="F208" t="s">
        <v>38</v>
      </c>
      <c r="G208" t="s">
        <v>39</v>
      </c>
      <c r="H208" s="22" t="str">
        <f>VLOOKUP(G208,'ISO Country Codes'!A:B,2, FALSE)</f>
        <v> Indonesia</v>
      </c>
      <c r="I208" s="24" t="s">
        <v>6109</v>
      </c>
      <c r="J208" s="15" t="s">
        <v>6110</v>
      </c>
      <c r="K208" t="s">
        <v>503</v>
      </c>
      <c r="L208" s="2">
        <v>40815</v>
      </c>
      <c r="M208" t="s">
        <v>23</v>
      </c>
      <c r="N208" t="s">
        <v>515</v>
      </c>
      <c r="O208">
        <v>5</v>
      </c>
      <c r="P208">
        <v>1</v>
      </c>
      <c r="R208" t="s">
        <v>25</v>
      </c>
      <c r="S208" t="s">
        <v>26</v>
      </c>
      <c r="T208" s="17" t="s">
        <v>5975</v>
      </c>
      <c r="AB208" s="1" t="s">
        <v>1777</v>
      </c>
    </row>
    <row r="209" spans="1:28" x14ac:dyDescent="0.3">
      <c r="A209">
        <v>3009164160</v>
      </c>
      <c r="B209" s="26" t="s">
        <v>41</v>
      </c>
      <c r="C209" t="s">
        <v>42</v>
      </c>
      <c r="D209" t="s">
        <v>43</v>
      </c>
      <c r="E209" t="s">
        <v>44</v>
      </c>
      <c r="F209" t="s">
        <v>45</v>
      </c>
      <c r="G209" t="s">
        <v>39</v>
      </c>
      <c r="H209" s="22" t="str">
        <f>VLOOKUP(G209,'ISO Country Codes'!A:B,2, FALSE)</f>
        <v> Indonesia</v>
      </c>
      <c r="I209" s="24" t="s">
        <v>6111</v>
      </c>
      <c r="J209" s="15" t="s">
        <v>6112</v>
      </c>
      <c r="K209" t="s">
        <v>489</v>
      </c>
      <c r="L209" s="2">
        <v>40808</v>
      </c>
      <c r="M209" t="s">
        <v>23</v>
      </c>
      <c r="N209" t="s">
        <v>47</v>
      </c>
      <c r="O209">
        <v>2</v>
      </c>
      <c r="P209">
        <v>1</v>
      </c>
      <c r="R209" t="s">
        <v>25</v>
      </c>
      <c r="S209" t="s">
        <v>25</v>
      </c>
      <c r="T209" s="17" t="s">
        <v>5975</v>
      </c>
      <c r="AB209" s="1" t="s">
        <v>1777</v>
      </c>
    </row>
    <row r="210" spans="1:28" x14ac:dyDescent="0.3">
      <c r="A210">
        <v>3007834535</v>
      </c>
      <c r="B210" s="26" t="s">
        <v>516</v>
      </c>
      <c r="C210" t="s">
        <v>517</v>
      </c>
      <c r="D210" t="s">
        <v>518</v>
      </c>
      <c r="E210" t="s">
        <v>519</v>
      </c>
      <c r="F210" t="s">
        <v>348</v>
      </c>
      <c r="G210" t="s">
        <v>31</v>
      </c>
      <c r="H210" s="22" t="str">
        <f>VLOOKUP(G210,'ISO Country Codes'!A:B,2, FALSE)</f>
        <v> India</v>
      </c>
      <c r="I210" s="24" t="s">
        <v>6264</v>
      </c>
      <c r="J210" s="15" t="s">
        <v>6265</v>
      </c>
      <c r="K210" t="s">
        <v>503</v>
      </c>
      <c r="L210" s="2">
        <v>40917</v>
      </c>
      <c r="M210" t="s">
        <v>23</v>
      </c>
      <c r="N210" t="s">
        <v>520</v>
      </c>
      <c r="O210">
        <v>5</v>
      </c>
      <c r="P210">
        <v>1</v>
      </c>
      <c r="R210" t="s">
        <v>25</v>
      </c>
      <c r="S210" t="s">
        <v>26</v>
      </c>
      <c r="T210" s="17" t="s">
        <v>5898</v>
      </c>
      <c r="AB210" s="1" t="s">
        <v>1777</v>
      </c>
    </row>
    <row r="211" spans="1:28" x14ac:dyDescent="0.3">
      <c r="A211">
        <v>3009905629</v>
      </c>
      <c r="B211" s="26" t="s">
        <v>521</v>
      </c>
      <c r="C211" t="s">
        <v>522</v>
      </c>
      <c r="D211" t="s">
        <v>125</v>
      </c>
      <c r="E211" t="s">
        <v>523</v>
      </c>
      <c r="F211" t="s">
        <v>348</v>
      </c>
      <c r="G211" t="s">
        <v>31</v>
      </c>
      <c r="H211" s="22" t="str">
        <f>VLOOKUP(G211,'ISO Country Codes'!A:B,2, FALSE)</f>
        <v> India</v>
      </c>
      <c r="I211" s="24" t="s">
        <v>6266</v>
      </c>
      <c r="J211" s="15" t="s">
        <v>6267</v>
      </c>
      <c r="K211" t="s">
        <v>503</v>
      </c>
      <c r="L211" s="2">
        <v>40974</v>
      </c>
      <c r="M211" t="s">
        <v>23</v>
      </c>
      <c r="N211" t="s">
        <v>524</v>
      </c>
      <c r="O211">
        <v>1</v>
      </c>
      <c r="P211">
        <v>1</v>
      </c>
      <c r="R211" t="s">
        <v>25</v>
      </c>
      <c r="S211" t="s">
        <v>26</v>
      </c>
      <c r="T211" s="17" t="s">
        <v>5975</v>
      </c>
      <c r="AB211" s="1" t="s">
        <v>1777</v>
      </c>
    </row>
    <row r="212" spans="1:28" x14ac:dyDescent="0.3">
      <c r="A212">
        <v>3009905629</v>
      </c>
      <c r="B212" s="26" t="s">
        <v>521</v>
      </c>
      <c r="C212" t="s">
        <v>522</v>
      </c>
      <c r="D212" t="s">
        <v>125</v>
      </c>
      <c r="E212" t="s">
        <v>523</v>
      </c>
      <c r="F212" t="s">
        <v>348</v>
      </c>
      <c r="G212" t="s">
        <v>31</v>
      </c>
      <c r="H212" s="22" t="str">
        <f>VLOOKUP(G212,'ISO Country Codes'!A:B,2, FALSE)</f>
        <v> India</v>
      </c>
      <c r="I212" s="24" t="s">
        <v>6266</v>
      </c>
      <c r="J212" s="15" t="s">
        <v>6267</v>
      </c>
      <c r="K212" t="s">
        <v>503</v>
      </c>
      <c r="L212" s="2">
        <v>40974</v>
      </c>
      <c r="M212" t="s">
        <v>23</v>
      </c>
      <c r="N212" t="s">
        <v>524</v>
      </c>
      <c r="O212">
        <v>2</v>
      </c>
      <c r="P212">
        <v>1</v>
      </c>
      <c r="R212" t="s">
        <v>25</v>
      </c>
      <c r="S212" t="s">
        <v>26</v>
      </c>
      <c r="T212" s="17" t="s">
        <v>5975</v>
      </c>
      <c r="AB212" s="1" t="s">
        <v>1777</v>
      </c>
    </row>
    <row r="213" spans="1:28" x14ac:dyDescent="0.3">
      <c r="A213">
        <v>3009905629</v>
      </c>
      <c r="B213" s="26" t="s">
        <v>521</v>
      </c>
      <c r="C213" t="s">
        <v>522</v>
      </c>
      <c r="D213" t="s">
        <v>125</v>
      </c>
      <c r="E213" t="s">
        <v>523</v>
      </c>
      <c r="F213" t="s">
        <v>348</v>
      </c>
      <c r="G213" t="s">
        <v>31</v>
      </c>
      <c r="H213" s="22" t="str">
        <f>VLOOKUP(G213,'ISO Country Codes'!A:B,2, FALSE)</f>
        <v> India</v>
      </c>
      <c r="I213" s="24" t="s">
        <v>6266</v>
      </c>
      <c r="J213" s="15" t="s">
        <v>6267</v>
      </c>
      <c r="K213" t="s">
        <v>503</v>
      </c>
      <c r="L213" s="2">
        <v>40974</v>
      </c>
      <c r="M213" t="s">
        <v>23</v>
      </c>
      <c r="N213" t="s">
        <v>524</v>
      </c>
      <c r="O213">
        <v>3</v>
      </c>
      <c r="P213">
        <v>1</v>
      </c>
      <c r="R213" t="s">
        <v>26</v>
      </c>
      <c r="S213" t="s">
        <v>26</v>
      </c>
      <c r="T213" s="17" t="s">
        <v>5975</v>
      </c>
      <c r="AB213" s="1" t="s">
        <v>1777</v>
      </c>
    </row>
    <row r="214" spans="1:28" x14ac:dyDescent="0.3">
      <c r="A214">
        <v>3009905629</v>
      </c>
      <c r="B214" s="26" t="s">
        <v>521</v>
      </c>
      <c r="C214" t="s">
        <v>522</v>
      </c>
      <c r="D214" t="s">
        <v>125</v>
      </c>
      <c r="E214" t="s">
        <v>523</v>
      </c>
      <c r="F214" t="s">
        <v>348</v>
      </c>
      <c r="G214" t="s">
        <v>31</v>
      </c>
      <c r="H214" s="22" t="str">
        <f>VLOOKUP(G214,'ISO Country Codes'!A:B,2, FALSE)</f>
        <v> India</v>
      </c>
      <c r="I214" s="24" t="s">
        <v>6266</v>
      </c>
      <c r="J214" s="15" t="s">
        <v>6267</v>
      </c>
      <c r="K214" t="s">
        <v>503</v>
      </c>
      <c r="L214" s="2">
        <v>40974</v>
      </c>
      <c r="M214" t="s">
        <v>23</v>
      </c>
      <c r="N214" t="s">
        <v>524</v>
      </c>
      <c r="O214">
        <v>4</v>
      </c>
      <c r="P214">
        <v>1</v>
      </c>
      <c r="R214" t="s">
        <v>25</v>
      </c>
      <c r="S214" t="s">
        <v>26</v>
      </c>
      <c r="T214" s="17" t="s">
        <v>5975</v>
      </c>
      <c r="AB214" s="1" t="s">
        <v>1777</v>
      </c>
    </row>
    <row r="215" spans="1:28" x14ac:dyDescent="0.3">
      <c r="A215">
        <v>3013301881</v>
      </c>
      <c r="B215" s="26" t="s">
        <v>298</v>
      </c>
      <c r="C215" t="s">
        <v>299</v>
      </c>
      <c r="D215" t="s">
        <v>300</v>
      </c>
      <c r="E215" t="s">
        <v>301</v>
      </c>
      <c r="G215" t="s">
        <v>64</v>
      </c>
      <c r="H215" s="22" t="str">
        <f>VLOOKUP(G215,'ISO Country Codes'!A:B,2, FALSE)</f>
        <v> Viet Nam</v>
      </c>
      <c r="I215" s="24" t="s">
        <v>6190</v>
      </c>
      <c r="J215" s="15" t="s">
        <v>6191</v>
      </c>
      <c r="K215" t="s">
        <v>503</v>
      </c>
      <c r="L215" s="2">
        <v>40954</v>
      </c>
      <c r="M215" t="s">
        <v>23</v>
      </c>
      <c r="N215" t="s">
        <v>525</v>
      </c>
      <c r="O215">
        <v>1</v>
      </c>
      <c r="P215">
        <v>1</v>
      </c>
      <c r="R215" t="s">
        <v>26</v>
      </c>
      <c r="S215" t="s">
        <v>25</v>
      </c>
      <c r="T215" s="17" t="s">
        <v>5938</v>
      </c>
      <c r="AB215" s="1" t="s">
        <v>1777</v>
      </c>
    </row>
    <row r="216" spans="1:28" x14ac:dyDescent="0.3">
      <c r="A216">
        <v>3003826480</v>
      </c>
      <c r="B216" s="26" t="s">
        <v>526</v>
      </c>
      <c r="C216" t="s">
        <v>527</v>
      </c>
      <c r="D216" t="s">
        <v>528</v>
      </c>
      <c r="E216" t="s">
        <v>529</v>
      </c>
      <c r="F216" t="s">
        <v>348</v>
      </c>
      <c r="G216" t="s">
        <v>31</v>
      </c>
      <c r="H216" s="22" t="str">
        <f>VLOOKUP(G216,'ISO Country Codes'!A:B,2, FALSE)</f>
        <v> India</v>
      </c>
      <c r="I216" s="24" t="s">
        <v>6268</v>
      </c>
      <c r="J216" s="15" t="s">
        <v>6269</v>
      </c>
      <c r="K216" t="s">
        <v>489</v>
      </c>
      <c r="L216" s="2">
        <v>40952</v>
      </c>
      <c r="M216" t="s">
        <v>23</v>
      </c>
      <c r="N216" t="s">
        <v>530</v>
      </c>
      <c r="O216">
        <v>1</v>
      </c>
      <c r="P216">
        <v>1</v>
      </c>
      <c r="R216" t="s">
        <v>25</v>
      </c>
      <c r="S216" t="s">
        <v>26</v>
      </c>
      <c r="T216" s="17" t="s">
        <v>5975</v>
      </c>
      <c r="AB216" s="1" t="s">
        <v>1777</v>
      </c>
    </row>
    <row r="217" spans="1:28" x14ac:dyDescent="0.3">
      <c r="A217">
        <v>3003826480</v>
      </c>
      <c r="B217" s="26" t="s">
        <v>526</v>
      </c>
      <c r="C217" t="s">
        <v>527</v>
      </c>
      <c r="D217" t="s">
        <v>528</v>
      </c>
      <c r="E217" t="s">
        <v>529</v>
      </c>
      <c r="F217" t="s">
        <v>348</v>
      </c>
      <c r="G217" t="s">
        <v>31</v>
      </c>
      <c r="H217" s="22" t="str">
        <f>VLOOKUP(G217,'ISO Country Codes'!A:B,2, FALSE)</f>
        <v> India</v>
      </c>
      <c r="I217" s="24" t="s">
        <v>6268</v>
      </c>
      <c r="J217" s="15" t="s">
        <v>6269</v>
      </c>
      <c r="K217" t="s">
        <v>489</v>
      </c>
      <c r="L217" s="2">
        <v>40933</v>
      </c>
      <c r="M217" t="s">
        <v>23</v>
      </c>
      <c r="N217" t="s">
        <v>531</v>
      </c>
      <c r="O217">
        <v>1</v>
      </c>
      <c r="P217">
        <v>1</v>
      </c>
      <c r="R217" t="s">
        <v>25</v>
      </c>
      <c r="S217" t="s">
        <v>26</v>
      </c>
      <c r="T217" s="17" t="s">
        <v>5975</v>
      </c>
      <c r="AB217" s="1" t="s">
        <v>1777</v>
      </c>
    </row>
    <row r="218" spans="1:28" x14ac:dyDescent="0.3">
      <c r="A218">
        <v>3003826480</v>
      </c>
      <c r="B218" s="26" t="s">
        <v>526</v>
      </c>
      <c r="C218" t="s">
        <v>527</v>
      </c>
      <c r="D218" t="s">
        <v>528</v>
      </c>
      <c r="E218" t="s">
        <v>529</v>
      </c>
      <c r="F218" t="s">
        <v>348</v>
      </c>
      <c r="G218" t="s">
        <v>31</v>
      </c>
      <c r="H218" s="22" t="str">
        <f>VLOOKUP(G218,'ISO Country Codes'!A:B,2, FALSE)</f>
        <v> India</v>
      </c>
      <c r="I218" s="24" t="s">
        <v>6268</v>
      </c>
      <c r="J218" s="15" t="s">
        <v>6269</v>
      </c>
      <c r="K218" t="s">
        <v>489</v>
      </c>
      <c r="L218" s="2">
        <v>40952</v>
      </c>
      <c r="M218" t="s">
        <v>23</v>
      </c>
      <c r="N218" t="s">
        <v>532</v>
      </c>
      <c r="O218">
        <v>3</v>
      </c>
      <c r="P218">
        <v>1</v>
      </c>
      <c r="R218" t="s">
        <v>25</v>
      </c>
      <c r="S218" t="s">
        <v>26</v>
      </c>
      <c r="T218" s="17" t="s">
        <v>5975</v>
      </c>
      <c r="AB218" s="1" t="s">
        <v>1777</v>
      </c>
    </row>
    <row r="219" spans="1:28" x14ac:dyDescent="0.3">
      <c r="A219">
        <v>3004278621</v>
      </c>
      <c r="B219" s="26" t="s">
        <v>533</v>
      </c>
      <c r="C219" t="s">
        <v>534</v>
      </c>
      <c r="D219" t="s">
        <v>535</v>
      </c>
      <c r="E219" t="s">
        <v>536</v>
      </c>
      <c r="F219" t="s">
        <v>348</v>
      </c>
      <c r="G219" t="s">
        <v>31</v>
      </c>
      <c r="H219" s="22" t="str">
        <f>VLOOKUP(G219,'ISO Country Codes'!A:B,2, FALSE)</f>
        <v> India</v>
      </c>
      <c r="I219" s="24" t="s">
        <v>6270</v>
      </c>
      <c r="J219" s="15" t="s">
        <v>6271</v>
      </c>
      <c r="K219" t="s">
        <v>503</v>
      </c>
      <c r="L219" s="2">
        <v>40991</v>
      </c>
      <c r="M219" t="s">
        <v>23</v>
      </c>
      <c r="N219" t="s">
        <v>537</v>
      </c>
      <c r="O219">
        <v>1</v>
      </c>
      <c r="P219">
        <v>1</v>
      </c>
      <c r="R219" t="s">
        <v>26</v>
      </c>
      <c r="S219" t="s">
        <v>25</v>
      </c>
      <c r="T219" s="17" t="s">
        <v>5975</v>
      </c>
      <c r="AB219" s="1" t="s">
        <v>1777</v>
      </c>
    </row>
    <row r="220" spans="1:28" x14ac:dyDescent="0.3">
      <c r="A220">
        <v>3004278621</v>
      </c>
      <c r="B220" s="26" t="s">
        <v>533</v>
      </c>
      <c r="C220" t="s">
        <v>534</v>
      </c>
      <c r="D220" t="s">
        <v>535</v>
      </c>
      <c r="E220" t="s">
        <v>536</v>
      </c>
      <c r="F220" t="s">
        <v>348</v>
      </c>
      <c r="G220" t="s">
        <v>31</v>
      </c>
      <c r="H220" s="22" t="str">
        <f>VLOOKUP(G220,'ISO Country Codes'!A:B,2, FALSE)</f>
        <v> India</v>
      </c>
      <c r="I220" s="24" t="s">
        <v>6270</v>
      </c>
      <c r="J220" s="15" t="s">
        <v>6271</v>
      </c>
      <c r="K220" t="s">
        <v>503</v>
      </c>
      <c r="L220" s="2">
        <v>40991</v>
      </c>
      <c r="M220" t="s">
        <v>23</v>
      </c>
      <c r="N220" t="s">
        <v>537</v>
      </c>
      <c r="O220">
        <v>2</v>
      </c>
      <c r="P220">
        <v>1</v>
      </c>
      <c r="R220" t="s">
        <v>25</v>
      </c>
      <c r="S220" t="s">
        <v>25</v>
      </c>
      <c r="T220" s="17" t="s">
        <v>5975</v>
      </c>
      <c r="AB220" s="1" t="s">
        <v>1777</v>
      </c>
    </row>
    <row r="221" spans="1:28" x14ac:dyDescent="0.3">
      <c r="A221">
        <v>3004278621</v>
      </c>
      <c r="B221" s="26" t="s">
        <v>533</v>
      </c>
      <c r="C221" t="s">
        <v>534</v>
      </c>
      <c r="D221" t="s">
        <v>535</v>
      </c>
      <c r="E221" t="s">
        <v>536</v>
      </c>
      <c r="F221" t="s">
        <v>348</v>
      </c>
      <c r="G221" t="s">
        <v>31</v>
      </c>
      <c r="H221" s="22" t="str">
        <f>VLOOKUP(G221,'ISO Country Codes'!A:B,2, FALSE)</f>
        <v> India</v>
      </c>
      <c r="I221" s="24" t="s">
        <v>6270</v>
      </c>
      <c r="J221" s="15" t="s">
        <v>6271</v>
      </c>
      <c r="K221" t="s">
        <v>503</v>
      </c>
      <c r="L221" s="2">
        <v>40991</v>
      </c>
      <c r="M221" t="s">
        <v>23</v>
      </c>
      <c r="N221" t="s">
        <v>537</v>
      </c>
      <c r="O221">
        <v>3</v>
      </c>
      <c r="P221">
        <v>1</v>
      </c>
      <c r="R221" t="s">
        <v>25</v>
      </c>
      <c r="S221" t="s">
        <v>25</v>
      </c>
      <c r="T221" s="17" t="s">
        <v>5975</v>
      </c>
      <c r="AB221" s="1" t="s">
        <v>1777</v>
      </c>
    </row>
    <row r="222" spans="1:28" x14ac:dyDescent="0.3">
      <c r="A222">
        <v>3004278621</v>
      </c>
      <c r="B222" s="26" t="s">
        <v>533</v>
      </c>
      <c r="C222" t="s">
        <v>534</v>
      </c>
      <c r="D222" t="s">
        <v>535</v>
      </c>
      <c r="E222" t="s">
        <v>536</v>
      </c>
      <c r="F222" t="s">
        <v>348</v>
      </c>
      <c r="G222" t="s">
        <v>31</v>
      </c>
      <c r="H222" s="22" t="str">
        <f>VLOOKUP(G222,'ISO Country Codes'!A:B,2, FALSE)</f>
        <v> India</v>
      </c>
      <c r="I222" s="24" t="s">
        <v>6270</v>
      </c>
      <c r="J222" s="15" t="s">
        <v>6271</v>
      </c>
      <c r="K222" t="s">
        <v>489</v>
      </c>
      <c r="L222" s="2">
        <v>40991</v>
      </c>
      <c r="M222" t="s">
        <v>23</v>
      </c>
      <c r="N222" t="s">
        <v>537</v>
      </c>
      <c r="O222">
        <v>4</v>
      </c>
      <c r="P222">
        <v>1</v>
      </c>
      <c r="R222" t="s">
        <v>25</v>
      </c>
      <c r="S222" t="s">
        <v>25</v>
      </c>
      <c r="T222" s="17" t="s">
        <v>5975</v>
      </c>
      <c r="AB222" s="1" t="s">
        <v>1777</v>
      </c>
    </row>
    <row r="223" spans="1:28" x14ac:dyDescent="0.3">
      <c r="A223">
        <v>3009905629</v>
      </c>
      <c r="B223" s="26" t="s">
        <v>521</v>
      </c>
      <c r="C223" t="s">
        <v>522</v>
      </c>
      <c r="D223" t="s">
        <v>125</v>
      </c>
      <c r="E223" t="s">
        <v>523</v>
      </c>
      <c r="F223" t="s">
        <v>348</v>
      </c>
      <c r="G223" t="s">
        <v>31</v>
      </c>
      <c r="H223" s="22" t="str">
        <f>VLOOKUP(G223,'ISO Country Codes'!A:B,2, FALSE)</f>
        <v> India</v>
      </c>
      <c r="I223" s="24" t="s">
        <v>6266</v>
      </c>
      <c r="J223" s="15" t="s">
        <v>6267</v>
      </c>
      <c r="K223" t="s">
        <v>503</v>
      </c>
      <c r="L223" s="2">
        <v>40918</v>
      </c>
      <c r="M223" t="s">
        <v>23</v>
      </c>
      <c r="N223" t="s">
        <v>538</v>
      </c>
      <c r="O223">
        <v>1</v>
      </c>
      <c r="P223">
        <v>1</v>
      </c>
      <c r="R223" t="s">
        <v>25</v>
      </c>
      <c r="S223" t="s">
        <v>25</v>
      </c>
      <c r="T223" s="17" t="s">
        <v>5975</v>
      </c>
      <c r="AB223" s="1" t="s">
        <v>1777</v>
      </c>
    </row>
    <row r="224" spans="1:28" x14ac:dyDescent="0.3">
      <c r="A224">
        <v>3009905629</v>
      </c>
      <c r="B224" s="26" t="s">
        <v>521</v>
      </c>
      <c r="C224" t="s">
        <v>522</v>
      </c>
      <c r="D224" t="s">
        <v>125</v>
      </c>
      <c r="E224" t="s">
        <v>523</v>
      </c>
      <c r="F224" t="s">
        <v>348</v>
      </c>
      <c r="G224" t="s">
        <v>31</v>
      </c>
      <c r="H224" s="22" t="str">
        <f>VLOOKUP(G224,'ISO Country Codes'!A:B,2, FALSE)</f>
        <v> India</v>
      </c>
      <c r="I224" s="24" t="s">
        <v>6266</v>
      </c>
      <c r="J224" s="15" t="s">
        <v>6267</v>
      </c>
      <c r="K224" t="s">
        <v>503</v>
      </c>
      <c r="L224" s="2">
        <v>40956</v>
      </c>
      <c r="M224" t="s">
        <v>23</v>
      </c>
      <c r="N224" t="s">
        <v>539</v>
      </c>
      <c r="O224">
        <v>1</v>
      </c>
      <c r="P224">
        <v>1</v>
      </c>
      <c r="R224" t="s">
        <v>25</v>
      </c>
      <c r="S224" t="s">
        <v>26</v>
      </c>
      <c r="T224" s="17" t="s">
        <v>5975</v>
      </c>
      <c r="AB224" s="1" t="s">
        <v>1777</v>
      </c>
    </row>
    <row r="225" spans="1:28" x14ac:dyDescent="0.3">
      <c r="A225">
        <v>2000021050</v>
      </c>
      <c r="B225" s="26" t="s">
        <v>540</v>
      </c>
      <c r="C225" t="s">
        <v>541</v>
      </c>
      <c r="D225" t="s">
        <v>542</v>
      </c>
      <c r="E225" t="s">
        <v>543</v>
      </c>
      <c r="F225" t="s">
        <v>348</v>
      </c>
      <c r="G225" t="s">
        <v>31</v>
      </c>
      <c r="H225" s="22" t="str">
        <f>VLOOKUP(G225,'ISO Country Codes'!A:B,2, FALSE)</f>
        <v> India</v>
      </c>
      <c r="I225" s="24" t="s">
        <v>6272</v>
      </c>
      <c r="J225" s="15" t="s">
        <v>6273</v>
      </c>
      <c r="K225" t="s">
        <v>489</v>
      </c>
      <c r="L225" s="2">
        <v>41010</v>
      </c>
      <c r="M225" t="s">
        <v>23</v>
      </c>
      <c r="N225" t="s">
        <v>544</v>
      </c>
      <c r="O225">
        <v>1</v>
      </c>
      <c r="P225">
        <v>1</v>
      </c>
      <c r="R225" t="s">
        <v>26</v>
      </c>
      <c r="S225" t="s">
        <v>26</v>
      </c>
      <c r="T225" s="17" t="s">
        <v>5975</v>
      </c>
      <c r="AB225" s="1" t="s">
        <v>1777</v>
      </c>
    </row>
    <row r="226" spans="1:28" x14ac:dyDescent="0.3">
      <c r="A226">
        <v>13323</v>
      </c>
      <c r="B226" s="26" t="s">
        <v>402</v>
      </c>
      <c r="C226" t="s">
        <v>403</v>
      </c>
      <c r="E226" t="s">
        <v>403</v>
      </c>
      <c r="F226" t="s">
        <v>404</v>
      </c>
      <c r="G226" t="s">
        <v>153</v>
      </c>
      <c r="H226" s="22" t="str">
        <f>VLOOKUP(G226,'ISO Country Codes'!A:B,2, FALSE)</f>
        <v> Bangladesh</v>
      </c>
      <c r="I226" s="24" t="s">
        <v>6226</v>
      </c>
      <c r="J226" s="15" t="s">
        <v>6227</v>
      </c>
      <c r="K226" t="s">
        <v>489</v>
      </c>
      <c r="L226" s="2">
        <v>40975</v>
      </c>
      <c r="M226" t="s">
        <v>23</v>
      </c>
      <c r="N226" t="s">
        <v>545</v>
      </c>
      <c r="O226">
        <v>1</v>
      </c>
      <c r="P226">
        <v>1</v>
      </c>
      <c r="R226" t="s">
        <v>25</v>
      </c>
      <c r="S226" t="s">
        <v>25</v>
      </c>
      <c r="T226" s="17" t="s">
        <v>5898</v>
      </c>
      <c r="U226" s="17" t="s">
        <v>5975</v>
      </c>
      <c r="AB226" s="1" t="s">
        <v>1777</v>
      </c>
    </row>
    <row r="227" spans="1:28" x14ac:dyDescent="0.3">
      <c r="A227">
        <v>3004278621</v>
      </c>
      <c r="B227" s="26" t="s">
        <v>533</v>
      </c>
      <c r="C227" t="s">
        <v>534</v>
      </c>
      <c r="D227" t="s">
        <v>535</v>
      </c>
      <c r="E227" t="s">
        <v>536</v>
      </c>
      <c r="F227" t="s">
        <v>348</v>
      </c>
      <c r="G227" t="s">
        <v>31</v>
      </c>
      <c r="H227" s="22" t="str">
        <f>VLOOKUP(G227,'ISO Country Codes'!A:B,2, FALSE)</f>
        <v> India</v>
      </c>
      <c r="I227" s="24" t="s">
        <v>6270</v>
      </c>
      <c r="J227" s="15" t="s">
        <v>6271</v>
      </c>
      <c r="K227" t="s">
        <v>489</v>
      </c>
      <c r="L227" s="2">
        <v>41012</v>
      </c>
      <c r="M227" t="s">
        <v>23</v>
      </c>
      <c r="N227" t="s">
        <v>546</v>
      </c>
      <c r="O227">
        <v>3</v>
      </c>
      <c r="P227">
        <v>1</v>
      </c>
      <c r="R227" t="s">
        <v>25</v>
      </c>
      <c r="S227" t="s">
        <v>26</v>
      </c>
      <c r="T227" s="17" t="s">
        <v>5975</v>
      </c>
      <c r="AB227" s="1" t="s">
        <v>1777</v>
      </c>
    </row>
    <row r="228" spans="1:28" x14ac:dyDescent="0.3">
      <c r="A228">
        <v>3004285500</v>
      </c>
      <c r="B228" s="26" t="s">
        <v>547</v>
      </c>
      <c r="C228" t="s">
        <v>548</v>
      </c>
      <c r="E228" t="s">
        <v>549</v>
      </c>
      <c r="F228" t="s">
        <v>550</v>
      </c>
      <c r="G228" t="s">
        <v>39</v>
      </c>
      <c r="H228" s="22" t="str">
        <f>VLOOKUP(G228,'ISO Country Codes'!A:B,2, FALSE)</f>
        <v> Indonesia</v>
      </c>
      <c r="I228" s="24" t="s">
        <v>6274</v>
      </c>
      <c r="J228" s="15" t="s">
        <v>6275</v>
      </c>
      <c r="K228" t="s">
        <v>503</v>
      </c>
      <c r="L228" s="2">
        <v>41002</v>
      </c>
      <c r="M228" t="s">
        <v>23</v>
      </c>
      <c r="N228" t="s">
        <v>551</v>
      </c>
      <c r="O228">
        <v>1</v>
      </c>
      <c r="P228">
        <v>1</v>
      </c>
      <c r="Q228" t="s">
        <v>198</v>
      </c>
      <c r="R228" t="s">
        <v>25</v>
      </c>
      <c r="S228" t="s">
        <v>25</v>
      </c>
      <c r="T228" s="17" t="s">
        <v>5898</v>
      </c>
      <c r="AB228" s="1" t="s">
        <v>1777</v>
      </c>
    </row>
    <row r="229" spans="1:28" x14ac:dyDescent="0.3">
      <c r="A229">
        <v>3004285500</v>
      </c>
      <c r="B229" s="26" t="s">
        <v>547</v>
      </c>
      <c r="C229" t="s">
        <v>548</v>
      </c>
      <c r="E229" t="s">
        <v>549</v>
      </c>
      <c r="F229" t="s">
        <v>550</v>
      </c>
      <c r="G229" t="s">
        <v>39</v>
      </c>
      <c r="H229" s="22" t="str">
        <f>VLOOKUP(G229,'ISO Country Codes'!A:B,2, FALSE)</f>
        <v> Indonesia</v>
      </c>
      <c r="I229" s="24" t="s">
        <v>6274</v>
      </c>
      <c r="J229" s="15" t="s">
        <v>6275</v>
      </c>
      <c r="K229" t="s">
        <v>503</v>
      </c>
      <c r="L229" s="2">
        <v>41002</v>
      </c>
      <c r="M229" t="s">
        <v>23</v>
      </c>
      <c r="N229" t="s">
        <v>551</v>
      </c>
      <c r="O229">
        <v>1</v>
      </c>
      <c r="P229">
        <v>1</v>
      </c>
      <c r="Q229" t="s">
        <v>199</v>
      </c>
      <c r="R229" t="s">
        <v>25</v>
      </c>
      <c r="S229" t="s">
        <v>25</v>
      </c>
      <c r="T229" s="17" t="s">
        <v>5898</v>
      </c>
      <c r="AB229" s="1" t="s">
        <v>1777</v>
      </c>
    </row>
    <row r="230" spans="1:28" x14ac:dyDescent="0.3">
      <c r="A230">
        <v>3004285500</v>
      </c>
      <c r="B230" s="26" t="s">
        <v>547</v>
      </c>
      <c r="C230" t="s">
        <v>548</v>
      </c>
      <c r="E230" t="s">
        <v>549</v>
      </c>
      <c r="F230" t="s">
        <v>550</v>
      </c>
      <c r="G230" t="s">
        <v>39</v>
      </c>
      <c r="H230" s="22" t="str">
        <f>VLOOKUP(G230,'ISO Country Codes'!A:B,2, FALSE)</f>
        <v> Indonesia</v>
      </c>
      <c r="I230" s="24" t="s">
        <v>6274</v>
      </c>
      <c r="J230" s="15" t="s">
        <v>6275</v>
      </c>
      <c r="K230" t="s">
        <v>503</v>
      </c>
      <c r="L230" s="2">
        <v>41002</v>
      </c>
      <c r="M230" t="s">
        <v>23</v>
      </c>
      <c r="N230" t="s">
        <v>551</v>
      </c>
      <c r="O230">
        <v>1</v>
      </c>
      <c r="P230">
        <v>1</v>
      </c>
      <c r="Q230" t="s">
        <v>552</v>
      </c>
      <c r="R230" t="s">
        <v>26</v>
      </c>
      <c r="S230" t="s">
        <v>25</v>
      </c>
      <c r="T230" s="17" t="s">
        <v>5898</v>
      </c>
      <c r="AB230" s="1" t="s">
        <v>1777</v>
      </c>
    </row>
    <row r="231" spans="1:28" x14ac:dyDescent="0.3">
      <c r="A231">
        <v>3004278621</v>
      </c>
      <c r="B231" s="26" t="s">
        <v>533</v>
      </c>
      <c r="C231" t="s">
        <v>534</v>
      </c>
      <c r="D231" t="s">
        <v>535</v>
      </c>
      <c r="E231" t="s">
        <v>536</v>
      </c>
      <c r="F231" t="s">
        <v>348</v>
      </c>
      <c r="G231" t="s">
        <v>31</v>
      </c>
      <c r="H231" s="22" t="str">
        <f>VLOOKUP(G231,'ISO Country Codes'!A:B,2, FALSE)</f>
        <v> India</v>
      </c>
      <c r="I231" s="24" t="s">
        <v>6270</v>
      </c>
      <c r="J231" s="15" t="s">
        <v>6271</v>
      </c>
      <c r="K231" t="s">
        <v>503</v>
      </c>
      <c r="L231" s="2">
        <v>41050</v>
      </c>
      <c r="M231" t="s">
        <v>23</v>
      </c>
      <c r="N231" t="s">
        <v>553</v>
      </c>
      <c r="O231">
        <v>1</v>
      </c>
      <c r="P231">
        <v>1</v>
      </c>
      <c r="R231" t="s">
        <v>25</v>
      </c>
      <c r="S231" t="s">
        <v>26</v>
      </c>
      <c r="T231" s="17" t="s">
        <v>5975</v>
      </c>
      <c r="AB231" s="1" t="s">
        <v>1777</v>
      </c>
    </row>
    <row r="232" spans="1:28" x14ac:dyDescent="0.3">
      <c r="A232">
        <v>3009902403</v>
      </c>
      <c r="B232" s="26" t="s">
        <v>554</v>
      </c>
      <c r="C232" t="s">
        <v>555</v>
      </c>
      <c r="D232" t="s">
        <v>556</v>
      </c>
      <c r="E232" t="s">
        <v>557</v>
      </c>
      <c r="F232" t="s">
        <v>558</v>
      </c>
      <c r="G232" t="s">
        <v>31</v>
      </c>
      <c r="H232" s="22" t="str">
        <f>VLOOKUP(G232,'ISO Country Codes'!A:B,2, FALSE)</f>
        <v> India</v>
      </c>
      <c r="I232" s="24" t="s">
        <v>6276</v>
      </c>
      <c r="J232" s="15" t="s">
        <v>6277</v>
      </c>
      <c r="K232" t="s">
        <v>503</v>
      </c>
      <c r="L232" s="2">
        <v>41088</v>
      </c>
      <c r="M232" t="s">
        <v>23</v>
      </c>
      <c r="N232" t="s">
        <v>559</v>
      </c>
      <c r="O232">
        <v>1</v>
      </c>
      <c r="P232">
        <v>1</v>
      </c>
      <c r="R232" t="s">
        <v>25</v>
      </c>
      <c r="S232" t="s">
        <v>26</v>
      </c>
      <c r="T232" s="17" t="s">
        <v>5975</v>
      </c>
      <c r="AB232" s="1" t="s">
        <v>1777</v>
      </c>
    </row>
    <row r="233" spans="1:28" x14ac:dyDescent="0.3">
      <c r="A233">
        <v>3009902403</v>
      </c>
      <c r="B233" s="26" t="s">
        <v>554</v>
      </c>
      <c r="C233" t="s">
        <v>555</v>
      </c>
      <c r="D233" t="s">
        <v>556</v>
      </c>
      <c r="E233" t="s">
        <v>557</v>
      </c>
      <c r="F233" t="s">
        <v>558</v>
      </c>
      <c r="G233" t="s">
        <v>31</v>
      </c>
      <c r="H233" s="22" t="str">
        <f>VLOOKUP(G233,'ISO Country Codes'!A:B,2, FALSE)</f>
        <v> India</v>
      </c>
      <c r="I233" s="24" t="s">
        <v>6276</v>
      </c>
      <c r="J233" s="15" t="s">
        <v>6277</v>
      </c>
      <c r="K233" t="s">
        <v>503</v>
      </c>
      <c r="L233" s="2">
        <v>41088</v>
      </c>
      <c r="M233" t="s">
        <v>23</v>
      </c>
      <c r="N233" t="s">
        <v>560</v>
      </c>
      <c r="O233">
        <v>2</v>
      </c>
      <c r="P233">
        <v>1</v>
      </c>
      <c r="R233" t="s">
        <v>25</v>
      </c>
      <c r="S233" t="s">
        <v>26</v>
      </c>
      <c r="T233" s="17" t="s">
        <v>5975</v>
      </c>
      <c r="AB233" s="1" t="s">
        <v>1777</v>
      </c>
    </row>
    <row r="234" spans="1:28" x14ac:dyDescent="0.3">
      <c r="A234">
        <v>3004278621</v>
      </c>
      <c r="B234" s="26" t="s">
        <v>533</v>
      </c>
      <c r="C234" t="s">
        <v>534</v>
      </c>
      <c r="D234" t="s">
        <v>535</v>
      </c>
      <c r="E234" t="s">
        <v>536</v>
      </c>
      <c r="F234" t="s">
        <v>348</v>
      </c>
      <c r="G234" t="s">
        <v>31</v>
      </c>
      <c r="H234" s="22" t="str">
        <f>VLOOKUP(G234,'ISO Country Codes'!A:B,2, FALSE)</f>
        <v> India</v>
      </c>
      <c r="I234" s="24" t="s">
        <v>6270</v>
      </c>
      <c r="J234" s="15" t="s">
        <v>6271</v>
      </c>
      <c r="K234" t="s">
        <v>489</v>
      </c>
      <c r="L234" s="2">
        <v>41088</v>
      </c>
      <c r="M234" t="s">
        <v>23</v>
      </c>
      <c r="N234" t="s">
        <v>561</v>
      </c>
      <c r="O234">
        <v>2</v>
      </c>
      <c r="P234">
        <v>1</v>
      </c>
      <c r="R234" t="s">
        <v>25</v>
      </c>
      <c r="S234" t="s">
        <v>26</v>
      </c>
      <c r="T234" s="17" t="s">
        <v>5975</v>
      </c>
      <c r="AB234" s="1" t="s">
        <v>1777</v>
      </c>
    </row>
    <row r="235" spans="1:28" x14ac:dyDescent="0.3">
      <c r="A235">
        <v>3004278621</v>
      </c>
      <c r="B235" s="26" t="s">
        <v>533</v>
      </c>
      <c r="C235" t="s">
        <v>534</v>
      </c>
      <c r="D235" t="s">
        <v>535</v>
      </c>
      <c r="E235" t="s">
        <v>536</v>
      </c>
      <c r="F235" t="s">
        <v>348</v>
      </c>
      <c r="G235" t="s">
        <v>31</v>
      </c>
      <c r="H235" s="22" t="str">
        <f>VLOOKUP(G235,'ISO Country Codes'!A:B,2, FALSE)</f>
        <v> India</v>
      </c>
      <c r="I235" s="24" t="s">
        <v>6270</v>
      </c>
      <c r="J235" s="15" t="s">
        <v>6271</v>
      </c>
      <c r="K235" t="s">
        <v>503</v>
      </c>
      <c r="L235" s="2">
        <v>41088</v>
      </c>
      <c r="M235" t="s">
        <v>23</v>
      </c>
      <c r="N235" t="s">
        <v>561</v>
      </c>
      <c r="O235">
        <v>5</v>
      </c>
      <c r="P235">
        <v>1</v>
      </c>
      <c r="R235" t="s">
        <v>25</v>
      </c>
      <c r="S235" t="s">
        <v>26</v>
      </c>
      <c r="T235" s="17" t="s">
        <v>5975</v>
      </c>
      <c r="AB235" s="1" t="s">
        <v>1777</v>
      </c>
    </row>
    <row r="236" spans="1:28" x14ac:dyDescent="0.3">
      <c r="A236">
        <v>3004285500</v>
      </c>
      <c r="B236" s="26" t="s">
        <v>547</v>
      </c>
      <c r="C236" t="s">
        <v>548</v>
      </c>
      <c r="E236" t="s">
        <v>549</v>
      </c>
      <c r="F236" t="s">
        <v>550</v>
      </c>
      <c r="G236" t="s">
        <v>39</v>
      </c>
      <c r="H236" s="22" t="str">
        <f>VLOOKUP(G236,'ISO Country Codes'!A:B,2, FALSE)</f>
        <v> Indonesia</v>
      </c>
      <c r="I236" s="24" t="s">
        <v>6274</v>
      </c>
      <c r="J236" s="15" t="s">
        <v>6275</v>
      </c>
      <c r="K236" t="s">
        <v>503</v>
      </c>
      <c r="L236" s="2">
        <v>41122</v>
      </c>
      <c r="M236" t="s">
        <v>23</v>
      </c>
      <c r="N236" t="s">
        <v>562</v>
      </c>
      <c r="O236">
        <v>1</v>
      </c>
      <c r="P236">
        <v>1</v>
      </c>
      <c r="Q236" t="s">
        <v>198</v>
      </c>
      <c r="R236" t="s">
        <v>26</v>
      </c>
      <c r="S236" t="s">
        <v>25</v>
      </c>
      <c r="T236" s="17" t="s">
        <v>5898</v>
      </c>
      <c r="AB236" s="1" t="s">
        <v>1777</v>
      </c>
    </row>
    <row r="237" spans="1:28" x14ac:dyDescent="0.3">
      <c r="A237">
        <v>3004285500</v>
      </c>
      <c r="B237" s="26" t="s">
        <v>547</v>
      </c>
      <c r="C237" t="s">
        <v>548</v>
      </c>
      <c r="E237" t="s">
        <v>549</v>
      </c>
      <c r="F237" t="s">
        <v>550</v>
      </c>
      <c r="G237" t="s">
        <v>39</v>
      </c>
      <c r="H237" s="22" t="str">
        <f>VLOOKUP(G237,'ISO Country Codes'!A:B,2, FALSE)</f>
        <v> Indonesia</v>
      </c>
      <c r="I237" s="24" t="s">
        <v>6274</v>
      </c>
      <c r="J237" s="15" t="s">
        <v>6275</v>
      </c>
      <c r="K237" t="s">
        <v>503</v>
      </c>
      <c r="L237" s="2">
        <v>41115</v>
      </c>
      <c r="M237" t="s">
        <v>23</v>
      </c>
      <c r="N237" t="s">
        <v>562</v>
      </c>
      <c r="O237">
        <v>1</v>
      </c>
      <c r="P237">
        <v>1</v>
      </c>
      <c r="Q237" t="s">
        <v>199</v>
      </c>
      <c r="R237" t="s">
        <v>25</v>
      </c>
      <c r="S237" t="s">
        <v>25</v>
      </c>
      <c r="T237" s="17" t="s">
        <v>5898</v>
      </c>
      <c r="AB237" s="1" t="s">
        <v>1777</v>
      </c>
    </row>
    <row r="238" spans="1:28" x14ac:dyDescent="0.3">
      <c r="A238">
        <v>3004285500</v>
      </c>
      <c r="B238" s="26" t="s">
        <v>547</v>
      </c>
      <c r="C238" t="s">
        <v>548</v>
      </c>
      <c r="E238" t="s">
        <v>549</v>
      </c>
      <c r="F238" t="s">
        <v>550</v>
      </c>
      <c r="G238" t="s">
        <v>39</v>
      </c>
      <c r="H238" s="22" t="str">
        <f>VLOOKUP(G238,'ISO Country Codes'!A:B,2, FALSE)</f>
        <v> Indonesia</v>
      </c>
      <c r="I238" s="24" t="s">
        <v>6274</v>
      </c>
      <c r="J238" s="15" t="s">
        <v>6275</v>
      </c>
      <c r="K238" t="s">
        <v>503</v>
      </c>
      <c r="L238" s="2">
        <v>41115</v>
      </c>
      <c r="M238" t="s">
        <v>23</v>
      </c>
      <c r="N238" t="s">
        <v>562</v>
      </c>
      <c r="O238">
        <v>1</v>
      </c>
      <c r="P238">
        <v>1</v>
      </c>
      <c r="Q238" t="s">
        <v>563</v>
      </c>
      <c r="R238" t="s">
        <v>25</v>
      </c>
      <c r="S238" t="s">
        <v>25</v>
      </c>
      <c r="T238" s="17" t="s">
        <v>5898</v>
      </c>
      <c r="AB238" s="1" t="s">
        <v>1777</v>
      </c>
    </row>
    <row r="239" spans="1:28" x14ac:dyDescent="0.3">
      <c r="A239">
        <v>3004285500</v>
      </c>
      <c r="B239" s="26" t="s">
        <v>547</v>
      </c>
      <c r="C239" t="s">
        <v>548</v>
      </c>
      <c r="E239" t="s">
        <v>549</v>
      </c>
      <c r="F239" t="s">
        <v>550</v>
      </c>
      <c r="G239" t="s">
        <v>39</v>
      </c>
      <c r="H239" s="22" t="str">
        <f>VLOOKUP(G239,'ISO Country Codes'!A:B,2, FALSE)</f>
        <v> Indonesia</v>
      </c>
      <c r="I239" s="24" t="s">
        <v>6274</v>
      </c>
      <c r="J239" s="15" t="s">
        <v>6275</v>
      </c>
      <c r="K239" t="s">
        <v>503</v>
      </c>
      <c r="L239" s="2">
        <v>41115</v>
      </c>
      <c r="M239" t="s">
        <v>23</v>
      </c>
      <c r="N239" t="s">
        <v>562</v>
      </c>
      <c r="O239">
        <v>1</v>
      </c>
      <c r="P239">
        <v>1</v>
      </c>
      <c r="Q239" t="s">
        <v>564</v>
      </c>
      <c r="R239" t="s">
        <v>25</v>
      </c>
      <c r="S239" t="s">
        <v>25</v>
      </c>
      <c r="T239" s="17" t="s">
        <v>5898</v>
      </c>
      <c r="AB239" s="1" t="s">
        <v>1777</v>
      </c>
    </row>
    <row r="240" spans="1:28" x14ac:dyDescent="0.3">
      <c r="A240">
        <v>3004284409</v>
      </c>
      <c r="B240" s="26" t="s">
        <v>565</v>
      </c>
      <c r="C240" t="s">
        <v>566</v>
      </c>
      <c r="E240" t="s">
        <v>151</v>
      </c>
      <c r="F240" t="s">
        <v>38</v>
      </c>
      <c r="G240" t="s">
        <v>153</v>
      </c>
      <c r="H240" s="22" t="str">
        <f>VLOOKUP(G240,'ISO Country Codes'!A:B,2, FALSE)</f>
        <v> Bangladesh</v>
      </c>
      <c r="I240" s="24" t="s">
        <v>6278</v>
      </c>
      <c r="J240" s="15" t="s">
        <v>6144</v>
      </c>
      <c r="K240" t="s">
        <v>503</v>
      </c>
      <c r="L240" s="2">
        <v>41149</v>
      </c>
      <c r="M240" t="s">
        <v>23</v>
      </c>
      <c r="N240" t="s">
        <v>567</v>
      </c>
      <c r="O240">
        <v>1</v>
      </c>
      <c r="P240">
        <v>1</v>
      </c>
      <c r="R240" t="s">
        <v>25</v>
      </c>
      <c r="S240" t="s">
        <v>26</v>
      </c>
      <c r="T240" s="17" t="s">
        <v>5938</v>
      </c>
      <c r="U240" s="17" t="s">
        <v>5959</v>
      </c>
      <c r="AB240" s="1" t="s">
        <v>1777</v>
      </c>
    </row>
    <row r="241" spans="1:28" x14ac:dyDescent="0.3">
      <c r="A241">
        <v>3004299151</v>
      </c>
      <c r="B241" s="26" t="s">
        <v>568</v>
      </c>
      <c r="C241" t="s">
        <v>569</v>
      </c>
      <c r="E241" t="s">
        <v>570</v>
      </c>
      <c r="F241" t="s">
        <v>502</v>
      </c>
      <c r="G241" t="s">
        <v>64</v>
      </c>
      <c r="H241" s="22" t="str">
        <f>VLOOKUP(G241,'ISO Country Codes'!A:B,2, FALSE)</f>
        <v> Viet Nam</v>
      </c>
      <c r="I241" s="24" t="s">
        <v>6279</v>
      </c>
      <c r="J241" s="15" t="s">
        <v>6280</v>
      </c>
      <c r="K241" t="s">
        <v>503</v>
      </c>
      <c r="L241" s="2">
        <v>41106</v>
      </c>
      <c r="M241" t="s">
        <v>23</v>
      </c>
      <c r="N241" t="s">
        <v>571</v>
      </c>
      <c r="O241">
        <v>1</v>
      </c>
      <c r="P241">
        <v>1</v>
      </c>
      <c r="R241" t="s">
        <v>25</v>
      </c>
      <c r="S241" t="s">
        <v>26</v>
      </c>
      <c r="T241" s="17" t="s">
        <v>5975</v>
      </c>
      <c r="AB241" s="1" t="s">
        <v>1777</v>
      </c>
    </row>
    <row r="242" spans="1:28" x14ac:dyDescent="0.3">
      <c r="A242">
        <v>3004285500</v>
      </c>
      <c r="B242" s="26" t="s">
        <v>547</v>
      </c>
      <c r="C242" t="s">
        <v>548</v>
      </c>
      <c r="E242" t="s">
        <v>549</v>
      </c>
      <c r="F242" t="s">
        <v>550</v>
      </c>
      <c r="G242" t="s">
        <v>39</v>
      </c>
      <c r="H242" s="22" t="str">
        <f>VLOOKUP(G242,'ISO Country Codes'!A:B,2, FALSE)</f>
        <v> Indonesia</v>
      </c>
      <c r="I242" s="24" t="s">
        <v>6274</v>
      </c>
      <c r="J242" s="15" t="s">
        <v>6275</v>
      </c>
      <c r="K242" t="s">
        <v>503</v>
      </c>
      <c r="L242" s="2">
        <v>41164</v>
      </c>
      <c r="M242" t="s">
        <v>23</v>
      </c>
      <c r="N242" t="s">
        <v>572</v>
      </c>
      <c r="O242">
        <v>1</v>
      </c>
      <c r="P242">
        <v>1</v>
      </c>
      <c r="R242" t="s">
        <v>25</v>
      </c>
      <c r="S242" t="s">
        <v>26</v>
      </c>
      <c r="T242" s="17" t="s">
        <v>5975</v>
      </c>
      <c r="AB242" s="1" t="s">
        <v>1777</v>
      </c>
    </row>
    <row r="243" spans="1:28" x14ac:dyDescent="0.3">
      <c r="A243">
        <v>3004284409</v>
      </c>
      <c r="B243" s="26" t="s">
        <v>565</v>
      </c>
      <c r="C243" t="s">
        <v>566</v>
      </c>
      <c r="E243" t="s">
        <v>151</v>
      </c>
      <c r="F243" t="s">
        <v>38</v>
      </c>
      <c r="G243" t="s">
        <v>153</v>
      </c>
      <c r="H243" s="22" t="str">
        <f>VLOOKUP(G243,'ISO Country Codes'!A:B,2, FALSE)</f>
        <v> Bangladesh</v>
      </c>
      <c r="I243" s="24" t="s">
        <v>6278</v>
      </c>
      <c r="J243" s="15" t="s">
        <v>6144</v>
      </c>
      <c r="K243" t="s">
        <v>503</v>
      </c>
      <c r="L243" s="2">
        <v>41171</v>
      </c>
      <c r="M243" t="s">
        <v>23</v>
      </c>
      <c r="N243" t="s">
        <v>573</v>
      </c>
      <c r="O243">
        <v>1</v>
      </c>
      <c r="P243">
        <v>1</v>
      </c>
      <c r="R243" t="s">
        <v>25</v>
      </c>
      <c r="S243" t="s">
        <v>26</v>
      </c>
      <c r="T243" s="17" t="s">
        <v>5959</v>
      </c>
      <c r="U243" s="17" t="s">
        <v>5938</v>
      </c>
      <c r="AB243" s="1" t="s">
        <v>1777</v>
      </c>
    </row>
    <row r="244" spans="1:28" x14ac:dyDescent="0.3">
      <c r="A244">
        <v>3004285500</v>
      </c>
      <c r="B244" s="26" t="s">
        <v>547</v>
      </c>
      <c r="C244" t="s">
        <v>548</v>
      </c>
      <c r="E244" t="s">
        <v>549</v>
      </c>
      <c r="F244" t="s">
        <v>550</v>
      </c>
      <c r="G244" t="s">
        <v>39</v>
      </c>
      <c r="H244" s="22" t="str">
        <f>VLOOKUP(G244,'ISO Country Codes'!A:B,2, FALSE)</f>
        <v> Indonesia</v>
      </c>
      <c r="I244" s="24" t="s">
        <v>6274</v>
      </c>
      <c r="J244" s="15" t="s">
        <v>6275</v>
      </c>
      <c r="K244" t="s">
        <v>503</v>
      </c>
      <c r="L244" s="2">
        <v>41208</v>
      </c>
      <c r="M244" t="s">
        <v>23</v>
      </c>
      <c r="N244" t="s">
        <v>574</v>
      </c>
      <c r="O244">
        <v>2</v>
      </c>
      <c r="P244">
        <v>1</v>
      </c>
      <c r="R244" t="s">
        <v>25</v>
      </c>
      <c r="S244" t="s">
        <v>26</v>
      </c>
      <c r="T244" s="17" t="s">
        <v>5898</v>
      </c>
      <c r="AB244" s="1" t="s">
        <v>1777</v>
      </c>
    </row>
    <row r="245" spans="1:28" x14ac:dyDescent="0.3">
      <c r="A245">
        <v>3013301881</v>
      </c>
      <c r="B245" s="26" t="s">
        <v>298</v>
      </c>
      <c r="C245" t="s">
        <v>299</v>
      </c>
      <c r="D245" t="s">
        <v>300</v>
      </c>
      <c r="E245" t="s">
        <v>301</v>
      </c>
      <c r="G245" t="s">
        <v>64</v>
      </c>
      <c r="H245" s="22" t="str">
        <f>VLOOKUP(G245,'ISO Country Codes'!A:B,2, FALSE)</f>
        <v> Viet Nam</v>
      </c>
      <c r="I245" s="24" t="s">
        <v>6190</v>
      </c>
      <c r="J245" s="15" t="s">
        <v>6191</v>
      </c>
      <c r="K245" t="s">
        <v>497</v>
      </c>
      <c r="L245" s="2">
        <v>41298</v>
      </c>
      <c r="M245" t="s">
        <v>23</v>
      </c>
      <c r="N245" t="s">
        <v>575</v>
      </c>
      <c r="O245">
        <v>3</v>
      </c>
      <c r="P245">
        <v>1</v>
      </c>
      <c r="R245" t="s">
        <v>25</v>
      </c>
      <c r="S245" t="s">
        <v>26</v>
      </c>
      <c r="T245" s="17" t="s">
        <v>5938</v>
      </c>
      <c r="AB245" s="1" t="s">
        <v>1777</v>
      </c>
    </row>
    <row r="246" spans="1:28" x14ac:dyDescent="0.3">
      <c r="A246">
        <v>3004347297</v>
      </c>
      <c r="B246" s="26" t="s">
        <v>576</v>
      </c>
      <c r="C246" t="s">
        <v>577</v>
      </c>
      <c r="D246" t="s">
        <v>578</v>
      </c>
      <c r="E246" t="s">
        <v>301</v>
      </c>
      <c r="G246" t="s">
        <v>64</v>
      </c>
      <c r="H246" s="22" t="str">
        <f>VLOOKUP(G246,'ISO Country Codes'!A:B,2, FALSE)</f>
        <v> Viet Nam</v>
      </c>
      <c r="I246" s="24" t="s">
        <v>6281</v>
      </c>
      <c r="J246" s="15" t="s">
        <v>6191</v>
      </c>
      <c r="K246" t="s">
        <v>489</v>
      </c>
      <c r="L246" s="2">
        <v>41246</v>
      </c>
      <c r="M246" t="s">
        <v>23</v>
      </c>
      <c r="N246" t="s">
        <v>579</v>
      </c>
      <c r="O246">
        <v>1</v>
      </c>
      <c r="P246">
        <v>1</v>
      </c>
      <c r="R246" t="s">
        <v>25</v>
      </c>
      <c r="S246" t="s">
        <v>25</v>
      </c>
      <c r="T246" s="17" t="s">
        <v>5975</v>
      </c>
      <c r="AB246" s="1" t="s">
        <v>1777</v>
      </c>
    </row>
    <row r="247" spans="1:28" x14ac:dyDescent="0.3">
      <c r="A247">
        <v>3001316993</v>
      </c>
      <c r="B247" s="26" t="s">
        <v>580</v>
      </c>
      <c r="C247">
        <v>32</v>
      </c>
      <c r="E247" t="s">
        <v>414</v>
      </c>
      <c r="F247" t="s">
        <v>348</v>
      </c>
      <c r="G247" t="s">
        <v>31</v>
      </c>
      <c r="H247" s="22" t="str">
        <f>VLOOKUP(G247,'ISO Country Codes'!A:B,2, FALSE)</f>
        <v> India</v>
      </c>
      <c r="I247" s="24" t="s">
        <v>6282</v>
      </c>
      <c r="J247" s="15" t="s">
        <v>6231</v>
      </c>
      <c r="K247" t="s">
        <v>489</v>
      </c>
      <c r="L247" s="2">
        <v>41435</v>
      </c>
      <c r="M247" t="s">
        <v>23</v>
      </c>
      <c r="N247" t="s">
        <v>581</v>
      </c>
      <c r="O247">
        <v>1</v>
      </c>
      <c r="P247">
        <v>1</v>
      </c>
      <c r="R247" t="s">
        <v>26</v>
      </c>
      <c r="S247" t="s">
        <v>25</v>
      </c>
      <c r="T247" s="17" t="s">
        <v>5959</v>
      </c>
      <c r="AB247" s="1" t="s">
        <v>1777</v>
      </c>
    </row>
    <row r="248" spans="1:28" x14ac:dyDescent="0.3">
      <c r="A248">
        <v>3001316993</v>
      </c>
      <c r="B248" s="26" t="s">
        <v>580</v>
      </c>
      <c r="C248">
        <v>32</v>
      </c>
      <c r="E248" t="s">
        <v>414</v>
      </c>
      <c r="F248" t="s">
        <v>348</v>
      </c>
      <c r="G248" t="s">
        <v>31</v>
      </c>
      <c r="H248" s="22" t="str">
        <f>VLOOKUP(G248,'ISO Country Codes'!A:B,2, FALSE)</f>
        <v> India</v>
      </c>
      <c r="I248" s="24" t="s">
        <v>6282</v>
      </c>
      <c r="J248" s="15" t="s">
        <v>6231</v>
      </c>
      <c r="K248" t="s">
        <v>489</v>
      </c>
      <c r="L248" s="2">
        <v>41435</v>
      </c>
      <c r="M248" t="s">
        <v>23</v>
      </c>
      <c r="N248" t="s">
        <v>581</v>
      </c>
      <c r="O248">
        <v>1</v>
      </c>
      <c r="P248">
        <v>2</v>
      </c>
      <c r="R248" t="s">
        <v>25</v>
      </c>
      <c r="S248" t="s">
        <v>25</v>
      </c>
      <c r="T248" s="17" t="s">
        <v>5959</v>
      </c>
      <c r="AB248" s="1" t="s">
        <v>1777</v>
      </c>
    </row>
    <row r="249" spans="1:28" x14ac:dyDescent="0.3">
      <c r="A249">
        <v>3004281441</v>
      </c>
      <c r="B249" s="26" t="s">
        <v>509</v>
      </c>
      <c r="C249" t="s">
        <v>510</v>
      </c>
      <c r="E249" t="s">
        <v>151</v>
      </c>
      <c r="G249" t="s">
        <v>153</v>
      </c>
      <c r="H249" s="22" t="str">
        <f>VLOOKUP(G249,'ISO Country Codes'!A:B,2, FALSE)</f>
        <v> Bangladesh</v>
      </c>
      <c r="I249" s="24" t="s">
        <v>6262</v>
      </c>
      <c r="J249" s="15" t="s">
        <v>6144</v>
      </c>
      <c r="K249" t="s">
        <v>503</v>
      </c>
      <c r="L249" s="2">
        <v>41355</v>
      </c>
      <c r="M249" t="s">
        <v>23</v>
      </c>
      <c r="N249" t="s">
        <v>582</v>
      </c>
      <c r="O249">
        <v>1</v>
      </c>
      <c r="P249">
        <v>1</v>
      </c>
      <c r="R249" t="s">
        <v>25</v>
      </c>
      <c r="S249" t="s">
        <v>26</v>
      </c>
      <c r="T249" s="17" t="s">
        <v>5975</v>
      </c>
      <c r="AB249" s="1" t="s">
        <v>1777</v>
      </c>
    </row>
    <row r="250" spans="1:28" x14ac:dyDescent="0.3">
      <c r="A250">
        <v>3004285500</v>
      </c>
      <c r="B250" s="26" t="s">
        <v>547</v>
      </c>
      <c r="C250" t="s">
        <v>548</v>
      </c>
      <c r="E250" t="s">
        <v>549</v>
      </c>
      <c r="F250" t="s">
        <v>550</v>
      </c>
      <c r="G250" t="s">
        <v>39</v>
      </c>
      <c r="H250" s="22" t="str">
        <f>VLOOKUP(G250,'ISO Country Codes'!A:B,2, FALSE)</f>
        <v> Indonesia</v>
      </c>
      <c r="I250" s="24" t="s">
        <v>6274</v>
      </c>
      <c r="J250" s="15" t="s">
        <v>6275</v>
      </c>
      <c r="K250" t="s">
        <v>489</v>
      </c>
      <c r="L250" s="2">
        <v>41361</v>
      </c>
      <c r="M250" t="s">
        <v>23</v>
      </c>
      <c r="N250" t="s">
        <v>583</v>
      </c>
      <c r="O250">
        <v>1</v>
      </c>
      <c r="P250">
        <v>1</v>
      </c>
      <c r="R250" t="s">
        <v>25</v>
      </c>
      <c r="S250" t="s">
        <v>26</v>
      </c>
      <c r="T250" s="17" t="s">
        <v>5975</v>
      </c>
      <c r="AB250" s="1" t="s">
        <v>1777</v>
      </c>
    </row>
    <row r="251" spans="1:28" x14ac:dyDescent="0.3">
      <c r="A251">
        <v>3002087891</v>
      </c>
      <c r="B251" s="26" t="s">
        <v>584</v>
      </c>
      <c r="C251" t="s">
        <v>585</v>
      </c>
      <c r="D251" t="s">
        <v>586</v>
      </c>
      <c r="E251" t="s">
        <v>587</v>
      </c>
      <c r="G251" t="s">
        <v>31</v>
      </c>
      <c r="H251" s="22" t="str">
        <f>VLOOKUP(G251,'ISO Country Codes'!A:B,2, FALSE)</f>
        <v> India</v>
      </c>
      <c r="I251" s="24" t="s">
        <v>6283</v>
      </c>
      <c r="J251" s="15" t="s">
        <v>6284</v>
      </c>
      <c r="K251" t="s">
        <v>489</v>
      </c>
      <c r="L251" s="2">
        <v>41400</v>
      </c>
      <c r="M251" t="s">
        <v>23</v>
      </c>
      <c r="N251" t="s">
        <v>588</v>
      </c>
      <c r="O251">
        <v>1</v>
      </c>
      <c r="P251">
        <v>1</v>
      </c>
      <c r="R251" t="s">
        <v>26</v>
      </c>
      <c r="S251" t="s">
        <v>25</v>
      </c>
      <c r="T251" s="17" t="s">
        <v>5959</v>
      </c>
      <c r="AB251" s="1" t="s">
        <v>1777</v>
      </c>
    </row>
    <row r="252" spans="1:28" x14ac:dyDescent="0.3">
      <c r="A252">
        <v>3010651436</v>
      </c>
      <c r="B252" s="26" t="s">
        <v>589</v>
      </c>
      <c r="C252" t="s">
        <v>590</v>
      </c>
      <c r="E252" t="s">
        <v>591</v>
      </c>
      <c r="F252" t="s">
        <v>592</v>
      </c>
      <c r="G252" t="s">
        <v>64</v>
      </c>
      <c r="H252" s="22" t="str">
        <f>VLOOKUP(G252,'ISO Country Codes'!A:B,2, FALSE)</f>
        <v> Viet Nam</v>
      </c>
      <c r="I252" s="24" t="s">
        <v>6285</v>
      </c>
      <c r="J252" s="15" t="s">
        <v>6286</v>
      </c>
      <c r="K252" t="s">
        <v>503</v>
      </c>
      <c r="L252" s="2">
        <v>41603</v>
      </c>
      <c r="M252" t="s">
        <v>23</v>
      </c>
      <c r="N252" t="s">
        <v>593</v>
      </c>
      <c r="O252">
        <v>1</v>
      </c>
      <c r="P252">
        <v>1</v>
      </c>
      <c r="R252" t="s">
        <v>26</v>
      </c>
      <c r="S252" t="s">
        <v>25</v>
      </c>
      <c r="T252" s="17" t="s">
        <v>5938</v>
      </c>
      <c r="AB252" s="1" t="s">
        <v>1777</v>
      </c>
    </row>
    <row r="253" spans="1:28" x14ac:dyDescent="0.3">
      <c r="A253">
        <v>3010651436</v>
      </c>
      <c r="B253" s="26" t="s">
        <v>589</v>
      </c>
      <c r="C253" t="s">
        <v>590</v>
      </c>
      <c r="E253" t="s">
        <v>591</v>
      </c>
      <c r="F253" t="s">
        <v>592</v>
      </c>
      <c r="G253" t="s">
        <v>64</v>
      </c>
      <c r="H253" s="22" t="str">
        <f>VLOOKUP(G253,'ISO Country Codes'!A:B,2, FALSE)</f>
        <v> Viet Nam</v>
      </c>
      <c r="I253" s="24" t="s">
        <v>6285</v>
      </c>
      <c r="J253" s="15" t="s">
        <v>6286</v>
      </c>
      <c r="K253" t="s">
        <v>497</v>
      </c>
      <c r="L253" s="2">
        <v>41603</v>
      </c>
      <c r="M253" t="s">
        <v>23</v>
      </c>
      <c r="N253" t="s">
        <v>593</v>
      </c>
      <c r="O253">
        <v>2</v>
      </c>
      <c r="P253">
        <v>1</v>
      </c>
      <c r="R253" t="s">
        <v>26</v>
      </c>
      <c r="S253" t="s">
        <v>25</v>
      </c>
      <c r="T253" s="17" t="s">
        <v>5938</v>
      </c>
      <c r="AB253" s="1" t="s">
        <v>1777</v>
      </c>
    </row>
    <row r="254" spans="1:28" x14ac:dyDescent="0.3">
      <c r="A254">
        <v>3009905629</v>
      </c>
      <c r="B254" s="26" t="s">
        <v>521</v>
      </c>
      <c r="C254" t="s">
        <v>522</v>
      </c>
      <c r="D254" t="s">
        <v>125</v>
      </c>
      <c r="E254" t="s">
        <v>523</v>
      </c>
      <c r="F254" t="s">
        <v>348</v>
      </c>
      <c r="G254" t="s">
        <v>31</v>
      </c>
      <c r="H254" s="22" t="str">
        <f>VLOOKUP(G254,'ISO Country Codes'!A:B,2, FALSE)</f>
        <v> India</v>
      </c>
      <c r="I254" s="24" t="s">
        <v>6266</v>
      </c>
      <c r="J254" s="15" t="s">
        <v>6267</v>
      </c>
      <c r="K254" t="s">
        <v>503</v>
      </c>
      <c r="L254" s="2">
        <v>41410</v>
      </c>
      <c r="M254" t="s">
        <v>23</v>
      </c>
      <c r="N254" t="s">
        <v>594</v>
      </c>
      <c r="O254">
        <v>3</v>
      </c>
      <c r="P254">
        <v>1</v>
      </c>
      <c r="R254" t="s">
        <v>25</v>
      </c>
      <c r="S254" t="s">
        <v>26</v>
      </c>
      <c r="T254" s="17" t="s">
        <v>5975</v>
      </c>
      <c r="AB254" s="1" t="s">
        <v>1777</v>
      </c>
    </row>
    <row r="255" spans="1:28" x14ac:dyDescent="0.3">
      <c r="A255">
        <v>3004284409</v>
      </c>
      <c r="B255" s="26" t="s">
        <v>565</v>
      </c>
      <c r="C255" t="s">
        <v>566</v>
      </c>
      <c r="E255" t="s">
        <v>151</v>
      </c>
      <c r="F255" t="s">
        <v>38</v>
      </c>
      <c r="G255" t="s">
        <v>153</v>
      </c>
      <c r="H255" s="22" t="str">
        <f>VLOOKUP(G255,'ISO Country Codes'!A:B,2, FALSE)</f>
        <v> Bangladesh</v>
      </c>
      <c r="I255" s="24" t="s">
        <v>6278</v>
      </c>
      <c r="J255" s="15" t="s">
        <v>6144</v>
      </c>
      <c r="K255" t="s">
        <v>503</v>
      </c>
      <c r="L255" s="2">
        <v>41449</v>
      </c>
      <c r="M255" t="s">
        <v>23</v>
      </c>
      <c r="N255" t="s">
        <v>595</v>
      </c>
      <c r="O255">
        <v>1</v>
      </c>
      <c r="P255">
        <v>1</v>
      </c>
      <c r="R255" t="s">
        <v>25</v>
      </c>
      <c r="S255" t="s">
        <v>25</v>
      </c>
      <c r="T255" s="17" t="s">
        <v>5938</v>
      </c>
      <c r="U255" s="17" t="s">
        <v>5959</v>
      </c>
      <c r="AB255" s="1" t="s">
        <v>1777</v>
      </c>
    </row>
    <row r="256" spans="1:28" x14ac:dyDescent="0.3">
      <c r="A256">
        <v>3005193346</v>
      </c>
      <c r="B256" s="26" t="s">
        <v>596</v>
      </c>
      <c r="C256" t="s">
        <v>597</v>
      </c>
      <c r="D256" t="s">
        <v>598</v>
      </c>
      <c r="E256" t="s">
        <v>438</v>
      </c>
      <c r="F256" t="s">
        <v>439</v>
      </c>
      <c r="G256" t="s">
        <v>39</v>
      </c>
      <c r="H256" s="22" t="str">
        <f>VLOOKUP(G256,'ISO Country Codes'!A:B,2, FALSE)</f>
        <v> Indonesia</v>
      </c>
      <c r="I256" s="24" t="s">
        <v>6287</v>
      </c>
      <c r="J256" s="15" t="s">
        <v>6239</v>
      </c>
      <c r="K256" t="s">
        <v>489</v>
      </c>
      <c r="L256" s="2">
        <v>41501</v>
      </c>
      <c r="M256" t="s">
        <v>23</v>
      </c>
      <c r="N256" t="s">
        <v>599</v>
      </c>
      <c r="O256">
        <v>1</v>
      </c>
      <c r="P256">
        <v>1</v>
      </c>
      <c r="R256" t="s">
        <v>26</v>
      </c>
      <c r="S256" t="s">
        <v>25</v>
      </c>
      <c r="T256" s="17" t="s">
        <v>5959</v>
      </c>
      <c r="AB256" s="1" t="s">
        <v>1777</v>
      </c>
    </row>
    <row r="257" spans="1:28" x14ac:dyDescent="0.3">
      <c r="A257">
        <v>3004289872</v>
      </c>
      <c r="B257" s="26" t="s">
        <v>600</v>
      </c>
      <c r="C257" t="s">
        <v>601</v>
      </c>
      <c r="D257" t="s">
        <v>602</v>
      </c>
      <c r="E257" t="s">
        <v>603</v>
      </c>
      <c r="F257" t="s">
        <v>348</v>
      </c>
      <c r="G257" t="s">
        <v>31</v>
      </c>
      <c r="H257" s="22" t="str">
        <f>VLOOKUP(G257,'ISO Country Codes'!A:B,2, FALSE)</f>
        <v> India</v>
      </c>
      <c r="I257" s="24" t="s">
        <v>6288</v>
      </c>
      <c r="J257" s="15" t="s">
        <v>6289</v>
      </c>
      <c r="K257" t="s">
        <v>489</v>
      </c>
      <c r="L257" s="2">
        <v>41471</v>
      </c>
      <c r="M257" t="s">
        <v>23</v>
      </c>
      <c r="N257" t="s">
        <v>604</v>
      </c>
      <c r="O257">
        <v>1</v>
      </c>
      <c r="P257">
        <v>1</v>
      </c>
      <c r="R257" t="s">
        <v>26</v>
      </c>
      <c r="S257" t="s">
        <v>25</v>
      </c>
      <c r="T257" s="17" t="s">
        <v>5975</v>
      </c>
      <c r="AB257" s="1" t="s">
        <v>1777</v>
      </c>
    </row>
    <row r="258" spans="1:28" x14ac:dyDescent="0.3">
      <c r="A258">
        <v>2000002267</v>
      </c>
      <c r="B258" s="26" t="s">
        <v>605</v>
      </c>
      <c r="C258" t="s">
        <v>606</v>
      </c>
      <c r="E258" t="s">
        <v>607</v>
      </c>
      <c r="F258" t="s">
        <v>268</v>
      </c>
      <c r="G258" t="s">
        <v>21</v>
      </c>
      <c r="H258" s="22" t="str">
        <f>VLOOKUP(G258,'ISO Country Codes'!A:B,2, FALSE)</f>
        <v> Malaysia</v>
      </c>
      <c r="I258" s="24" t="s">
        <v>6290</v>
      </c>
      <c r="J258" s="15" t="s">
        <v>6291</v>
      </c>
      <c r="K258" t="s">
        <v>489</v>
      </c>
      <c r="L258" s="2">
        <v>41498</v>
      </c>
      <c r="M258" t="s">
        <v>23</v>
      </c>
      <c r="N258" t="s">
        <v>608</v>
      </c>
      <c r="O258">
        <v>1</v>
      </c>
      <c r="P258">
        <v>1</v>
      </c>
      <c r="R258" t="s">
        <v>26</v>
      </c>
      <c r="S258" t="s">
        <v>25</v>
      </c>
      <c r="T258" s="17" t="s">
        <v>5959</v>
      </c>
      <c r="U258" s="17" t="s">
        <v>5938</v>
      </c>
      <c r="AB258" s="1" t="s">
        <v>1777</v>
      </c>
    </row>
    <row r="259" spans="1:28" x14ac:dyDescent="0.3">
      <c r="A259">
        <v>3004283238</v>
      </c>
      <c r="B259" s="26" t="s">
        <v>505</v>
      </c>
      <c r="C259" t="s">
        <v>506</v>
      </c>
      <c r="D259" t="s">
        <v>507</v>
      </c>
      <c r="E259" t="s">
        <v>409</v>
      </c>
      <c r="F259" t="s">
        <v>273</v>
      </c>
      <c r="G259" t="s">
        <v>153</v>
      </c>
      <c r="H259" s="22" t="str">
        <f>VLOOKUP(G259,'ISO Country Codes'!A:B,2, FALSE)</f>
        <v> Bangladesh</v>
      </c>
      <c r="I259" s="24" t="s">
        <v>6261</v>
      </c>
      <c r="J259" s="15" t="s">
        <v>6229</v>
      </c>
      <c r="K259" t="s">
        <v>503</v>
      </c>
      <c r="L259" s="2">
        <v>41471</v>
      </c>
      <c r="M259" t="s">
        <v>23</v>
      </c>
      <c r="N259" t="s">
        <v>609</v>
      </c>
      <c r="O259">
        <v>1</v>
      </c>
      <c r="P259">
        <v>1</v>
      </c>
      <c r="R259" t="s">
        <v>26</v>
      </c>
      <c r="S259" t="s">
        <v>25</v>
      </c>
      <c r="T259" s="17" t="s">
        <v>5898</v>
      </c>
      <c r="AB259" s="1" t="s">
        <v>1777</v>
      </c>
    </row>
    <row r="260" spans="1:28" x14ac:dyDescent="0.3">
      <c r="A260">
        <v>3004283238</v>
      </c>
      <c r="B260" s="26" t="s">
        <v>505</v>
      </c>
      <c r="C260" t="s">
        <v>506</v>
      </c>
      <c r="D260" t="s">
        <v>507</v>
      </c>
      <c r="E260" t="s">
        <v>409</v>
      </c>
      <c r="F260" t="s">
        <v>273</v>
      </c>
      <c r="G260" t="s">
        <v>153</v>
      </c>
      <c r="H260" s="22" t="str">
        <f>VLOOKUP(G260,'ISO Country Codes'!A:B,2, FALSE)</f>
        <v> Bangladesh</v>
      </c>
      <c r="I260" s="24" t="s">
        <v>6261</v>
      </c>
      <c r="J260" s="15" t="s">
        <v>6229</v>
      </c>
      <c r="K260" t="s">
        <v>503</v>
      </c>
      <c r="L260" s="2">
        <v>41471</v>
      </c>
      <c r="M260" t="s">
        <v>23</v>
      </c>
      <c r="N260" t="s">
        <v>609</v>
      </c>
      <c r="O260">
        <v>2</v>
      </c>
      <c r="P260">
        <v>1</v>
      </c>
      <c r="R260" t="s">
        <v>25</v>
      </c>
      <c r="S260" t="s">
        <v>25</v>
      </c>
      <c r="T260" s="17" t="s">
        <v>5898</v>
      </c>
      <c r="AB260" s="1" t="s">
        <v>1777</v>
      </c>
    </row>
    <row r="261" spans="1:28" x14ac:dyDescent="0.3">
      <c r="A261">
        <v>3009895639</v>
      </c>
      <c r="B261" s="26" t="s">
        <v>610</v>
      </c>
      <c r="C261" t="s">
        <v>611</v>
      </c>
      <c r="E261" t="s">
        <v>125</v>
      </c>
      <c r="F261" t="s">
        <v>348</v>
      </c>
      <c r="G261" t="s">
        <v>31</v>
      </c>
      <c r="H261" s="22" t="str">
        <f>VLOOKUP(G261,'ISO Country Codes'!A:B,2, FALSE)</f>
        <v> India</v>
      </c>
      <c r="I261" s="24" t="s">
        <v>6292</v>
      </c>
      <c r="J261" s="15" t="s">
        <v>6135</v>
      </c>
      <c r="K261" t="s">
        <v>489</v>
      </c>
      <c r="L261" s="2">
        <v>41593</v>
      </c>
      <c r="M261" t="s">
        <v>23</v>
      </c>
      <c r="N261" t="s">
        <v>612</v>
      </c>
      <c r="O261">
        <v>1</v>
      </c>
      <c r="P261">
        <v>1</v>
      </c>
      <c r="R261" t="s">
        <v>25</v>
      </c>
      <c r="S261" t="s">
        <v>26</v>
      </c>
      <c r="T261" s="17" t="s">
        <v>5975</v>
      </c>
      <c r="AB261" s="1" t="s">
        <v>1777</v>
      </c>
    </row>
    <row r="262" spans="1:28" x14ac:dyDescent="0.3">
      <c r="A262">
        <v>3003868507</v>
      </c>
      <c r="B262" s="26" t="s">
        <v>613</v>
      </c>
      <c r="C262" t="s">
        <v>614</v>
      </c>
      <c r="E262" t="s">
        <v>615</v>
      </c>
      <c r="F262" t="s">
        <v>616</v>
      </c>
      <c r="G262" t="s">
        <v>31</v>
      </c>
      <c r="H262" s="22" t="str">
        <f>VLOOKUP(G262,'ISO Country Codes'!A:B,2, FALSE)</f>
        <v> India</v>
      </c>
      <c r="I262" s="24" t="s">
        <v>6293</v>
      </c>
      <c r="J262" s="15" t="s">
        <v>6294</v>
      </c>
      <c r="K262" t="s">
        <v>503</v>
      </c>
      <c r="L262" s="2">
        <v>41550</v>
      </c>
      <c r="M262" t="s">
        <v>23</v>
      </c>
      <c r="N262" t="s">
        <v>617</v>
      </c>
      <c r="O262">
        <v>1</v>
      </c>
      <c r="P262">
        <v>1</v>
      </c>
      <c r="R262" t="s">
        <v>25</v>
      </c>
      <c r="S262" t="s">
        <v>25</v>
      </c>
      <c r="T262" s="17" t="s">
        <v>5898</v>
      </c>
      <c r="U262" s="17" t="s">
        <v>5975</v>
      </c>
      <c r="AB262" s="1" t="s">
        <v>1777</v>
      </c>
    </row>
    <row r="263" spans="1:28" x14ac:dyDescent="0.3">
      <c r="A263">
        <v>3003868507</v>
      </c>
      <c r="B263" s="26" t="s">
        <v>613</v>
      </c>
      <c r="C263" t="s">
        <v>614</v>
      </c>
      <c r="E263" t="s">
        <v>615</v>
      </c>
      <c r="F263" t="s">
        <v>616</v>
      </c>
      <c r="G263" t="s">
        <v>31</v>
      </c>
      <c r="H263" s="22" t="str">
        <f>VLOOKUP(G263,'ISO Country Codes'!A:B,2, FALSE)</f>
        <v> India</v>
      </c>
      <c r="I263" s="24" t="s">
        <v>6293</v>
      </c>
      <c r="J263" s="15" t="s">
        <v>6294</v>
      </c>
      <c r="K263" t="s">
        <v>503</v>
      </c>
      <c r="L263" s="2">
        <v>41550</v>
      </c>
      <c r="M263" t="s">
        <v>23</v>
      </c>
      <c r="N263" t="s">
        <v>617</v>
      </c>
      <c r="O263">
        <v>2</v>
      </c>
      <c r="P263">
        <v>1</v>
      </c>
      <c r="R263" t="s">
        <v>26</v>
      </c>
      <c r="S263" t="s">
        <v>25</v>
      </c>
      <c r="T263" s="17" t="s">
        <v>5975</v>
      </c>
      <c r="U263" s="17" t="s">
        <v>5898</v>
      </c>
      <c r="AB263" s="1" t="s">
        <v>1777</v>
      </c>
    </row>
    <row r="264" spans="1:28" x14ac:dyDescent="0.3">
      <c r="A264">
        <v>3003868507</v>
      </c>
      <c r="B264" s="26" t="s">
        <v>613</v>
      </c>
      <c r="C264" t="s">
        <v>614</v>
      </c>
      <c r="E264" t="s">
        <v>615</v>
      </c>
      <c r="F264" t="s">
        <v>616</v>
      </c>
      <c r="G264" t="s">
        <v>31</v>
      </c>
      <c r="H264" s="22" t="str">
        <f>VLOOKUP(G264,'ISO Country Codes'!A:B,2, FALSE)</f>
        <v> India</v>
      </c>
      <c r="I264" s="24" t="s">
        <v>6293</v>
      </c>
      <c r="J264" s="15" t="s">
        <v>6294</v>
      </c>
      <c r="K264" t="s">
        <v>503</v>
      </c>
      <c r="L264" s="2">
        <v>41550</v>
      </c>
      <c r="M264" t="s">
        <v>23</v>
      </c>
      <c r="N264" t="s">
        <v>617</v>
      </c>
      <c r="O264">
        <v>3</v>
      </c>
      <c r="P264">
        <v>1</v>
      </c>
      <c r="R264" t="s">
        <v>25</v>
      </c>
      <c r="S264" t="s">
        <v>25</v>
      </c>
      <c r="T264" s="17" t="s">
        <v>5898</v>
      </c>
      <c r="U264" s="17" t="s">
        <v>5975</v>
      </c>
      <c r="AB264" s="1" t="s">
        <v>1777</v>
      </c>
    </row>
    <row r="265" spans="1:28" x14ac:dyDescent="0.3">
      <c r="A265">
        <v>3003868507</v>
      </c>
      <c r="B265" s="26" t="s">
        <v>613</v>
      </c>
      <c r="C265" t="s">
        <v>614</v>
      </c>
      <c r="E265" t="s">
        <v>615</v>
      </c>
      <c r="F265" t="s">
        <v>616</v>
      </c>
      <c r="G265" t="s">
        <v>31</v>
      </c>
      <c r="H265" s="22" t="str">
        <f>VLOOKUP(G265,'ISO Country Codes'!A:B,2, FALSE)</f>
        <v> India</v>
      </c>
      <c r="I265" s="24" t="s">
        <v>6293</v>
      </c>
      <c r="J265" s="15" t="s">
        <v>6294</v>
      </c>
      <c r="K265" t="s">
        <v>503</v>
      </c>
      <c r="L265" s="2">
        <v>41550</v>
      </c>
      <c r="M265" t="s">
        <v>23</v>
      </c>
      <c r="N265" t="s">
        <v>617</v>
      </c>
      <c r="O265">
        <v>4</v>
      </c>
      <c r="P265">
        <v>1</v>
      </c>
      <c r="R265" t="s">
        <v>25</v>
      </c>
      <c r="S265" t="s">
        <v>25</v>
      </c>
      <c r="T265" s="17" t="s">
        <v>5975</v>
      </c>
      <c r="U265" s="17" t="s">
        <v>5898</v>
      </c>
      <c r="AB265" s="1" t="s">
        <v>1777</v>
      </c>
    </row>
    <row r="266" spans="1:28" x14ac:dyDescent="0.3">
      <c r="A266">
        <v>3003868507</v>
      </c>
      <c r="B266" s="26" t="s">
        <v>613</v>
      </c>
      <c r="C266" t="s">
        <v>614</v>
      </c>
      <c r="E266" t="s">
        <v>615</v>
      </c>
      <c r="F266" t="s">
        <v>616</v>
      </c>
      <c r="G266" t="s">
        <v>31</v>
      </c>
      <c r="H266" s="22" t="str">
        <f>VLOOKUP(G266,'ISO Country Codes'!A:B,2, FALSE)</f>
        <v> India</v>
      </c>
      <c r="I266" s="24" t="s">
        <v>6293</v>
      </c>
      <c r="J266" s="15" t="s">
        <v>6294</v>
      </c>
      <c r="K266" t="s">
        <v>503</v>
      </c>
      <c r="L266" s="2">
        <v>41550</v>
      </c>
      <c r="M266" t="s">
        <v>23</v>
      </c>
      <c r="N266" t="s">
        <v>617</v>
      </c>
      <c r="O266">
        <v>5</v>
      </c>
      <c r="P266">
        <v>1</v>
      </c>
      <c r="R266" t="s">
        <v>25</v>
      </c>
      <c r="S266" t="s">
        <v>25</v>
      </c>
      <c r="T266" s="17" t="s">
        <v>5898</v>
      </c>
      <c r="U266" s="17" t="s">
        <v>5975</v>
      </c>
      <c r="AB266" s="1" t="s">
        <v>1777</v>
      </c>
    </row>
    <row r="267" spans="1:28" x14ac:dyDescent="0.3">
      <c r="A267">
        <v>3007331043</v>
      </c>
      <c r="B267" s="26" t="s">
        <v>127</v>
      </c>
      <c r="C267" t="s">
        <v>128</v>
      </c>
      <c r="E267" t="s">
        <v>129</v>
      </c>
      <c r="F267" t="s">
        <v>130</v>
      </c>
      <c r="G267" t="s">
        <v>131</v>
      </c>
      <c r="H267" s="22" t="str">
        <f>VLOOKUP(G267,'ISO Country Codes'!A:B,2, FALSE)</f>
        <v> Venezuela (Bolivarian Republic of)</v>
      </c>
      <c r="I267" s="24" t="s">
        <v>6136</v>
      </c>
      <c r="J267" s="15" t="s">
        <v>6137</v>
      </c>
      <c r="K267" t="s">
        <v>503</v>
      </c>
      <c r="L267" s="2">
        <v>41620</v>
      </c>
      <c r="M267" t="s">
        <v>23</v>
      </c>
      <c r="N267" t="s">
        <v>618</v>
      </c>
      <c r="O267">
        <v>1</v>
      </c>
      <c r="P267">
        <v>1</v>
      </c>
      <c r="R267" t="s">
        <v>25</v>
      </c>
      <c r="S267" t="s">
        <v>26</v>
      </c>
      <c r="T267" s="17" t="s">
        <v>5975</v>
      </c>
      <c r="AB267" s="1" t="s">
        <v>1777</v>
      </c>
    </row>
    <row r="268" spans="1:28" x14ac:dyDescent="0.3">
      <c r="A268">
        <v>3010441892</v>
      </c>
      <c r="B268" s="26" t="s">
        <v>619</v>
      </c>
      <c r="C268" t="s">
        <v>620</v>
      </c>
      <c r="E268" t="s">
        <v>621</v>
      </c>
      <c r="F268" t="s">
        <v>58</v>
      </c>
      <c r="G268" t="s">
        <v>31</v>
      </c>
      <c r="H268" s="22" t="str">
        <f>VLOOKUP(G268,'ISO Country Codes'!A:B,2, FALSE)</f>
        <v> India</v>
      </c>
      <c r="I268" s="24" t="s">
        <v>6295</v>
      </c>
      <c r="J268" s="15" t="s">
        <v>6296</v>
      </c>
      <c r="K268" t="s">
        <v>503</v>
      </c>
      <c r="L268" s="2">
        <v>41613</v>
      </c>
      <c r="M268" t="s">
        <v>146</v>
      </c>
      <c r="N268" t="s">
        <v>622</v>
      </c>
      <c r="O268">
        <v>3</v>
      </c>
      <c r="P268">
        <v>1</v>
      </c>
      <c r="R268" t="s">
        <v>25</v>
      </c>
      <c r="S268" t="s">
        <v>26</v>
      </c>
      <c r="T268" s="17" t="s">
        <v>5975</v>
      </c>
      <c r="AB268" s="1" t="s">
        <v>1777</v>
      </c>
    </row>
    <row r="269" spans="1:28" x14ac:dyDescent="0.3">
      <c r="A269">
        <v>3010441892</v>
      </c>
      <c r="B269" s="26" t="s">
        <v>619</v>
      </c>
      <c r="C269" t="s">
        <v>620</v>
      </c>
      <c r="E269" t="s">
        <v>621</v>
      </c>
      <c r="F269" t="s">
        <v>58</v>
      </c>
      <c r="G269" t="s">
        <v>31</v>
      </c>
      <c r="H269" s="22" t="str">
        <f>VLOOKUP(G269,'ISO Country Codes'!A:B,2, FALSE)</f>
        <v> India</v>
      </c>
      <c r="I269" s="24" t="s">
        <v>6295</v>
      </c>
      <c r="J269" s="15" t="s">
        <v>6296</v>
      </c>
      <c r="K269" t="s">
        <v>503</v>
      </c>
      <c r="L269" s="2">
        <v>41613</v>
      </c>
      <c r="M269" t="s">
        <v>146</v>
      </c>
      <c r="N269" t="s">
        <v>623</v>
      </c>
      <c r="O269">
        <v>3</v>
      </c>
      <c r="P269">
        <v>1</v>
      </c>
      <c r="R269" t="s">
        <v>25</v>
      </c>
      <c r="S269" t="s">
        <v>26</v>
      </c>
      <c r="T269" s="17" t="s">
        <v>5975</v>
      </c>
      <c r="AB269" s="1" t="s">
        <v>1777</v>
      </c>
    </row>
    <row r="270" spans="1:28" x14ac:dyDescent="0.3">
      <c r="A270">
        <v>3010441892</v>
      </c>
      <c r="B270" s="26" t="s">
        <v>619</v>
      </c>
      <c r="C270" t="s">
        <v>620</v>
      </c>
      <c r="E270" t="s">
        <v>621</v>
      </c>
      <c r="F270" t="s">
        <v>58</v>
      </c>
      <c r="G270" t="s">
        <v>31</v>
      </c>
      <c r="H270" s="22" t="str">
        <f>VLOOKUP(G270,'ISO Country Codes'!A:B,2, FALSE)</f>
        <v> India</v>
      </c>
      <c r="I270" s="24" t="s">
        <v>6295</v>
      </c>
      <c r="J270" s="15" t="s">
        <v>6296</v>
      </c>
      <c r="K270" t="s">
        <v>503</v>
      </c>
      <c r="L270" s="2">
        <v>41613</v>
      </c>
      <c r="M270" t="s">
        <v>146</v>
      </c>
      <c r="N270" t="s">
        <v>623</v>
      </c>
      <c r="O270">
        <v>4</v>
      </c>
      <c r="P270">
        <v>1</v>
      </c>
      <c r="R270" t="s">
        <v>25</v>
      </c>
      <c r="S270" t="s">
        <v>26</v>
      </c>
      <c r="T270" s="17" t="s">
        <v>5975</v>
      </c>
      <c r="AB270" s="1" t="s">
        <v>1777</v>
      </c>
    </row>
    <row r="271" spans="1:28" x14ac:dyDescent="0.3">
      <c r="A271">
        <v>3004291052</v>
      </c>
      <c r="B271" s="26" t="s">
        <v>624</v>
      </c>
      <c r="C271" t="s">
        <v>625</v>
      </c>
      <c r="D271" t="s">
        <v>626</v>
      </c>
      <c r="E271" t="s">
        <v>627</v>
      </c>
      <c r="F271" t="s">
        <v>357</v>
      </c>
      <c r="G271" t="s">
        <v>31</v>
      </c>
      <c r="H271" s="22" t="str">
        <f>VLOOKUP(G271,'ISO Country Codes'!A:B,2, FALSE)</f>
        <v> India</v>
      </c>
      <c r="I271" s="24" t="s">
        <v>6297</v>
      </c>
      <c r="J271" s="15" t="s">
        <v>6298</v>
      </c>
      <c r="K271" t="s">
        <v>489</v>
      </c>
      <c r="L271" s="2">
        <v>40896</v>
      </c>
      <c r="M271" t="s">
        <v>484</v>
      </c>
      <c r="N271" t="s">
        <v>628</v>
      </c>
      <c r="O271">
        <v>1</v>
      </c>
      <c r="P271">
        <v>1</v>
      </c>
      <c r="R271" t="s">
        <v>26</v>
      </c>
      <c r="S271" t="s">
        <v>25</v>
      </c>
      <c r="T271" s="17" t="s">
        <v>5975</v>
      </c>
      <c r="AB271" s="1" t="s">
        <v>1777</v>
      </c>
    </row>
    <row r="272" spans="1:28" x14ac:dyDescent="0.3">
      <c r="A272">
        <v>1000484725</v>
      </c>
      <c r="B272" s="26" t="s">
        <v>68</v>
      </c>
      <c r="C272" t="s">
        <v>69</v>
      </c>
      <c r="E272" t="s">
        <v>70</v>
      </c>
      <c r="F272" t="s">
        <v>71</v>
      </c>
      <c r="G272" t="s">
        <v>72</v>
      </c>
      <c r="H272" s="22" t="str">
        <f>VLOOKUP(G272,'ISO Country Codes'!A:B,2, FALSE)</f>
        <v> Honduras</v>
      </c>
      <c r="I272" s="24" t="s">
        <v>6119</v>
      </c>
      <c r="J272" s="15" t="s">
        <v>6120</v>
      </c>
      <c r="K272" t="s">
        <v>629</v>
      </c>
      <c r="L272" s="2">
        <v>40980</v>
      </c>
      <c r="M272" t="s">
        <v>23</v>
      </c>
      <c r="N272" t="s">
        <v>630</v>
      </c>
      <c r="O272">
        <v>4</v>
      </c>
      <c r="P272">
        <v>1</v>
      </c>
      <c r="R272" t="s">
        <v>25</v>
      </c>
      <c r="S272" t="s">
        <v>26</v>
      </c>
      <c r="T272" s="17" t="s">
        <v>5975</v>
      </c>
      <c r="AB272" s="1" t="s">
        <v>1777</v>
      </c>
    </row>
    <row r="273" spans="1:28" x14ac:dyDescent="0.3">
      <c r="A273">
        <v>1000484725</v>
      </c>
      <c r="B273" s="26" t="s">
        <v>68</v>
      </c>
      <c r="C273" t="s">
        <v>69</v>
      </c>
      <c r="E273" t="s">
        <v>70</v>
      </c>
      <c r="F273" t="s">
        <v>71</v>
      </c>
      <c r="G273" t="s">
        <v>72</v>
      </c>
      <c r="H273" s="22" t="str">
        <f>VLOOKUP(G273,'ISO Country Codes'!A:B,2, FALSE)</f>
        <v> Honduras</v>
      </c>
      <c r="I273" s="24" t="s">
        <v>6119</v>
      </c>
      <c r="J273" s="15" t="s">
        <v>6120</v>
      </c>
      <c r="K273" t="s">
        <v>629</v>
      </c>
      <c r="L273" s="2">
        <v>40980</v>
      </c>
      <c r="M273" t="s">
        <v>23</v>
      </c>
      <c r="N273" t="s">
        <v>630</v>
      </c>
      <c r="O273">
        <v>5</v>
      </c>
      <c r="P273">
        <v>1</v>
      </c>
      <c r="R273" t="s">
        <v>25</v>
      </c>
      <c r="S273" t="s">
        <v>26</v>
      </c>
      <c r="T273" s="17" t="s">
        <v>5975</v>
      </c>
      <c r="AB273" s="1" t="s">
        <v>1777</v>
      </c>
    </row>
    <row r="274" spans="1:28" x14ac:dyDescent="0.3">
      <c r="A274">
        <v>1000484725</v>
      </c>
      <c r="B274" s="26" t="s">
        <v>68</v>
      </c>
      <c r="C274" t="s">
        <v>69</v>
      </c>
      <c r="E274" t="s">
        <v>70</v>
      </c>
      <c r="F274" t="s">
        <v>71</v>
      </c>
      <c r="G274" t="s">
        <v>72</v>
      </c>
      <c r="H274" s="22" t="str">
        <f>VLOOKUP(G274,'ISO Country Codes'!A:B,2, FALSE)</f>
        <v> Honduras</v>
      </c>
      <c r="I274" s="24" t="s">
        <v>6119</v>
      </c>
      <c r="J274" s="15" t="s">
        <v>6120</v>
      </c>
      <c r="K274" t="s">
        <v>629</v>
      </c>
      <c r="L274" s="2">
        <v>40980</v>
      </c>
      <c r="M274" t="s">
        <v>23</v>
      </c>
      <c r="N274" t="s">
        <v>630</v>
      </c>
      <c r="O274">
        <v>7</v>
      </c>
      <c r="P274">
        <v>1</v>
      </c>
      <c r="R274" t="s">
        <v>25</v>
      </c>
      <c r="S274" t="s">
        <v>26</v>
      </c>
      <c r="T274" s="17" t="s">
        <v>5975</v>
      </c>
      <c r="AB274" s="1" t="s">
        <v>1777</v>
      </c>
    </row>
    <row r="275" spans="1:28" x14ac:dyDescent="0.3">
      <c r="A275">
        <v>1000484725</v>
      </c>
      <c r="B275" s="26" t="s">
        <v>68</v>
      </c>
      <c r="C275" t="s">
        <v>69</v>
      </c>
      <c r="E275" t="s">
        <v>70</v>
      </c>
      <c r="F275" t="s">
        <v>71</v>
      </c>
      <c r="G275" t="s">
        <v>72</v>
      </c>
      <c r="H275" s="22" t="str">
        <f>VLOOKUP(G275,'ISO Country Codes'!A:B,2, FALSE)</f>
        <v> Honduras</v>
      </c>
      <c r="I275" s="24" t="s">
        <v>6119</v>
      </c>
      <c r="J275" s="15" t="s">
        <v>6120</v>
      </c>
      <c r="K275" t="s">
        <v>629</v>
      </c>
      <c r="L275" s="2">
        <v>40980</v>
      </c>
      <c r="M275" t="s">
        <v>23</v>
      </c>
      <c r="N275" t="s">
        <v>630</v>
      </c>
      <c r="O275">
        <v>9</v>
      </c>
      <c r="P275">
        <v>1</v>
      </c>
      <c r="R275" t="s">
        <v>25</v>
      </c>
      <c r="S275" t="s">
        <v>26</v>
      </c>
      <c r="T275" s="17" t="s">
        <v>5975</v>
      </c>
      <c r="AB275" s="1" t="s">
        <v>1777</v>
      </c>
    </row>
    <row r="276" spans="1:28" x14ac:dyDescent="0.3">
      <c r="A276">
        <v>1000484725</v>
      </c>
      <c r="B276" s="26" t="s">
        <v>68</v>
      </c>
      <c r="C276" t="s">
        <v>69</v>
      </c>
      <c r="E276" t="s">
        <v>70</v>
      </c>
      <c r="F276" t="s">
        <v>71</v>
      </c>
      <c r="G276" t="s">
        <v>72</v>
      </c>
      <c r="H276" s="22" t="str">
        <f>VLOOKUP(G276,'ISO Country Codes'!A:B,2, FALSE)</f>
        <v> Honduras</v>
      </c>
      <c r="I276" s="24" t="s">
        <v>6119</v>
      </c>
      <c r="J276" s="15" t="s">
        <v>6120</v>
      </c>
      <c r="K276" t="s">
        <v>629</v>
      </c>
      <c r="L276" s="2">
        <v>40980</v>
      </c>
      <c r="M276" t="s">
        <v>23</v>
      </c>
      <c r="N276" t="s">
        <v>630</v>
      </c>
      <c r="O276">
        <v>11</v>
      </c>
      <c r="P276">
        <v>1</v>
      </c>
      <c r="R276" t="s">
        <v>25</v>
      </c>
      <c r="S276" t="s">
        <v>26</v>
      </c>
      <c r="T276" s="17" t="s">
        <v>5975</v>
      </c>
      <c r="AB276" s="1" t="s">
        <v>1777</v>
      </c>
    </row>
    <row r="277" spans="1:28" x14ac:dyDescent="0.3">
      <c r="A277">
        <v>3004273925</v>
      </c>
      <c r="B277" s="26" t="s">
        <v>81</v>
      </c>
      <c r="C277" t="s">
        <v>82</v>
      </c>
      <c r="D277" t="s">
        <v>83</v>
      </c>
      <c r="E277" t="s">
        <v>84</v>
      </c>
      <c r="F277" t="s">
        <v>84</v>
      </c>
      <c r="G277" t="s">
        <v>72</v>
      </c>
      <c r="H277" s="22" t="str">
        <f>VLOOKUP(G277,'ISO Country Codes'!A:B,2, FALSE)</f>
        <v> Honduras</v>
      </c>
      <c r="I277" s="24" t="s">
        <v>6121</v>
      </c>
      <c r="J277" s="15" t="s">
        <v>6122</v>
      </c>
      <c r="K277" t="s">
        <v>629</v>
      </c>
      <c r="L277" s="2">
        <v>40952</v>
      </c>
      <c r="M277" t="s">
        <v>23</v>
      </c>
      <c r="N277" t="s">
        <v>631</v>
      </c>
      <c r="O277">
        <v>3</v>
      </c>
      <c r="P277">
        <v>1</v>
      </c>
      <c r="R277" t="s">
        <v>25</v>
      </c>
      <c r="S277" t="s">
        <v>26</v>
      </c>
      <c r="T277" s="17" t="s">
        <v>5975</v>
      </c>
      <c r="AB277" s="1" t="s">
        <v>1777</v>
      </c>
    </row>
    <row r="278" spans="1:28" x14ac:dyDescent="0.3">
      <c r="A278">
        <v>1000484725</v>
      </c>
      <c r="B278" s="26" t="s">
        <v>68</v>
      </c>
      <c r="C278" t="s">
        <v>69</v>
      </c>
      <c r="E278" t="s">
        <v>70</v>
      </c>
      <c r="F278" t="s">
        <v>71</v>
      </c>
      <c r="G278" t="s">
        <v>72</v>
      </c>
      <c r="H278" s="22" t="str">
        <f>VLOOKUP(G278,'ISO Country Codes'!A:B,2, FALSE)</f>
        <v> Honduras</v>
      </c>
      <c r="I278" s="24" t="s">
        <v>6119</v>
      </c>
      <c r="J278" s="15" t="s">
        <v>6120</v>
      </c>
      <c r="K278" t="s">
        <v>629</v>
      </c>
      <c r="L278" s="2">
        <v>40998</v>
      </c>
      <c r="M278" t="s">
        <v>23</v>
      </c>
      <c r="N278" t="s">
        <v>632</v>
      </c>
      <c r="O278">
        <v>1</v>
      </c>
      <c r="P278">
        <v>1</v>
      </c>
      <c r="R278" t="s">
        <v>25</v>
      </c>
      <c r="S278" t="s">
        <v>26</v>
      </c>
      <c r="T278" s="17" t="s">
        <v>5975</v>
      </c>
      <c r="AB278" s="1" t="s">
        <v>1777</v>
      </c>
    </row>
    <row r="279" spans="1:28" x14ac:dyDescent="0.3">
      <c r="A279">
        <v>1000484725</v>
      </c>
      <c r="B279" s="26" t="s">
        <v>68</v>
      </c>
      <c r="C279" t="s">
        <v>69</v>
      </c>
      <c r="E279" t="s">
        <v>70</v>
      </c>
      <c r="F279" t="s">
        <v>71</v>
      </c>
      <c r="G279" t="s">
        <v>72</v>
      </c>
      <c r="H279" s="22" t="str">
        <f>VLOOKUP(G279,'ISO Country Codes'!A:B,2, FALSE)</f>
        <v> Honduras</v>
      </c>
      <c r="I279" s="24" t="s">
        <v>6119</v>
      </c>
      <c r="J279" s="15" t="s">
        <v>6120</v>
      </c>
      <c r="K279" t="s">
        <v>629</v>
      </c>
      <c r="L279" s="2">
        <v>40998</v>
      </c>
      <c r="M279" t="s">
        <v>23</v>
      </c>
      <c r="N279" t="s">
        <v>632</v>
      </c>
      <c r="O279">
        <v>2</v>
      </c>
      <c r="P279">
        <v>1</v>
      </c>
      <c r="R279" t="s">
        <v>25</v>
      </c>
      <c r="S279" t="s">
        <v>26</v>
      </c>
      <c r="T279" s="17" t="s">
        <v>5975</v>
      </c>
      <c r="AB279" s="1" t="s">
        <v>1777</v>
      </c>
    </row>
    <row r="280" spans="1:28" x14ac:dyDescent="0.3">
      <c r="A280">
        <v>1000484725</v>
      </c>
      <c r="B280" s="26" t="s">
        <v>68</v>
      </c>
      <c r="C280" t="s">
        <v>69</v>
      </c>
      <c r="E280" t="s">
        <v>70</v>
      </c>
      <c r="F280" t="s">
        <v>71</v>
      </c>
      <c r="G280" t="s">
        <v>72</v>
      </c>
      <c r="H280" s="22" t="str">
        <f>VLOOKUP(G280,'ISO Country Codes'!A:B,2, FALSE)</f>
        <v> Honduras</v>
      </c>
      <c r="I280" s="24" t="s">
        <v>6119</v>
      </c>
      <c r="J280" s="15" t="s">
        <v>6120</v>
      </c>
      <c r="K280" t="s">
        <v>629</v>
      </c>
      <c r="L280" s="2">
        <v>40998</v>
      </c>
      <c r="M280" t="s">
        <v>23</v>
      </c>
      <c r="N280" t="s">
        <v>632</v>
      </c>
      <c r="O280">
        <v>3</v>
      </c>
      <c r="P280">
        <v>1</v>
      </c>
      <c r="R280" t="s">
        <v>25</v>
      </c>
      <c r="S280" t="s">
        <v>26</v>
      </c>
      <c r="T280" s="17" t="s">
        <v>5975</v>
      </c>
      <c r="AB280" s="1" t="s">
        <v>1777</v>
      </c>
    </row>
    <row r="281" spans="1:28" x14ac:dyDescent="0.3">
      <c r="A281">
        <v>1000484725</v>
      </c>
      <c r="B281" s="26" t="s">
        <v>68</v>
      </c>
      <c r="C281" t="s">
        <v>69</v>
      </c>
      <c r="E281" t="s">
        <v>70</v>
      </c>
      <c r="F281" t="s">
        <v>71</v>
      </c>
      <c r="G281" t="s">
        <v>72</v>
      </c>
      <c r="H281" s="22" t="str">
        <f>VLOOKUP(G281,'ISO Country Codes'!A:B,2, FALSE)</f>
        <v> Honduras</v>
      </c>
      <c r="I281" s="24" t="s">
        <v>6119</v>
      </c>
      <c r="J281" s="15" t="s">
        <v>6120</v>
      </c>
      <c r="K281" t="s">
        <v>629</v>
      </c>
      <c r="L281" s="2">
        <v>40998</v>
      </c>
      <c r="M281" t="s">
        <v>23</v>
      </c>
      <c r="N281" t="s">
        <v>632</v>
      </c>
      <c r="O281">
        <v>4</v>
      </c>
      <c r="P281">
        <v>1</v>
      </c>
      <c r="R281" t="s">
        <v>25</v>
      </c>
      <c r="S281" t="s">
        <v>26</v>
      </c>
      <c r="T281" s="17" t="s">
        <v>5975</v>
      </c>
      <c r="AB281" s="1" t="s">
        <v>1777</v>
      </c>
    </row>
    <row r="282" spans="1:28" x14ac:dyDescent="0.3">
      <c r="A282">
        <v>1000484725</v>
      </c>
      <c r="B282" s="26" t="s">
        <v>68</v>
      </c>
      <c r="C282" t="s">
        <v>69</v>
      </c>
      <c r="E282" t="s">
        <v>70</v>
      </c>
      <c r="F282" t="s">
        <v>71</v>
      </c>
      <c r="G282" t="s">
        <v>72</v>
      </c>
      <c r="H282" s="22" t="str">
        <f>VLOOKUP(G282,'ISO Country Codes'!A:B,2, FALSE)</f>
        <v> Honduras</v>
      </c>
      <c r="I282" s="24" t="s">
        <v>6119</v>
      </c>
      <c r="J282" s="15" t="s">
        <v>6120</v>
      </c>
      <c r="K282" t="s">
        <v>629</v>
      </c>
      <c r="L282" s="2">
        <v>40998</v>
      </c>
      <c r="M282" t="s">
        <v>23</v>
      </c>
      <c r="N282" t="s">
        <v>632</v>
      </c>
      <c r="O282">
        <v>5</v>
      </c>
      <c r="P282">
        <v>1</v>
      </c>
      <c r="R282" t="s">
        <v>25</v>
      </c>
      <c r="S282" t="s">
        <v>26</v>
      </c>
      <c r="T282" s="17" t="s">
        <v>5975</v>
      </c>
      <c r="AB282" s="1" t="s">
        <v>1777</v>
      </c>
    </row>
    <row r="283" spans="1:28" x14ac:dyDescent="0.3">
      <c r="A283">
        <v>1000484725</v>
      </c>
      <c r="B283" s="26" t="s">
        <v>68</v>
      </c>
      <c r="C283" t="s">
        <v>69</v>
      </c>
      <c r="E283" t="s">
        <v>70</v>
      </c>
      <c r="F283" t="s">
        <v>71</v>
      </c>
      <c r="G283" t="s">
        <v>72</v>
      </c>
      <c r="H283" s="22" t="str">
        <f>VLOOKUP(G283,'ISO Country Codes'!A:B,2, FALSE)</f>
        <v> Honduras</v>
      </c>
      <c r="I283" s="24" t="s">
        <v>6119</v>
      </c>
      <c r="J283" s="15" t="s">
        <v>6120</v>
      </c>
      <c r="K283" t="s">
        <v>629</v>
      </c>
      <c r="L283" s="2">
        <v>40998</v>
      </c>
      <c r="M283" t="s">
        <v>23</v>
      </c>
      <c r="N283" t="s">
        <v>632</v>
      </c>
      <c r="O283">
        <v>6</v>
      </c>
      <c r="P283">
        <v>1</v>
      </c>
      <c r="R283" t="s">
        <v>25</v>
      </c>
      <c r="S283" t="s">
        <v>26</v>
      </c>
      <c r="T283" s="17" t="s">
        <v>5975</v>
      </c>
      <c r="AB283" s="1" t="s">
        <v>1777</v>
      </c>
    </row>
    <row r="284" spans="1:28" x14ac:dyDescent="0.3">
      <c r="A284">
        <v>1000484725</v>
      </c>
      <c r="B284" s="26" t="s">
        <v>68</v>
      </c>
      <c r="C284" t="s">
        <v>69</v>
      </c>
      <c r="E284" t="s">
        <v>70</v>
      </c>
      <c r="F284" t="s">
        <v>71</v>
      </c>
      <c r="G284" t="s">
        <v>72</v>
      </c>
      <c r="H284" s="22" t="str">
        <f>VLOOKUP(G284,'ISO Country Codes'!A:B,2, FALSE)</f>
        <v> Honduras</v>
      </c>
      <c r="I284" s="24" t="s">
        <v>6119</v>
      </c>
      <c r="J284" s="15" t="s">
        <v>6120</v>
      </c>
      <c r="K284" t="s">
        <v>629</v>
      </c>
      <c r="L284" s="2">
        <v>40998</v>
      </c>
      <c r="M284" t="s">
        <v>23</v>
      </c>
      <c r="N284" t="s">
        <v>632</v>
      </c>
      <c r="O284">
        <v>7</v>
      </c>
      <c r="P284">
        <v>1</v>
      </c>
      <c r="R284" t="s">
        <v>25</v>
      </c>
      <c r="S284" t="s">
        <v>26</v>
      </c>
      <c r="T284" s="17" t="s">
        <v>5975</v>
      </c>
      <c r="AB284" s="1" t="s">
        <v>1777</v>
      </c>
    </row>
    <row r="285" spans="1:28" x14ac:dyDescent="0.3">
      <c r="A285">
        <v>1000484725</v>
      </c>
      <c r="B285" s="26" t="s">
        <v>68</v>
      </c>
      <c r="C285" t="s">
        <v>69</v>
      </c>
      <c r="E285" t="s">
        <v>70</v>
      </c>
      <c r="F285" t="s">
        <v>71</v>
      </c>
      <c r="G285" t="s">
        <v>72</v>
      </c>
      <c r="H285" s="22" t="str">
        <f>VLOOKUP(G285,'ISO Country Codes'!A:B,2, FALSE)</f>
        <v> Honduras</v>
      </c>
      <c r="I285" s="24" t="s">
        <v>6119</v>
      </c>
      <c r="J285" s="15" t="s">
        <v>6120</v>
      </c>
      <c r="K285" t="s">
        <v>629</v>
      </c>
      <c r="L285" s="2">
        <v>40998</v>
      </c>
      <c r="M285" t="s">
        <v>23</v>
      </c>
      <c r="N285" t="s">
        <v>632</v>
      </c>
      <c r="O285">
        <v>8</v>
      </c>
      <c r="P285">
        <v>1</v>
      </c>
      <c r="R285" t="s">
        <v>25</v>
      </c>
      <c r="S285" t="s">
        <v>26</v>
      </c>
      <c r="T285" s="17" t="s">
        <v>5975</v>
      </c>
      <c r="AB285" s="1" t="s">
        <v>1777</v>
      </c>
    </row>
    <row r="286" spans="1:28" x14ac:dyDescent="0.3">
      <c r="A286">
        <v>1000484725</v>
      </c>
      <c r="B286" s="26" t="s">
        <v>68</v>
      </c>
      <c r="C286" t="s">
        <v>69</v>
      </c>
      <c r="E286" t="s">
        <v>70</v>
      </c>
      <c r="F286" t="s">
        <v>71</v>
      </c>
      <c r="G286" t="s">
        <v>72</v>
      </c>
      <c r="H286" s="22" t="str">
        <f>VLOOKUP(G286,'ISO Country Codes'!A:B,2, FALSE)</f>
        <v> Honduras</v>
      </c>
      <c r="I286" s="24" t="s">
        <v>6119</v>
      </c>
      <c r="J286" s="15" t="s">
        <v>6120</v>
      </c>
      <c r="K286" t="s">
        <v>629</v>
      </c>
      <c r="L286" s="2">
        <v>40998</v>
      </c>
      <c r="M286" t="s">
        <v>23</v>
      </c>
      <c r="N286" t="s">
        <v>632</v>
      </c>
      <c r="O286">
        <v>9</v>
      </c>
      <c r="P286">
        <v>1</v>
      </c>
      <c r="R286" t="s">
        <v>25</v>
      </c>
      <c r="S286" t="s">
        <v>26</v>
      </c>
      <c r="T286" s="17" t="s">
        <v>5975</v>
      </c>
      <c r="AB286" s="1" t="s">
        <v>1777</v>
      </c>
    </row>
    <row r="287" spans="1:28" x14ac:dyDescent="0.3">
      <c r="A287">
        <v>1000484725</v>
      </c>
      <c r="B287" s="26" t="s">
        <v>68</v>
      </c>
      <c r="C287" t="s">
        <v>69</v>
      </c>
      <c r="E287" t="s">
        <v>70</v>
      </c>
      <c r="F287" t="s">
        <v>71</v>
      </c>
      <c r="G287" t="s">
        <v>72</v>
      </c>
      <c r="H287" s="22" t="str">
        <f>VLOOKUP(G287,'ISO Country Codes'!A:B,2, FALSE)</f>
        <v> Honduras</v>
      </c>
      <c r="I287" s="24" t="s">
        <v>6119</v>
      </c>
      <c r="J287" s="15" t="s">
        <v>6120</v>
      </c>
      <c r="K287" t="s">
        <v>629</v>
      </c>
      <c r="L287" s="2">
        <v>40998</v>
      </c>
      <c r="M287" t="s">
        <v>23</v>
      </c>
      <c r="N287" t="s">
        <v>632</v>
      </c>
      <c r="O287">
        <v>10</v>
      </c>
      <c r="P287">
        <v>1</v>
      </c>
      <c r="R287" t="s">
        <v>25</v>
      </c>
      <c r="S287" t="s">
        <v>26</v>
      </c>
      <c r="T287" s="17" t="s">
        <v>5975</v>
      </c>
      <c r="AB287" s="1" t="s">
        <v>1777</v>
      </c>
    </row>
    <row r="288" spans="1:28" x14ac:dyDescent="0.3">
      <c r="A288">
        <v>1000484725</v>
      </c>
      <c r="B288" s="26" t="s">
        <v>68</v>
      </c>
      <c r="C288" t="s">
        <v>69</v>
      </c>
      <c r="E288" t="s">
        <v>70</v>
      </c>
      <c r="F288" t="s">
        <v>71</v>
      </c>
      <c r="G288" t="s">
        <v>72</v>
      </c>
      <c r="H288" s="22" t="str">
        <f>VLOOKUP(G288,'ISO Country Codes'!A:B,2, FALSE)</f>
        <v> Honduras</v>
      </c>
      <c r="I288" s="24" t="s">
        <v>6119</v>
      </c>
      <c r="J288" s="15" t="s">
        <v>6120</v>
      </c>
      <c r="K288" t="s">
        <v>629</v>
      </c>
      <c r="L288" s="2">
        <v>40998</v>
      </c>
      <c r="M288" t="s">
        <v>23</v>
      </c>
      <c r="N288" t="s">
        <v>632</v>
      </c>
      <c r="O288">
        <v>11</v>
      </c>
      <c r="P288">
        <v>1</v>
      </c>
      <c r="R288" t="s">
        <v>25</v>
      </c>
      <c r="S288" t="s">
        <v>26</v>
      </c>
      <c r="T288" s="17" t="s">
        <v>5975</v>
      </c>
      <c r="AB288" s="1" t="s">
        <v>1777</v>
      </c>
    </row>
    <row r="289" spans="1:28" x14ac:dyDescent="0.3">
      <c r="A289">
        <v>1000484725</v>
      </c>
      <c r="B289" s="26" t="s">
        <v>68</v>
      </c>
      <c r="C289" t="s">
        <v>69</v>
      </c>
      <c r="E289" t="s">
        <v>70</v>
      </c>
      <c r="F289" t="s">
        <v>71</v>
      </c>
      <c r="G289" t="s">
        <v>72</v>
      </c>
      <c r="H289" s="22" t="str">
        <f>VLOOKUP(G289,'ISO Country Codes'!A:B,2, FALSE)</f>
        <v> Honduras</v>
      </c>
      <c r="I289" s="24" t="s">
        <v>6119</v>
      </c>
      <c r="J289" s="15" t="s">
        <v>6120</v>
      </c>
      <c r="K289" t="s">
        <v>629</v>
      </c>
      <c r="L289" s="2">
        <v>40998</v>
      </c>
      <c r="M289" t="s">
        <v>23</v>
      </c>
      <c r="N289" t="s">
        <v>632</v>
      </c>
      <c r="O289">
        <v>12</v>
      </c>
      <c r="P289">
        <v>1</v>
      </c>
      <c r="R289" t="s">
        <v>25</v>
      </c>
      <c r="S289" t="s">
        <v>26</v>
      </c>
      <c r="T289" s="17" t="s">
        <v>5975</v>
      </c>
      <c r="AB289" s="1" t="s">
        <v>1777</v>
      </c>
    </row>
    <row r="290" spans="1:28" x14ac:dyDescent="0.3">
      <c r="A290">
        <v>1000484725</v>
      </c>
      <c r="B290" s="26" t="s">
        <v>68</v>
      </c>
      <c r="C290" t="s">
        <v>69</v>
      </c>
      <c r="E290" t="s">
        <v>70</v>
      </c>
      <c r="F290" t="s">
        <v>71</v>
      </c>
      <c r="G290" t="s">
        <v>72</v>
      </c>
      <c r="H290" s="22" t="str">
        <f>VLOOKUP(G290,'ISO Country Codes'!A:B,2, FALSE)</f>
        <v> Honduras</v>
      </c>
      <c r="I290" s="24" t="s">
        <v>6119</v>
      </c>
      <c r="J290" s="15" t="s">
        <v>6120</v>
      </c>
      <c r="K290" t="s">
        <v>629</v>
      </c>
      <c r="L290" s="2">
        <v>40998</v>
      </c>
      <c r="M290" t="s">
        <v>23</v>
      </c>
      <c r="N290" t="s">
        <v>632</v>
      </c>
      <c r="O290">
        <v>13</v>
      </c>
      <c r="P290">
        <v>1</v>
      </c>
      <c r="R290" t="s">
        <v>25</v>
      </c>
      <c r="S290" t="s">
        <v>26</v>
      </c>
      <c r="T290" s="17" t="s">
        <v>5975</v>
      </c>
      <c r="AB290" s="1" t="s">
        <v>1777</v>
      </c>
    </row>
    <row r="291" spans="1:28" x14ac:dyDescent="0.3">
      <c r="A291">
        <v>1000484725</v>
      </c>
      <c r="B291" s="26" t="s">
        <v>68</v>
      </c>
      <c r="C291" t="s">
        <v>69</v>
      </c>
      <c r="E291" t="s">
        <v>70</v>
      </c>
      <c r="F291" t="s">
        <v>71</v>
      </c>
      <c r="G291" t="s">
        <v>72</v>
      </c>
      <c r="H291" s="22" t="str">
        <f>VLOOKUP(G291,'ISO Country Codes'!A:B,2, FALSE)</f>
        <v> Honduras</v>
      </c>
      <c r="I291" s="24" t="s">
        <v>6119</v>
      </c>
      <c r="J291" s="15" t="s">
        <v>6120</v>
      </c>
      <c r="K291" t="s">
        <v>629</v>
      </c>
      <c r="L291" s="2">
        <v>40998</v>
      </c>
      <c r="M291" t="s">
        <v>23</v>
      </c>
      <c r="N291" t="s">
        <v>632</v>
      </c>
      <c r="O291">
        <v>14</v>
      </c>
      <c r="P291">
        <v>1</v>
      </c>
      <c r="R291" t="s">
        <v>25</v>
      </c>
      <c r="S291" t="s">
        <v>26</v>
      </c>
      <c r="T291" s="17" t="s">
        <v>5975</v>
      </c>
      <c r="AB291" s="1" t="s">
        <v>1777</v>
      </c>
    </row>
    <row r="292" spans="1:28" x14ac:dyDescent="0.3">
      <c r="A292">
        <v>1000484725</v>
      </c>
      <c r="B292" s="26" t="s">
        <v>68</v>
      </c>
      <c r="C292" t="s">
        <v>69</v>
      </c>
      <c r="E292" t="s">
        <v>70</v>
      </c>
      <c r="F292" t="s">
        <v>71</v>
      </c>
      <c r="G292" t="s">
        <v>72</v>
      </c>
      <c r="H292" s="22" t="str">
        <f>VLOOKUP(G292,'ISO Country Codes'!A:B,2, FALSE)</f>
        <v> Honduras</v>
      </c>
      <c r="I292" s="24" t="s">
        <v>6119</v>
      </c>
      <c r="J292" s="15" t="s">
        <v>6120</v>
      </c>
      <c r="K292" t="s">
        <v>629</v>
      </c>
      <c r="L292" s="2">
        <v>40998</v>
      </c>
      <c r="M292" t="s">
        <v>23</v>
      </c>
      <c r="N292" t="s">
        <v>632</v>
      </c>
      <c r="O292">
        <v>15</v>
      </c>
      <c r="P292">
        <v>1</v>
      </c>
      <c r="R292" t="s">
        <v>25</v>
      </c>
      <c r="S292" t="s">
        <v>26</v>
      </c>
      <c r="T292" s="17" t="s">
        <v>5975</v>
      </c>
      <c r="AB292" s="1" t="s">
        <v>1777</v>
      </c>
    </row>
    <row r="293" spans="1:28" x14ac:dyDescent="0.3">
      <c r="A293">
        <v>1000484725</v>
      </c>
      <c r="B293" s="26" t="s">
        <v>68</v>
      </c>
      <c r="C293" t="s">
        <v>69</v>
      </c>
      <c r="E293" t="s">
        <v>70</v>
      </c>
      <c r="F293" t="s">
        <v>71</v>
      </c>
      <c r="G293" t="s">
        <v>72</v>
      </c>
      <c r="H293" s="22" t="str">
        <f>VLOOKUP(G293,'ISO Country Codes'!A:B,2, FALSE)</f>
        <v> Honduras</v>
      </c>
      <c r="I293" s="24" t="s">
        <v>6119</v>
      </c>
      <c r="J293" s="15" t="s">
        <v>6120</v>
      </c>
      <c r="K293" t="s">
        <v>629</v>
      </c>
      <c r="L293" s="2">
        <v>40998</v>
      </c>
      <c r="M293" t="s">
        <v>23</v>
      </c>
      <c r="N293" t="s">
        <v>632</v>
      </c>
      <c r="O293">
        <v>16</v>
      </c>
      <c r="P293">
        <v>1</v>
      </c>
      <c r="R293" t="s">
        <v>25</v>
      </c>
      <c r="S293" t="s">
        <v>26</v>
      </c>
      <c r="T293" s="17" t="s">
        <v>5975</v>
      </c>
      <c r="AB293" s="1" t="s">
        <v>1777</v>
      </c>
    </row>
    <row r="294" spans="1:28" x14ac:dyDescent="0.3">
      <c r="A294">
        <v>1000484725</v>
      </c>
      <c r="B294" s="26" t="s">
        <v>68</v>
      </c>
      <c r="C294" t="s">
        <v>69</v>
      </c>
      <c r="E294" t="s">
        <v>70</v>
      </c>
      <c r="F294" t="s">
        <v>71</v>
      </c>
      <c r="G294" t="s">
        <v>72</v>
      </c>
      <c r="H294" s="22" t="str">
        <f>VLOOKUP(G294,'ISO Country Codes'!A:B,2, FALSE)</f>
        <v> Honduras</v>
      </c>
      <c r="I294" s="24" t="s">
        <v>6119</v>
      </c>
      <c r="J294" s="15" t="s">
        <v>6120</v>
      </c>
      <c r="K294" t="s">
        <v>629</v>
      </c>
      <c r="L294" s="2">
        <v>40998</v>
      </c>
      <c r="M294" t="s">
        <v>23</v>
      </c>
      <c r="N294" t="s">
        <v>632</v>
      </c>
      <c r="O294">
        <v>17</v>
      </c>
      <c r="P294">
        <v>1</v>
      </c>
      <c r="R294" t="s">
        <v>25</v>
      </c>
      <c r="S294" t="s">
        <v>26</v>
      </c>
      <c r="T294" s="17" t="s">
        <v>5975</v>
      </c>
      <c r="AB294" s="1" t="s">
        <v>1777</v>
      </c>
    </row>
    <row r="295" spans="1:28" x14ac:dyDescent="0.3">
      <c r="A295">
        <v>1000484725</v>
      </c>
      <c r="B295" s="26" t="s">
        <v>68</v>
      </c>
      <c r="C295" t="s">
        <v>69</v>
      </c>
      <c r="E295" t="s">
        <v>70</v>
      </c>
      <c r="F295" t="s">
        <v>71</v>
      </c>
      <c r="G295" t="s">
        <v>72</v>
      </c>
      <c r="H295" s="22" t="str">
        <f>VLOOKUP(G295,'ISO Country Codes'!A:B,2, FALSE)</f>
        <v> Honduras</v>
      </c>
      <c r="I295" s="24" t="s">
        <v>6119</v>
      </c>
      <c r="J295" s="15" t="s">
        <v>6120</v>
      </c>
      <c r="K295" t="s">
        <v>629</v>
      </c>
      <c r="L295" s="2">
        <v>40998</v>
      </c>
      <c r="M295" t="s">
        <v>23</v>
      </c>
      <c r="N295" t="s">
        <v>632</v>
      </c>
      <c r="O295">
        <v>18</v>
      </c>
      <c r="P295">
        <v>1</v>
      </c>
      <c r="R295" t="s">
        <v>25</v>
      </c>
      <c r="S295" t="s">
        <v>26</v>
      </c>
      <c r="T295" s="17" t="s">
        <v>5975</v>
      </c>
      <c r="AB295" s="1" t="s">
        <v>1777</v>
      </c>
    </row>
    <row r="296" spans="1:28" x14ac:dyDescent="0.3">
      <c r="A296">
        <v>1000484725</v>
      </c>
      <c r="B296" s="26" t="s">
        <v>68</v>
      </c>
      <c r="C296" t="s">
        <v>69</v>
      </c>
      <c r="E296" t="s">
        <v>70</v>
      </c>
      <c r="F296" t="s">
        <v>71</v>
      </c>
      <c r="G296" t="s">
        <v>72</v>
      </c>
      <c r="H296" s="22" t="str">
        <f>VLOOKUP(G296,'ISO Country Codes'!A:B,2, FALSE)</f>
        <v> Honduras</v>
      </c>
      <c r="I296" s="24" t="s">
        <v>6119</v>
      </c>
      <c r="J296" s="15" t="s">
        <v>6120</v>
      </c>
      <c r="K296" t="s">
        <v>629</v>
      </c>
      <c r="L296" s="2">
        <v>40998</v>
      </c>
      <c r="M296" t="s">
        <v>23</v>
      </c>
      <c r="N296" t="s">
        <v>632</v>
      </c>
      <c r="O296">
        <v>19</v>
      </c>
      <c r="P296">
        <v>1</v>
      </c>
      <c r="R296" t="s">
        <v>25</v>
      </c>
      <c r="S296" t="s">
        <v>26</v>
      </c>
      <c r="T296" s="17" t="s">
        <v>5975</v>
      </c>
      <c r="AB296" s="1" t="s">
        <v>1777</v>
      </c>
    </row>
    <row r="297" spans="1:28" x14ac:dyDescent="0.3">
      <c r="A297">
        <v>1000484725</v>
      </c>
      <c r="B297" s="26" t="s">
        <v>68</v>
      </c>
      <c r="C297" t="s">
        <v>69</v>
      </c>
      <c r="E297" t="s">
        <v>70</v>
      </c>
      <c r="F297" t="s">
        <v>71</v>
      </c>
      <c r="G297" t="s">
        <v>72</v>
      </c>
      <c r="H297" s="22" t="str">
        <f>VLOOKUP(G297,'ISO Country Codes'!A:B,2, FALSE)</f>
        <v> Honduras</v>
      </c>
      <c r="I297" s="24" t="s">
        <v>6119</v>
      </c>
      <c r="J297" s="15" t="s">
        <v>6120</v>
      </c>
      <c r="K297" t="s">
        <v>629</v>
      </c>
      <c r="L297" s="2">
        <v>40998</v>
      </c>
      <c r="M297" t="s">
        <v>23</v>
      </c>
      <c r="N297" t="s">
        <v>632</v>
      </c>
      <c r="O297">
        <v>20</v>
      </c>
      <c r="P297">
        <v>1</v>
      </c>
      <c r="R297" t="s">
        <v>25</v>
      </c>
      <c r="S297" t="s">
        <v>26</v>
      </c>
      <c r="T297" s="17" t="s">
        <v>5975</v>
      </c>
      <c r="AB297" s="1" t="s">
        <v>1777</v>
      </c>
    </row>
    <row r="298" spans="1:28" x14ac:dyDescent="0.3">
      <c r="A298">
        <v>1000484725</v>
      </c>
      <c r="B298" s="26" t="s">
        <v>68</v>
      </c>
      <c r="C298" t="s">
        <v>69</v>
      </c>
      <c r="E298" t="s">
        <v>70</v>
      </c>
      <c r="F298" t="s">
        <v>71</v>
      </c>
      <c r="G298" t="s">
        <v>72</v>
      </c>
      <c r="H298" s="22" t="str">
        <f>VLOOKUP(G298,'ISO Country Codes'!A:B,2, FALSE)</f>
        <v> Honduras</v>
      </c>
      <c r="I298" s="24" t="s">
        <v>6119</v>
      </c>
      <c r="J298" s="15" t="s">
        <v>6120</v>
      </c>
      <c r="K298" t="s">
        <v>629</v>
      </c>
      <c r="L298" s="2">
        <v>40998</v>
      </c>
      <c r="M298" t="s">
        <v>23</v>
      </c>
      <c r="N298" t="s">
        <v>632</v>
      </c>
      <c r="O298">
        <v>24</v>
      </c>
      <c r="P298">
        <v>1</v>
      </c>
      <c r="R298" t="s">
        <v>25</v>
      </c>
      <c r="S298" t="s">
        <v>26</v>
      </c>
      <c r="T298" s="17" t="s">
        <v>5975</v>
      </c>
      <c r="AB298" s="1" t="s">
        <v>1777</v>
      </c>
    </row>
    <row r="299" spans="1:28" x14ac:dyDescent="0.3">
      <c r="A299">
        <v>1000484725</v>
      </c>
      <c r="B299" s="26" t="s">
        <v>68</v>
      </c>
      <c r="C299" t="s">
        <v>69</v>
      </c>
      <c r="E299" t="s">
        <v>70</v>
      </c>
      <c r="F299" t="s">
        <v>71</v>
      </c>
      <c r="G299" t="s">
        <v>72</v>
      </c>
      <c r="H299" s="22" t="str">
        <f>VLOOKUP(G299,'ISO Country Codes'!A:B,2, FALSE)</f>
        <v> Honduras</v>
      </c>
      <c r="I299" s="24" t="s">
        <v>6119</v>
      </c>
      <c r="J299" s="15" t="s">
        <v>6120</v>
      </c>
      <c r="K299" t="s">
        <v>629</v>
      </c>
      <c r="L299" s="2">
        <v>40998</v>
      </c>
      <c r="M299" t="s">
        <v>23</v>
      </c>
      <c r="N299" t="s">
        <v>632</v>
      </c>
      <c r="O299">
        <v>25</v>
      </c>
      <c r="P299">
        <v>1</v>
      </c>
      <c r="R299" t="s">
        <v>25</v>
      </c>
      <c r="S299" t="s">
        <v>26</v>
      </c>
      <c r="T299" s="17" t="s">
        <v>5975</v>
      </c>
      <c r="AB299" s="1" t="s">
        <v>1777</v>
      </c>
    </row>
    <row r="300" spans="1:28" x14ac:dyDescent="0.3">
      <c r="A300">
        <v>1000484725</v>
      </c>
      <c r="B300" s="26" t="s">
        <v>68</v>
      </c>
      <c r="C300" t="s">
        <v>69</v>
      </c>
      <c r="E300" t="s">
        <v>70</v>
      </c>
      <c r="F300" t="s">
        <v>71</v>
      </c>
      <c r="G300" t="s">
        <v>72</v>
      </c>
      <c r="H300" s="22" t="str">
        <f>VLOOKUP(G300,'ISO Country Codes'!A:B,2, FALSE)</f>
        <v> Honduras</v>
      </c>
      <c r="I300" s="24" t="s">
        <v>6119</v>
      </c>
      <c r="J300" s="15" t="s">
        <v>6120</v>
      </c>
      <c r="K300" t="s">
        <v>629</v>
      </c>
      <c r="L300" s="2">
        <v>40998</v>
      </c>
      <c r="M300" t="s">
        <v>23</v>
      </c>
      <c r="N300" t="s">
        <v>632</v>
      </c>
      <c r="O300">
        <v>26</v>
      </c>
      <c r="P300">
        <v>1</v>
      </c>
      <c r="R300" t="s">
        <v>25</v>
      </c>
      <c r="S300" t="s">
        <v>26</v>
      </c>
      <c r="T300" s="17" t="s">
        <v>5975</v>
      </c>
      <c r="AB300" s="1" t="s">
        <v>1777</v>
      </c>
    </row>
    <row r="301" spans="1:28" x14ac:dyDescent="0.3">
      <c r="A301">
        <v>1000484725</v>
      </c>
      <c r="B301" s="26" t="s">
        <v>68</v>
      </c>
      <c r="C301" t="s">
        <v>69</v>
      </c>
      <c r="E301" t="s">
        <v>70</v>
      </c>
      <c r="F301" t="s">
        <v>71</v>
      </c>
      <c r="G301" t="s">
        <v>72</v>
      </c>
      <c r="H301" s="22" t="str">
        <f>VLOOKUP(G301,'ISO Country Codes'!A:B,2, FALSE)</f>
        <v> Honduras</v>
      </c>
      <c r="I301" s="24" t="s">
        <v>6119</v>
      </c>
      <c r="J301" s="15" t="s">
        <v>6120</v>
      </c>
      <c r="K301" t="s">
        <v>629</v>
      </c>
      <c r="L301" s="2">
        <v>40998</v>
      </c>
      <c r="M301" t="s">
        <v>23</v>
      </c>
      <c r="N301" t="s">
        <v>632</v>
      </c>
      <c r="O301">
        <v>27</v>
      </c>
      <c r="P301">
        <v>1</v>
      </c>
      <c r="R301" t="s">
        <v>25</v>
      </c>
      <c r="S301" t="s">
        <v>26</v>
      </c>
      <c r="T301" s="17" t="s">
        <v>5975</v>
      </c>
      <c r="AB301" s="1" t="s">
        <v>1777</v>
      </c>
    </row>
    <row r="302" spans="1:28" x14ac:dyDescent="0.3">
      <c r="A302">
        <v>1000484725</v>
      </c>
      <c r="B302" s="26" t="s">
        <v>68</v>
      </c>
      <c r="C302" t="s">
        <v>69</v>
      </c>
      <c r="E302" t="s">
        <v>70</v>
      </c>
      <c r="F302" t="s">
        <v>71</v>
      </c>
      <c r="G302" t="s">
        <v>72</v>
      </c>
      <c r="H302" s="22" t="str">
        <f>VLOOKUP(G302,'ISO Country Codes'!A:B,2, FALSE)</f>
        <v> Honduras</v>
      </c>
      <c r="I302" s="24" t="s">
        <v>6119</v>
      </c>
      <c r="J302" s="15" t="s">
        <v>6120</v>
      </c>
      <c r="K302" t="s">
        <v>629</v>
      </c>
      <c r="L302" s="2">
        <v>40998</v>
      </c>
      <c r="M302" t="s">
        <v>23</v>
      </c>
      <c r="N302" t="s">
        <v>632</v>
      </c>
      <c r="O302">
        <v>28</v>
      </c>
      <c r="P302">
        <v>1</v>
      </c>
      <c r="R302" t="s">
        <v>25</v>
      </c>
      <c r="S302" t="s">
        <v>26</v>
      </c>
      <c r="T302" s="17" t="s">
        <v>5975</v>
      </c>
      <c r="AB302" s="1" t="s">
        <v>1777</v>
      </c>
    </row>
    <row r="303" spans="1:28" x14ac:dyDescent="0.3">
      <c r="A303">
        <v>1000484725</v>
      </c>
      <c r="B303" s="26" t="s">
        <v>68</v>
      </c>
      <c r="C303" t="s">
        <v>69</v>
      </c>
      <c r="E303" t="s">
        <v>70</v>
      </c>
      <c r="F303" t="s">
        <v>71</v>
      </c>
      <c r="G303" t="s">
        <v>72</v>
      </c>
      <c r="H303" s="22" t="str">
        <f>VLOOKUP(G303,'ISO Country Codes'!A:B,2, FALSE)</f>
        <v> Honduras</v>
      </c>
      <c r="I303" s="24" t="s">
        <v>6119</v>
      </c>
      <c r="J303" s="15" t="s">
        <v>6120</v>
      </c>
      <c r="K303" t="s">
        <v>629</v>
      </c>
      <c r="L303" s="2">
        <v>40998</v>
      </c>
      <c r="M303" t="s">
        <v>23</v>
      </c>
      <c r="N303" t="s">
        <v>632</v>
      </c>
      <c r="O303">
        <v>30</v>
      </c>
      <c r="P303">
        <v>1</v>
      </c>
      <c r="R303" t="s">
        <v>25</v>
      </c>
      <c r="S303" t="s">
        <v>26</v>
      </c>
      <c r="T303" s="17" t="s">
        <v>5975</v>
      </c>
      <c r="AB303" s="1" t="s">
        <v>1777</v>
      </c>
    </row>
    <row r="304" spans="1:28" x14ac:dyDescent="0.3">
      <c r="A304">
        <v>1000484725</v>
      </c>
      <c r="B304" s="26" t="s">
        <v>68</v>
      </c>
      <c r="C304" t="s">
        <v>69</v>
      </c>
      <c r="E304" t="s">
        <v>70</v>
      </c>
      <c r="F304" t="s">
        <v>71</v>
      </c>
      <c r="G304" t="s">
        <v>72</v>
      </c>
      <c r="H304" s="22" t="str">
        <f>VLOOKUP(G304,'ISO Country Codes'!A:B,2, FALSE)</f>
        <v> Honduras</v>
      </c>
      <c r="I304" s="24" t="s">
        <v>6119</v>
      </c>
      <c r="J304" s="15" t="s">
        <v>6120</v>
      </c>
      <c r="K304" t="s">
        <v>629</v>
      </c>
      <c r="L304" s="2">
        <v>40998</v>
      </c>
      <c r="M304" t="s">
        <v>23</v>
      </c>
      <c r="N304" t="s">
        <v>632</v>
      </c>
      <c r="O304">
        <v>31</v>
      </c>
      <c r="P304">
        <v>1</v>
      </c>
      <c r="R304" t="s">
        <v>25</v>
      </c>
      <c r="S304" t="s">
        <v>26</v>
      </c>
      <c r="T304" s="17" t="s">
        <v>5975</v>
      </c>
      <c r="AB304" s="1" t="s">
        <v>1777</v>
      </c>
    </row>
    <row r="305" spans="1:28" x14ac:dyDescent="0.3">
      <c r="A305">
        <v>3004016070</v>
      </c>
      <c r="B305" s="26" t="s">
        <v>633</v>
      </c>
      <c r="C305" t="s">
        <v>634</v>
      </c>
      <c r="E305" t="s">
        <v>635</v>
      </c>
      <c r="F305" t="s">
        <v>636</v>
      </c>
      <c r="G305" t="s">
        <v>102</v>
      </c>
      <c r="H305" s="22" t="str">
        <f>VLOOKUP(G305,'ISO Country Codes'!A:B,2, FALSE)</f>
        <v> China</v>
      </c>
      <c r="I305" s="24" t="s">
        <v>6299</v>
      </c>
      <c r="J305" s="15" t="s">
        <v>6300</v>
      </c>
      <c r="K305" t="s">
        <v>497</v>
      </c>
      <c r="L305" s="2">
        <v>40556</v>
      </c>
      <c r="M305" t="s">
        <v>23</v>
      </c>
      <c r="N305" t="s">
        <v>637</v>
      </c>
      <c r="O305">
        <v>1</v>
      </c>
      <c r="P305">
        <v>1</v>
      </c>
      <c r="R305" t="s">
        <v>25</v>
      </c>
      <c r="S305" t="s">
        <v>25</v>
      </c>
      <c r="T305" s="17" t="s">
        <v>5895</v>
      </c>
      <c r="U305" s="17" t="s">
        <v>5938</v>
      </c>
      <c r="AB305" s="1" t="s">
        <v>1777</v>
      </c>
    </row>
    <row r="306" spans="1:28" x14ac:dyDescent="0.3">
      <c r="A306">
        <v>3004016070</v>
      </c>
      <c r="B306" s="26" t="s">
        <v>633</v>
      </c>
      <c r="C306" t="s">
        <v>634</v>
      </c>
      <c r="E306" t="s">
        <v>635</v>
      </c>
      <c r="F306" t="s">
        <v>636</v>
      </c>
      <c r="G306" t="s">
        <v>102</v>
      </c>
      <c r="H306" s="22" t="str">
        <f>VLOOKUP(G306,'ISO Country Codes'!A:B,2, FALSE)</f>
        <v> China</v>
      </c>
      <c r="I306" s="24" t="s">
        <v>6299</v>
      </c>
      <c r="J306" s="15" t="s">
        <v>6300</v>
      </c>
      <c r="K306" t="s">
        <v>497</v>
      </c>
      <c r="L306" s="2">
        <v>40555</v>
      </c>
      <c r="M306" t="s">
        <v>23</v>
      </c>
      <c r="N306" t="s">
        <v>638</v>
      </c>
      <c r="O306">
        <v>1</v>
      </c>
      <c r="P306">
        <v>1</v>
      </c>
      <c r="R306" t="s">
        <v>25</v>
      </c>
      <c r="S306" t="s">
        <v>26</v>
      </c>
      <c r="T306" s="17" t="s">
        <v>5938</v>
      </c>
      <c r="U306" s="17" t="s">
        <v>5895</v>
      </c>
      <c r="AB306" s="1" t="s">
        <v>1777</v>
      </c>
    </row>
    <row r="307" spans="1:28" x14ac:dyDescent="0.3">
      <c r="A307">
        <v>3004016070</v>
      </c>
      <c r="B307" s="26" t="s">
        <v>633</v>
      </c>
      <c r="C307" t="s">
        <v>634</v>
      </c>
      <c r="E307" t="s">
        <v>635</v>
      </c>
      <c r="F307" t="s">
        <v>636</v>
      </c>
      <c r="G307" t="s">
        <v>102</v>
      </c>
      <c r="H307" s="22" t="str">
        <f>VLOOKUP(G307,'ISO Country Codes'!A:B,2, FALSE)</f>
        <v> China</v>
      </c>
      <c r="I307" s="24" t="s">
        <v>6299</v>
      </c>
      <c r="J307" s="15" t="s">
        <v>6300</v>
      </c>
      <c r="K307" t="s">
        <v>497</v>
      </c>
      <c r="L307" s="2">
        <v>40555</v>
      </c>
      <c r="M307" t="s">
        <v>23</v>
      </c>
      <c r="N307" t="s">
        <v>638</v>
      </c>
      <c r="O307">
        <v>1</v>
      </c>
      <c r="P307">
        <v>2</v>
      </c>
      <c r="R307" t="s">
        <v>25</v>
      </c>
      <c r="S307" t="s">
        <v>26</v>
      </c>
      <c r="T307" s="17" t="s">
        <v>5938</v>
      </c>
      <c r="U307" s="17" t="s">
        <v>5895</v>
      </c>
      <c r="AB307" s="1" t="s">
        <v>1777</v>
      </c>
    </row>
    <row r="308" spans="1:28" x14ac:dyDescent="0.3">
      <c r="A308">
        <v>3004016070</v>
      </c>
      <c r="B308" s="26" t="s">
        <v>633</v>
      </c>
      <c r="C308" t="s">
        <v>634</v>
      </c>
      <c r="E308" t="s">
        <v>635</v>
      </c>
      <c r="F308" t="s">
        <v>636</v>
      </c>
      <c r="G308" t="s">
        <v>102</v>
      </c>
      <c r="H308" s="22" t="str">
        <f>VLOOKUP(G308,'ISO Country Codes'!A:B,2, FALSE)</f>
        <v> China</v>
      </c>
      <c r="I308" s="24" t="s">
        <v>6299</v>
      </c>
      <c r="J308" s="15" t="s">
        <v>6300</v>
      </c>
      <c r="K308" t="s">
        <v>497</v>
      </c>
      <c r="L308" s="2">
        <v>40553</v>
      </c>
      <c r="M308" t="s">
        <v>23</v>
      </c>
      <c r="N308" t="s">
        <v>639</v>
      </c>
      <c r="O308">
        <v>1</v>
      </c>
      <c r="P308">
        <v>1</v>
      </c>
      <c r="R308" t="s">
        <v>25</v>
      </c>
      <c r="S308" t="s">
        <v>25</v>
      </c>
      <c r="T308" s="17" t="s">
        <v>5895</v>
      </c>
      <c r="U308" s="17" t="s">
        <v>5938</v>
      </c>
      <c r="AB308" s="1" t="s">
        <v>1777</v>
      </c>
    </row>
    <row r="309" spans="1:28" x14ac:dyDescent="0.3">
      <c r="A309">
        <v>3004016070</v>
      </c>
      <c r="B309" s="26" t="s">
        <v>633</v>
      </c>
      <c r="C309" t="s">
        <v>634</v>
      </c>
      <c r="E309" t="s">
        <v>635</v>
      </c>
      <c r="F309" t="s">
        <v>636</v>
      </c>
      <c r="G309" t="s">
        <v>102</v>
      </c>
      <c r="H309" s="22" t="str">
        <f>VLOOKUP(G309,'ISO Country Codes'!A:B,2, FALSE)</f>
        <v> China</v>
      </c>
      <c r="I309" s="24" t="s">
        <v>6299</v>
      </c>
      <c r="J309" s="15" t="s">
        <v>6300</v>
      </c>
      <c r="K309" t="s">
        <v>497</v>
      </c>
      <c r="L309" s="2">
        <v>40553</v>
      </c>
      <c r="M309" t="s">
        <v>23</v>
      </c>
      <c r="N309" t="s">
        <v>639</v>
      </c>
      <c r="O309">
        <v>1</v>
      </c>
      <c r="P309">
        <v>2</v>
      </c>
      <c r="R309" t="s">
        <v>25</v>
      </c>
      <c r="S309" t="s">
        <v>25</v>
      </c>
      <c r="T309" s="17" t="s">
        <v>5895</v>
      </c>
      <c r="U309" s="17" t="s">
        <v>5938</v>
      </c>
      <c r="AB309" s="1" t="s">
        <v>1777</v>
      </c>
    </row>
    <row r="310" spans="1:28" x14ac:dyDescent="0.3">
      <c r="A310">
        <v>3004016070</v>
      </c>
      <c r="B310" s="26" t="s">
        <v>633</v>
      </c>
      <c r="C310" t="s">
        <v>634</v>
      </c>
      <c r="E310" t="s">
        <v>635</v>
      </c>
      <c r="F310" t="s">
        <v>636</v>
      </c>
      <c r="G310" t="s">
        <v>102</v>
      </c>
      <c r="H310" s="22" t="str">
        <f>VLOOKUP(G310,'ISO Country Codes'!A:B,2, FALSE)</f>
        <v> China</v>
      </c>
      <c r="I310" s="24" t="s">
        <v>6299</v>
      </c>
      <c r="J310" s="15" t="s">
        <v>6300</v>
      </c>
      <c r="K310" t="s">
        <v>497</v>
      </c>
      <c r="L310" s="2">
        <v>40569</v>
      </c>
      <c r="M310" t="s">
        <v>23</v>
      </c>
      <c r="N310" t="s">
        <v>640</v>
      </c>
      <c r="O310">
        <v>1</v>
      </c>
      <c r="P310">
        <v>1</v>
      </c>
      <c r="R310" t="s">
        <v>25</v>
      </c>
      <c r="S310" t="s">
        <v>25</v>
      </c>
      <c r="T310" s="17" t="s">
        <v>5895</v>
      </c>
      <c r="U310" s="17" t="s">
        <v>5938</v>
      </c>
      <c r="AB310" s="1" t="s">
        <v>1777</v>
      </c>
    </row>
    <row r="311" spans="1:28" x14ac:dyDescent="0.3">
      <c r="A311">
        <v>3004016070</v>
      </c>
      <c r="B311" s="26" t="s">
        <v>633</v>
      </c>
      <c r="C311" t="s">
        <v>634</v>
      </c>
      <c r="E311" t="s">
        <v>635</v>
      </c>
      <c r="F311" t="s">
        <v>636</v>
      </c>
      <c r="G311" t="s">
        <v>102</v>
      </c>
      <c r="H311" s="22" t="str">
        <f>VLOOKUP(G311,'ISO Country Codes'!A:B,2, FALSE)</f>
        <v> China</v>
      </c>
      <c r="I311" s="24" t="s">
        <v>6299</v>
      </c>
      <c r="J311" s="15" t="s">
        <v>6300</v>
      </c>
      <c r="K311" t="s">
        <v>489</v>
      </c>
      <c r="L311" s="2">
        <v>40674</v>
      </c>
      <c r="M311" t="s">
        <v>23</v>
      </c>
      <c r="N311" t="s">
        <v>641</v>
      </c>
      <c r="O311">
        <v>1</v>
      </c>
      <c r="P311">
        <v>1</v>
      </c>
      <c r="R311" t="s">
        <v>25</v>
      </c>
      <c r="S311" t="s">
        <v>26</v>
      </c>
      <c r="T311" s="17" t="s">
        <v>5895</v>
      </c>
      <c r="U311" s="17" t="s">
        <v>5938</v>
      </c>
      <c r="AB311" s="1" t="s">
        <v>1777</v>
      </c>
    </row>
    <row r="312" spans="1:28" x14ac:dyDescent="0.3">
      <c r="A312">
        <v>3004016070</v>
      </c>
      <c r="B312" s="26" t="s">
        <v>633</v>
      </c>
      <c r="C312" t="s">
        <v>634</v>
      </c>
      <c r="E312" t="s">
        <v>635</v>
      </c>
      <c r="F312" t="s">
        <v>636</v>
      </c>
      <c r="G312" t="s">
        <v>102</v>
      </c>
      <c r="H312" s="22" t="str">
        <f>VLOOKUP(G312,'ISO Country Codes'!A:B,2, FALSE)</f>
        <v> China</v>
      </c>
      <c r="I312" s="24" t="s">
        <v>6299</v>
      </c>
      <c r="J312" s="15" t="s">
        <v>6300</v>
      </c>
      <c r="K312" t="s">
        <v>489</v>
      </c>
      <c r="L312" s="2">
        <v>40599</v>
      </c>
      <c r="M312" t="s">
        <v>23</v>
      </c>
      <c r="N312" t="s">
        <v>642</v>
      </c>
      <c r="O312">
        <v>1</v>
      </c>
      <c r="P312">
        <v>1</v>
      </c>
      <c r="R312" t="s">
        <v>25</v>
      </c>
      <c r="S312" t="s">
        <v>25</v>
      </c>
      <c r="T312" s="17" t="s">
        <v>5938</v>
      </c>
      <c r="U312" s="17" t="s">
        <v>5895</v>
      </c>
      <c r="AB312" s="1" t="s">
        <v>1777</v>
      </c>
    </row>
    <row r="313" spans="1:28" x14ac:dyDescent="0.3">
      <c r="A313">
        <v>3004016070</v>
      </c>
      <c r="B313" s="26" t="s">
        <v>633</v>
      </c>
      <c r="C313" t="s">
        <v>634</v>
      </c>
      <c r="E313" t="s">
        <v>635</v>
      </c>
      <c r="F313" t="s">
        <v>636</v>
      </c>
      <c r="G313" t="s">
        <v>102</v>
      </c>
      <c r="H313" s="22" t="str">
        <f>VLOOKUP(G313,'ISO Country Codes'!A:B,2, FALSE)</f>
        <v> China</v>
      </c>
      <c r="I313" s="24" t="s">
        <v>6299</v>
      </c>
      <c r="J313" s="15" t="s">
        <v>6300</v>
      </c>
      <c r="K313" t="s">
        <v>497</v>
      </c>
      <c r="L313" s="2">
        <v>40561</v>
      </c>
      <c r="M313" t="s">
        <v>23</v>
      </c>
      <c r="N313" t="s">
        <v>643</v>
      </c>
      <c r="O313">
        <v>1</v>
      </c>
      <c r="P313">
        <v>1</v>
      </c>
      <c r="R313" t="s">
        <v>26</v>
      </c>
      <c r="S313" t="s">
        <v>26</v>
      </c>
      <c r="T313" s="17" t="s">
        <v>5895</v>
      </c>
      <c r="U313" s="17" t="s">
        <v>5938</v>
      </c>
      <c r="AB313" s="1" t="s">
        <v>1777</v>
      </c>
    </row>
    <row r="314" spans="1:28" x14ac:dyDescent="0.3">
      <c r="A314">
        <v>3004016070</v>
      </c>
      <c r="B314" s="26" t="s">
        <v>633</v>
      </c>
      <c r="C314" t="s">
        <v>634</v>
      </c>
      <c r="E314" t="s">
        <v>635</v>
      </c>
      <c r="F314" t="s">
        <v>636</v>
      </c>
      <c r="G314" t="s">
        <v>102</v>
      </c>
      <c r="H314" s="22" t="str">
        <f>VLOOKUP(G314,'ISO Country Codes'!A:B,2, FALSE)</f>
        <v> China</v>
      </c>
      <c r="I314" s="24" t="s">
        <v>6299</v>
      </c>
      <c r="J314" s="15" t="s">
        <v>6300</v>
      </c>
      <c r="K314" t="s">
        <v>497</v>
      </c>
      <c r="L314" s="2">
        <v>40561</v>
      </c>
      <c r="M314" t="s">
        <v>23</v>
      </c>
      <c r="N314" t="s">
        <v>643</v>
      </c>
      <c r="O314">
        <v>1</v>
      </c>
      <c r="P314">
        <v>2</v>
      </c>
      <c r="R314" t="s">
        <v>25</v>
      </c>
      <c r="S314" t="s">
        <v>26</v>
      </c>
      <c r="T314" s="17" t="s">
        <v>5938</v>
      </c>
      <c r="U314" s="17" t="s">
        <v>5895</v>
      </c>
      <c r="AB314" s="1" t="s">
        <v>1777</v>
      </c>
    </row>
    <row r="315" spans="1:28" x14ac:dyDescent="0.3">
      <c r="A315">
        <v>3004016070</v>
      </c>
      <c r="B315" s="26" t="s">
        <v>633</v>
      </c>
      <c r="C315" t="s">
        <v>634</v>
      </c>
      <c r="E315" t="s">
        <v>635</v>
      </c>
      <c r="F315" t="s">
        <v>636</v>
      </c>
      <c r="G315" t="s">
        <v>102</v>
      </c>
      <c r="H315" s="22" t="str">
        <f>VLOOKUP(G315,'ISO Country Codes'!A:B,2, FALSE)</f>
        <v> China</v>
      </c>
      <c r="I315" s="24" t="s">
        <v>6299</v>
      </c>
      <c r="J315" s="15" t="s">
        <v>6300</v>
      </c>
      <c r="K315" t="s">
        <v>497</v>
      </c>
      <c r="L315" s="2">
        <v>40561</v>
      </c>
      <c r="M315" t="s">
        <v>23</v>
      </c>
      <c r="N315" t="s">
        <v>644</v>
      </c>
      <c r="O315">
        <v>1</v>
      </c>
      <c r="P315">
        <v>1</v>
      </c>
      <c r="R315" t="s">
        <v>26</v>
      </c>
      <c r="S315" t="s">
        <v>26</v>
      </c>
      <c r="T315" s="17" t="s">
        <v>5895</v>
      </c>
      <c r="U315" s="17" t="s">
        <v>5938</v>
      </c>
      <c r="AB315" s="1" t="s">
        <v>1777</v>
      </c>
    </row>
    <row r="316" spans="1:28" x14ac:dyDescent="0.3">
      <c r="A316">
        <v>3004016070</v>
      </c>
      <c r="B316" s="26" t="s">
        <v>633</v>
      </c>
      <c r="C316" t="s">
        <v>634</v>
      </c>
      <c r="E316" t="s">
        <v>635</v>
      </c>
      <c r="F316" t="s">
        <v>636</v>
      </c>
      <c r="G316" t="s">
        <v>102</v>
      </c>
      <c r="H316" s="22" t="str">
        <f>VLOOKUP(G316,'ISO Country Codes'!A:B,2, FALSE)</f>
        <v> China</v>
      </c>
      <c r="I316" s="24" t="s">
        <v>6299</v>
      </c>
      <c r="J316" s="15" t="s">
        <v>6300</v>
      </c>
      <c r="K316" t="s">
        <v>497</v>
      </c>
      <c r="L316" s="2">
        <v>40561</v>
      </c>
      <c r="M316" t="s">
        <v>23</v>
      </c>
      <c r="N316" t="s">
        <v>644</v>
      </c>
      <c r="O316">
        <v>1</v>
      </c>
      <c r="P316">
        <v>2</v>
      </c>
      <c r="R316" t="s">
        <v>25</v>
      </c>
      <c r="S316" t="s">
        <v>26</v>
      </c>
      <c r="T316" s="17" t="s">
        <v>5938</v>
      </c>
      <c r="U316" s="17" t="s">
        <v>5895</v>
      </c>
      <c r="AB316" s="1" t="s">
        <v>1777</v>
      </c>
    </row>
    <row r="317" spans="1:28" x14ac:dyDescent="0.3">
      <c r="A317">
        <v>3004016070</v>
      </c>
      <c r="B317" s="26" t="s">
        <v>633</v>
      </c>
      <c r="C317" t="s">
        <v>634</v>
      </c>
      <c r="E317" t="s">
        <v>635</v>
      </c>
      <c r="F317" t="s">
        <v>636</v>
      </c>
      <c r="G317" t="s">
        <v>102</v>
      </c>
      <c r="H317" s="22" t="str">
        <f>VLOOKUP(G317,'ISO Country Codes'!A:B,2, FALSE)</f>
        <v> China</v>
      </c>
      <c r="I317" s="24" t="s">
        <v>6299</v>
      </c>
      <c r="J317" s="15" t="s">
        <v>6300</v>
      </c>
      <c r="K317" t="s">
        <v>489</v>
      </c>
      <c r="L317" s="2">
        <v>40569</v>
      </c>
      <c r="M317" t="s">
        <v>23</v>
      </c>
      <c r="N317" t="s">
        <v>645</v>
      </c>
      <c r="O317">
        <v>1</v>
      </c>
      <c r="P317">
        <v>1</v>
      </c>
      <c r="R317" t="s">
        <v>26</v>
      </c>
      <c r="S317" t="s">
        <v>26</v>
      </c>
      <c r="T317" s="17" t="s">
        <v>5938</v>
      </c>
      <c r="U317" s="17" t="s">
        <v>5895</v>
      </c>
      <c r="AB317" s="1" t="s">
        <v>1777</v>
      </c>
    </row>
    <row r="318" spans="1:28" x14ac:dyDescent="0.3">
      <c r="A318">
        <v>3004016070</v>
      </c>
      <c r="B318" s="26" t="s">
        <v>633</v>
      </c>
      <c r="C318" t="s">
        <v>634</v>
      </c>
      <c r="E318" t="s">
        <v>635</v>
      </c>
      <c r="F318" t="s">
        <v>636</v>
      </c>
      <c r="G318" t="s">
        <v>102</v>
      </c>
      <c r="H318" s="22" t="str">
        <f>VLOOKUP(G318,'ISO Country Codes'!A:B,2, FALSE)</f>
        <v> China</v>
      </c>
      <c r="I318" s="24" t="s">
        <v>6299</v>
      </c>
      <c r="J318" s="15" t="s">
        <v>6300</v>
      </c>
      <c r="K318" t="s">
        <v>489</v>
      </c>
      <c r="L318" s="2">
        <v>40569</v>
      </c>
      <c r="M318" t="s">
        <v>23</v>
      </c>
      <c r="N318" t="s">
        <v>645</v>
      </c>
      <c r="O318">
        <v>1</v>
      </c>
      <c r="P318">
        <v>2</v>
      </c>
      <c r="R318" t="s">
        <v>25</v>
      </c>
      <c r="S318" t="s">
        <v>26</v>
      </c>
      <c r="T318" s="17" t="s">
        <v>5895</v>
      </c>
      <c r="U318" s="17" t="s">
        <v>5938</v>
      </c>
      <c r="AB318" s="1" t="s">
        <v>1777</v>
      </c>
    </row>
    <row r="319" spans="1:28" x14ac:dyDescent="0.3">
      <c r="A319">
        <v>3004016070</v>
      </c>
      <c r="B319" s="26" t="s">
        <v>633</v>
      </c>
      <c r="C319" t="s">
        <v>634</v>
      </c>
      <c r="E319" t="s">
        <v>635</v>
      </c>
      <c r="F319" t="s">
        <v>636</v>
      </c>
      <c r="G319" t="s">
        <v>102</v>
      </c>
      <c r="H319" s="22" t="str">
        <f>VLOOKUP(G319,'ISO Country Codes'!A:B,2, FALSE)</f>
        <v> China</v>
      </c>
      <c r="I319" s="24" t="s">
        <v>6299</v>
      </c>
      <c r="J319" s="15" t="s">
        <v>6300</v>
      </c>
      <c r="K319" t="s">
        <v>497</v>
      </c>
      <c r="L319" s="2">
        <v>40589</v>
      </c>
      <c r="M319" t="s">
        <v>23</v>
      </c>
      <c r="N319" t="s">
        <v>646</v>
      </c>
      <c r="O319">
        <v>1</v>
      </c>
      <c r="P319">
        <v>1</v>
      </c>
      <c r="R319" t="s">
        <v>26</v>
      </c>
      <c r="S319" t="s">
        <v>26</v>
      </c>
      <c r="T319" s="17" t="s">
        <v>5938</v>
      </c>
      <c r="U319" s="17" t="s">
        <v>5895</v>
      </c>
      <c r="AB319" s="1" t="s">
        <v>1777</v>
      </c>
    </row>
    <row r="320" spans="1:28" x14ac:dyDescent="0.3">
      <c r="A320">
        <v>3004016070</v>
      </c>
      <c r="B320" s="26" t="s">
        <v>633</v>
      </c>
      <c r="C320" t="s">
        <v>634</v>
      </c>
      <c r="E320" t="s">
        <v>635</v>
      </c>
      <c r="F320" t="s">
        <v>636</v>
      </c>
      <c r="G320" t="s">
        <v>102</v>
      </c>
      <c r="H320" s="22" t="str">
        <f>VLOOKUP(G320,'ISO Country Codes'!A:B,2, FALSE)</f>
        <v> China</v>
      </c>
      <c r="I320" s="24" t="s">
        <v>6299</v>
      </c>
      <c r="J320" s="15" t="s">
        <v>6300</v>
      </c>
      <c r="K320" t="s">
        <v>497</v>
      </c>
      <c r="L320" s="2">
        <v>40589</v>
      </c>
      <c r="M320" t="s">
        <v>23</v>
      </c>
      <c r="N320" t="s">
        <v>646</v>
      </c>
      <c r="O320">
        <v>1</v>
      </c>
      <c r="P320">
        <v>2</v>
      </c>
      <c r="R320" t="s">
        <v>25</v>
      </c>
      <c r="S320" t="s">
        <v>26</v>
      </c>
      <c r="T320" s="17" t="s">
        <v>5938</v>
      </c>
      <c r="U320" s="17" t="s">
        <v>5895</v>
      </c>
      <c r="AB320" s="1" t="s">
        <v>1777</v>
      </c>
    </row>
    <row r="321" spans="1:28" x14ac:dyDescent="0.3">
      <c r="A321">
        <v>1000484725</v>
      </c>
      <c r="B321" s="26" t="s">
        <v>68</v>
      </c>
      <c r="C321" t="s">
        <v>69</v>
      </c>
      <c r="E321" t="s">
        <v>70</v>
      </c>
      <c r="F321" t="s">
        <v>71</v>
      </c>
      <c r="G321" t="s">
        <v>72</v>
      </c>
      <c r="H321" s="22" t="str">
        <f>VLOOKUP(G321,'ISO Country Codes'!A:B,2, FALSE)</f>
        <v> Honduras</v>
      </c>
      <c r="I321" s="24" t="s">
        <v>6119</v>
      </c>
      <c r="J321" s="15" t="s">
        <v>6120</v>
      </c>
      <c r="K321" t="s">
        <v>503</v>
      </c>
      <c r="L321" s="2">
        <v>40599</v>
      </c>
      <c r="M321" t="s">
        <v>23</v>
      </c>
      <c r="N321" t="s">
        <v>647</v>
      </c>
      <c r="O321">
        <v>1</v>
      </c>
      <c r="P321">
        <v>1</v>
      </c>
      <c r="R321" t="s">
        <v>26</v>
      </c>
      <c r="S321" t="s">
        <v>25</v>
      </c>
      <c r="T321" s="17" t="s">
        <v>5975</v>
      </c>
      <c r="AB321" s="1" t="s">
        <v>1777</v>
      </c>
    </row>
    <row r="322" spans="1:28" x14ac:dyDescent="0.3">
      <c r="A322">
        <v>3006855623</v>
      </c>
      <c r="B322" s="26" t="s">
        <v>648</v>
      </c>
      <c r="C322" t="s">
        <v>649</v>
      </c>
      <c r="E322" t="s">
        <v>650</v>
      </c>
      <c r="F322" t="s">
        <v>650</v>
      </c>
      <c r="G322" t="s">
        <v>651</v>
      </c>
      <c r="H322" s="22" t="str">
        <f>VLOOKUP(G322,'ISO Country Codes'!A:B,2, FALSE)</f>
        <v> Spain</v>
      </c>
      <c r="I322" s="24" t="s">
        <v>6301</v>
      </c>
      <c r="J322" s="15" t="s">
        <v>6302</v>
      </c>
      <c r="K322" t="s">
        <v>497</v>
      </c>
      <c r="L322" s="2">
        <v>40573</v>
      </c>
      <c r="M322" t="s">
        <v>74</v>
      </c>
      <c r="N322" t="s">
        <v>652</v>
      </c>
      <c r="O322">
        <v>1</v>
      </c>
      <c r="P322">
        <v>1</v>
      </c>
      <c r="R322" t="s">
        <v>25</v>
      </c>
      <c r="S322" t="s">
        <v>25</v>
      </c>
      <c r="T322" s="17" t="s">
        <v>5890</v>
      </c>
      <c r="U322" s="17" t="s">
        <v>5976</v>
      </c>
      <c r="V322" s="17" t="s">
        <v>6039</v>
      </c>
      <c r="W322" s="17" t="s">
        <v>6062</v>
      </c>
      <c r="AB322" s="1" t="s">
        <v>1777</v>
      </c>
    </row>
    <row r="323" spans="1:28" x14ac:dyDescent="0.3">
      <c r="A323">
        <v>3004292344</v>
      </c>
      <c r="B323" s="26" t="s">
        <v>653</v>
      </c>
      <c r="C323" t="s">
        <v>654</v>
      </c>
      <c r="E323" t="s">
        <v>655</v>
      </c>
      <c r="F323" t="s">
        <v>348</v>
      </c>
      <c r="G323" t="s">
        <v>31</v>
      </c>
      <c r="H323" s="22" t="str">
        <f>VLOOKUP(G323,'ISO Country Codes'!A:B,2, FALSE)</f>
        <v> India</v>
      </c>
      <c r="I323" s="24" t="s">
        <v>6303</v>
      </c>
      <c r="J323" s="15" t="s">
        <v>6304</v>
      </c>
      <c r="K323" t="s">
        <v>489</v>
      </c>
      <c r="L323" s="2">
        <v>41127</v>
      </c>
      <c r="M323" t="s">
        <v>74</v>
      </c>
      <c r="N323" t="s">
        <v>656</v>
      </c>
      <c r="O323">
        <v>1</v>
      </c>
      <c r="P323">
        <v>1</v>
      </c>
      <c r="R323" t="s">
        <v>26</v>
      </c>
      <c r="S323" t="s">
        <v>25</v>
      </c>
      <c r="T323" s="17" t="s">
        <v>5959</v>
      </c>
      <c r="AB323" s="1" t="s">
        <v>1777</v>
      </c>
    </row>
    <row r="324" spans="1:28" x14ac:dyDescent="0.3">
      <c r="A324">
        <v>3010150392</v>
      </c>
      <c r="B324" s="26" t="s">
        <v>657</v>
      </c>
      <c r="C324" t="s">
        <v>658</v>
      </c>
      <c r="D324" t="s">
        <v>659</v>
      </c>
      <c r="E324" t="s">
        <v>660</v>
      </c>
      <c r="G324" t="s">
        <v>64</v>
      </c>
      <c r="H324" s="22" t="str">
        <f>VLOOKUP(G324,'ISO Country Codes'!A:B,2, FALSE)</f>
        <v> Viet Nam</v>
      </c>
      <c r="I324" s="24" t="s">
        <v>6305</v>
      </c>
      <c r="J324" s="15" t="s">
        <v>6306</v>
      </c>
      <c r="K324" t="s">
        <v>489</v>
      </c>
      <c r="L324" s="2">
        <v>41359</v>
      </c>
      <c r="M324" t="s">
        <v>193</v>
      </c>
      <c r="N324" t="s">
        <v>661</v>
      </c>
      <c r="O324">
        <v>2</v>
      </c>
      <c r="P324">
        <v>1</v>
      </c>
      <c r="R324" t="s">
        <v>25</v>
      </c>
      <c r="S324" t="s">
        <v>26</v>
      </c>
      <c r="T324" s="17" t="s">
        <v>5938</v>
      </c>
      <c r="AB324" s="1" t="s">
        <v>1777</v>
      </c>
    </row>
    <row r="325" spans="1:28" x14ac:dyDescent="0.3">
      <c r="A325">
        <v>3010150392</v>
      </c>
      <c r="B325" s="26" t="s">
        <v>657</v>
      </c>
      <c r="C325" t="s">
        <v>658</v>
      </c>
      <c r="D325" t="s">
        <v>659</v>
      </c>
      <c r="E325" t="s">
        <v>660</v>
      </c>
      <c r="G325" t="s">
        <v>64</v>
      </c>
      <c r="H325" s="22" t="str">
        <f>VLOOKUP(G325,'ISO Country Codes'!A:B,2, FALSE)</f>
        <v> Viet Nam</v>
      </c>
      <c r="I325" s="24" t="s">
        <v>6305</v>
      </c>
      <c r="J325" s="15" t="s">
        <v>6306</v>
      </c>
      <c r="K325" t="s">
        <v>489</v>
      </c>
      <c r="L325" s="2">
        <v>41359</v>
      </c>
      <c r="M325" t="s">
        <v>193</v>
      </c>
      <c r="N325" t="s">
        <v>661</v>
      </c>
      <c r="O325">
        <v>4</v>
      </c>
      <c r="P325">
        <v>1</v>
      </c>
      <c r="R325" t="s">
        <v>25</v>
      </c>
      <c r="S325" t="s">
        <v>26</v>
      </c>
      <c r="T325" s="17" t="s">
        <v>5938</v>
      </c>
      <c r="AB325" s="1" t="s">
        <v>1777</v>
      </c>
    </row>
    <row r="326" spans="1:28" x14ac:dyDescent="0.3">
      <c r="A326">
        <v>3010150392</v>
      </c>
      <c r="B326" s="26" t="s">
        <v>657</v>
      </c>
      <c r="C326" t="s">
        <v>658</v>
      </c>
      <c r="D326" t="s">
        <v>659</v>
      </c>
      <c r="E326" t="s">
        <v>660</v>
      </c>
      <c r="G326" t="s">
        <v>64</v>
      </c>
      <c r="H326" s="22" t="str">
        <f>VLOOKUP(G326,'ISO Country Codes'!A:B,2, FALSE)</f>
        <v> Viet Nam</v>
      </c>
      <c r="I326" s="24" t="s">
        <v>6305</v>
      </c>
      <c r="J326" s="15" t="s">
        <v>6306</v>
      </c>
      <c r="K326" t="s">
        <v>489</v>
      </c>
      <c r="L326" s="2">
        <v>41359</v>
      </c>
      <c r="M326" t="s">
        <v>193</v>
      </c>
      <c r="N326" t="s">
        <v>661</v>
      </c>
      <c r="O326">
        <v>5</v>
      </c>
      <c r="P326">
        <v>1</v>
      </c>
      <c r="R326" t="s">
        <v>25</v>
      </c>
      <c r="S326" t="s">
        <v>26</v>
      </c>
      <c r="T326" s="17" t="s">
        <v>5938</v>
      </c>
      <c r="AB326" s="1" t="s">
        <v>1777</v>
      </c>
    </row>
    <row r="327" spans="1:28" x14ac:dyDescent="0.3">
      <c r="A327">
        <v>3003519618</v>
      </c>
      <c r="B327" s="26" t="s">
        <v>662</v>
      </c>
      <c r="C327" t="s">
        <v>663</v>
      </c>
      <c r="E327" t="s">
        <v>664</v>
      </c>
      <c r="F327" t="s">
        <v>381</v>
      </c>
      <c r="G327" t="s">
        <v>64</v>
      </c>
      <c r="H327" s="22" t="str">
        <f>VLOOKUP(G327,'ISO Country Codes'!A:B,2, FALSE)</f>
        <v> Viet Nam</v>
      </c>
      <c r="I327" s="24" t="s">
        <v>6307</v>
      </c>
      <c r="J327" s="15" t="s">
        <v>6308</v>
      </c>
      <c r="K327" t="s">
        <v>503</v>
      </c>
      <c r="L327" s="2">
        <v>41449</v>
      </c>
      <c r="M327" t="s">
        <v>146</v>
      </c>
      <c r="N327" t="s">
        <v>665</v>
      </c>
      <c r="O327">
        <v>1</v>
      </c>
      <c r="P327">
        <v>1</v>
      </c>
      <c r="R327" t="s">
        <v>25</v>
      </c>
      <c r="S327" t="s">
        <v>25</v>
      </c>
      <c r="T327" s="17" t="s">
        <v>5975</v>
      </c>
      <c r="AB327" s="1" t="s">
        <v>1777</v>
      </c>
    </row>
    <row r="328" spans="1:28" x14ac:dyDescent="0.3">
      <c r="A328">
        <v>3003519618</v>
      </c>
      <c r="B328" s="26" t="s">
        <v>662</v>
      </c>
      <c r="C328" t="s">
        <v>663</v>
      </c>
      <c r="E328" t="s">
        <v>664</v>
      </c>
      <c r="F328" t="s">
        <v>381</v>
      </c>
      <c r="G328" t="s">
        <v>64</v>
      </c>
      <c r="H328" s="22" t="str">
        <f>VLOOKUP(G328,'ISO Country Codes'!A:B,2, FALSE)</f>
        <v> Viet Nam</v>
      </c>
      <c r="I328" s="24" t="s">
        <v>6307</v>
      </c>
      <c r="J328" s="15" t="s">
        <v>6308</v>
      </c>
      <c r="K328" t="s">
        <v>503</v>
      </c>
      <c r="L328" s="2">
        <v>41449</v>
      </c>
      <c r="M328" t="s">
        <v>146</v>
      </c>
      <c r="N328" t="s">
        <v>665</v>
      </c>
      <c r="O328">
        <v>1</v>
      </c>
      <c r="P328">
        <v>2</v>
      </c>
      <c r="R328" t="s">
        <v>26</v>
      </c>
      <c r="S328" t="s">
        <v>25</v>
      </c>
      <c r="T328" s="17" t="s">
        <v>5975</v>
      </c>
      <c r="AB328" s="1" t="s">
        <v>1777</v>
      </c>
    </row>
    <row r="329" spans="1:28" x14ac:dyDescent="0.3">
      <c r="A329">
        <v>3003519618</v>
      </c>
      <c r="B329" s="26" t="s">
        <v>662</v>
      </c>
      <c r="C329" t="s">
        <v>663</v>
      </c>
      <c r="E329" t="s">
        <v>664</v>
      </c>
      <c r="F329" t="s">
        <v>381</v>
      </c>
      <c r="G329" t="s">
        <v>64</v>
      </c>
      <c r="H329" s="22" t="str">
        <f>VLOOKUP(G329,'ISO Country Codes'!A:B,2, FALSE)</f>
        <v> Viet Nam</v>
      </c>
      <c r="I329" s="24" t="s">
        <v>6307</v>
      </c>
      <c r="J329" s="15" t="s">
        <v>6308</v>
      </c>
      <c r="K329" t="s">
        <v>503</v>
      </c>
      <c r="L329" s="2">
        <v>41449</v>
      </c>
      <c r="M329" t="s">
        <v>146</v>
      </c>
      <c r="N329" t="s">
        <v>665</v>
      </c>
      <c r="O329">
        <v>1</v>
      </c>
      <c r="P329">
        <v>3</v>
      </c>
      <c r="R329" t="s">
        <v>25</v>
      </c>
      <c r="S329" t="s">
        <v>25</v>
      </c>
      <c r="T329" s="17" t="s">
        <v>5975</v>
      </c>
      <c r="AB329" s="1" t="s">
        <v>1777</v>
      </c>
    </row>
    <row r="330" spans="1:28" x14ac:dyDescent="0.3">
      <c r="A330">
        <v>3003922366</v>
      </c>
      <c r="B330" s="26" t="s">
        <v>666</v>
      </c>
      <c r="C330" t="s">
        <v>667</v>
      </c>
      <c r="E330" t="s">
        <v>591</v>
      </c>
      <c r="F330" t="s">
        <v>592</v>
      </c>
      <c r="G330" t="s">
        <v>64</v>
      </c>
      <c r="H330" s="22" t="str">
        <f>VLOOKUP(G330,'ISO Country Codes'!A:B,2, FALSE)</f>
        <v> Viet Nam</v>
      </c>
      <c r="I330" s="24" t="s">
        <v>6309</v>
      </c>
      <c r="J330" s="15" t="s">
        <v>6286</v>
      </c>
      <c r="K330" t="s">
        <v>503</v>
      </c>
      <c r="L330" s="2">
        <v>41246</v>
      </c>
      <c r="M330" t="s">
        <v>484</v>
      </c>
      <c r="N330" t="s">
        <v>668</v>
      </c>
      <c r="O330">
        <v>1</v>
      </c>
      <c r="P330">
        <v>1</v>
      </c>
      <c r="R330" t="s">
        <v>26</v>
      </c>
      <c r="S330" t="s">
        <v>25</v>
      </c>
      <c r="T330" s="17" t="s">
        <v>5975</v>
      </c>
      <c r="AB330" s="1" t="s">
        <v>1777</v>
      </c>
    </row>
    <row r="331" spans="1:28" x14ac:dyDescent="0.3">
      <c r="A331">
        <v>3004283793</v>
      </c>
      <c r="B331" s="26" t="s">
        <v>270</v>
      </c>
      <c r="C331" t="s">
        <v>271</v>
      </c>
      <c r="D331" t="s">
        <v>272</v>
      </c>
      <c r="E331" t="s">
        <v>151</v>
      </c>
      <c r="F331" t="s">
        <v>273</v>
      </c>
      <c r="G331" t="s">
        <v>153</v>
      </c>
      <c r="H331" s="22" t="str">
        <f>VLOOKUP(G331,'ISO Country Codes'!A:B,2, FALSE)</f>
        <v> Bangladesh</v>
      </c>
      <c r="I331" s="24" t="s">
        <v>6183</v>
      </c>
      <c r="J331" s="15" t="s">
        <v>6144</v>
      </c>
      <c r="K331" t="s">
        <v>503</v>
      </c>
      <c r="L331" s="2">
        <v>40627</v>
      </c>
      <c r="M331" t="s">
        <v>74</v>
      </c>
      <c r="N331" t="s">
        <v>669</v>
      </c>
      <c r="O331">
        <v>1</v>
      </c>
      <c r="P331">
        <v>1</v>
      </c>
      <c r="R331" t="s">
        <v>25</v>
      </c>
      <c r="S331" t="s">
        <v>26</v>
      </c>
      <c r="T331" s="17" t="s">
        <v>5975</v>
      </c>
      <c r="AB331" s="1" t="s">
        <v>1777</v>
      </c>
    </row>
    <row r="332" spans="1:28" x14ac:dyDescent="0.3">
      <c r="A332">
        <v>3004283793</v>
      </c>
      <c r="B332" s="26" t="s">
        <v>270</v>
      </c>
      <c r="C332" t="s">
        <v>271</v>
      </c>
      <c r="D332" t="s">
        <v>272</v>
      </c>
      <c r="E332" t="s">
        <v>151</v>
      </c>
      <c r="F332" t="s">
        <v>273</v>
      </c>
      <c r="G332" t="s">
        <v>153</v>
      </c>
      <c r="H332" s="22" t="str">
        <f>VLOOKUP(G332,'ISO Country Codes'!A:B,2, FALSE)</f>
        <v> Bangladesh</v>
      </c>
      <c r="I332" s="24" t="s">
        <v>6183</v>
      </c>
      <c r="J332" s="15" t="s">
        <v>6144</v>
      </c>
      <c r="K332" t="s">
        <v>503</v>
      </c>
      <c r="L332" s="2">
        <v>40627</v>
      </c>
      <c r="M332" t="s">
        <v>74</v>
      </c>
      <c r="N332" t="s">
        <v>669</v>
      </c>
      <c r="O332">
        <v>1</v>
      </c>
      <c r="P332">
        <v>2</v>
      </c>
      <c r="R332" t="s">
        <v>25</v>
      </c>
      <c r="S332" t="s">
        <v>25</v>
      </c>
      <c r="T332" s="17" t="s">
        <v>5975</v>
      </c>
      <c r="AB332" s="1" t="s">
        <v>1777</v>
      </c>
    </row>
    <row r="333" spans="1:28" x14ac:dyDescent="0.3">
      <c r="A333">
        <v>3004283793</v>
      </c>
      <c r="B333" s="26" t="s">
        <v>270</v>
      </c>
      <c r="C333" t="s">
        <v>271</v>
      </c>
      <c r="D333" t="s">
        <v>272</v>
      </c>
      <c r="E333" t="s">
        <v>151</v>
      </c>
      <c r="F333" t="s">
        <v>273</v>
      </c>
      <c r="G333" t="s">
        <v>153</v>
      </c>
      <c r="H333" s="22" t="str">
        <f>VLOOKUP(G333,'ISO Country Codes'!A:B,2, FALSE)</f>
        <v> Bangladesh</v>
      </c>
      <c r="I333" s="24" t="s">
        <v>6183</v>
      </c>
      <c r="J333" s="15" t="s">
        <v>6144</v>
      </c>
      <c r="K333" t="s">
        <v>503</v>
      </c>
      <c r="L333" s="2">
        <v>40627</v>
      </c>
      <c r="M333" t="s">
        <v>74</v>
      </c>
      <c r="N333" t="s">
        <v>669</v>
      </c>
      <c r="O333">
        <v>2</v>
      </c>
      <c r="P333">
        <v>1</v>
      </c>
      <c r="R333" t="s">
        <v>25</v>
      </c>
      <c r="S333" t="s">
        <v>25</v>
      </c>
      <c r="T333" s="17" t="s">
        <v>5975</v>
      </c>
      <c r="AB333" s="1" t="s">
        <v>1777</v>
      </c>
    </row>
    <row r="334" spans="1:28" x14ac:dyDescent="0.3">
      <c r="A334">
        <v>3004283793</v>
      </c>
      <c r="B334" s="26" t="s">
        <v>270</v>
      </c>
      <c r="C334" t="s">
        <v>271</v>
      </c>
      <c r="D334" t="s">
        <v>272</v>
      </c>
      <c r="E334" t="s">
        <v>151</v>
      </c>
      <c r="F334" t="s">
        <v>273</v>
      </c>
      <c r="G334" t="s">
        <v>153</v>
      </c>
      <c r="H334" s="22" t="str">
        <f>VLOOKUP(G334,'ISO Country Codes'!A:B,2, FALSE)</f>
        <v> Bangladesh</v>
      </c>
      <c r="I334" s="24" t="s">
        <v>6183</v>
      </c>
      <c r="J334" s="15" t="s">
        <v>6144</v>
      </c>
      <c r="K334" t="s">
        <v>503</v>
      </c>
      <c r="L334" s="2">
        <v>40619</v>
      </c>
      <c r="M334" t="s">
        <v>74</v>
      </c>
      <c r="N334" t="s">
        <v>669</v>
      </c>
      <c r="O334">
        <v>3</v>
      </c>
      <c r="P334">
        <v>1</v>
      </c>
      <c r="R334" t="s">
        <v>25</v>
      </c>
      <c r="S334" t="s">
        <v>25</v>
      </c>
      <c r="T334" s="17" t="s">
        <v>5975</v>
      </c>
      <c r="AB334" s="1" t="s">
        <v>1777</v>
      </c>
    </row>
    <row r="335" spans="1:28" x14ac:dyDescent="0.3">
      <c r="A335">
        <v>3004283793</v>
      </c>
      <c r="B335" s="26" t="s">
        <v>270</v>
      </c>
      <c r="C335" t="s">
        <v>271</v>
      </c>
      <c r="D335" t="s">
        <v>272</v>
      </c>
      <c r="E335" t="s">
        <v>151</v>
      </c>
      <c r="F335" t="s">
        <v>273</v>
      </c>
      <c r="G335" t="s">
        <v>153</v>
      </c>
      <c r="H335" s="22" t="str">
        <f>VLOOKUP(G335,'ISO Country Codes'!A:B,2, FALSE)</f>
        <v> Bangladesh</v>
      </c>
      <c r="I335" s="24" t="s">
        <v>6183</v>
      </c>
      <c r="J335" s="15" t="s">
        <v>6144</v>
      </c>
      <c r="K335" t="s">
        <v>503</v>
      </c>
      <c r="L335" s="2">
        <v>40627</v>
      </c>
      <c r="M335" t="s">
        <v>74</v>
      </c>
      <c r="N335" t="s">
        <v>669</v>
      </c>
      <c r="O335">
        <v>4</v>
      </c>
      <c r="P335">
        <v>1</v>
      </c>
      <c r="R335" t="s">
        <v>25</v>
      </c>
      <c r="S335" t="s">
        <v>25</v>
      </c>
      <c r="T335" s="17" t="s">
        <v>5975</v>
      </c>
      <c r="AB335" s="1" t="s">
        <v>1777</v>
      </c>
    </row>
    <row r="336" spans="1:28" x14ac:dyDescent="0.3">
      <c r="A336">
        <v>3004283793</v>
      </c>
      <c r="B336" s="26" t="s">
        <v>270</v>
      </c>
      <c r="C336" t="s">
        <v>271</v>
      </c>
      <c r="D336" t="s">
        <v>272</v>
      </c>
      <c r="E336" t="s">
        <v>151</v>
      </c>
      <c r="F336" t="s">
        <v>273</v>
      </c>
      <c r="G336" t="s">
        <v>153</v>
      </c>
      <c r="H336" s="22" t="str">
        <f>VLOOKUP(G336,'ISO Country Codes'!A:B,2, FALSE)</f>
        <v> Bangladesh</v>
      </c>
      <c r="I336" s="24" t="s">
        <v>6183</v>
      </c>
      <c r="J336" s="15" t="s">
        <v>6144</v>
      </c>
      <c r="K336" t="s">
        <v>503</v>
      </c>
      <c r="L336" s="2">
        <v>40627</v>
      </c>
      <c r="M336" t="s">
        <v>74</v>
      </c>
      <c r="N336" t="s">
        <v>669</v>
      </c>
      <c r="O336">
        <v>5</v>
      </c>
      <c r="P336">
        <v>1</v>
      </c>
      <c r="R336" t="s">
        <v>25</v>
      </c>
      <c r="S336" t="s">
        <v>25</v>
      </c>
      <c r="T336" s="17" t="s">
        <v>5975</v>
      </c>
      <c r="AB336" s="1" t="s">
        <v>1777</v>
      </c>
    </row>
    <row r="337" spans="1:28" x14ac:dyDescent="0.3">
      <c r="A337">
        <v>3004283793</v>
      </c>
      <c r="B337" s="26" t="s">
        <v>270</v>
      </c>
      <c r="C337" t="s">
        <v>271</v>
      </c>
      <c r="D337" t="s">
        <v>272</v>
      </c>
      <c r="E337" t="s">
        <v>151</v>
      </c>
      <c r="F337" t="s">
        <v>273</v>
      </c>
      <c r="G337" t="s">
        <v>153</v>
      </c>
      <c r="H337" s="22" t="str">
        <f>VLOOKUP(G337,'ISO Country Codes'!A:B,2, FALSE)</f>
        <v> Bangladesh</v>
      </c>
      <c r="I337" s="24" t="s">
        <v>6183</v>
      </c>
      <c r="J337" s="15" t="s">
        <v>6144</v>
      </c>
      <c r="K337" t="s">
        <v>503</v>
      </c>
      <c r="L337" s="2">
        <v>40627</v>
      </c>
      <c r="M337" t="s">
        <v>74</v>
      </c>
      <c r="N337" t="s">
        <v>669</v>
      </c>
      <c r="O337">
        <v>6</v>
      </c>
      <c r="P337">
        <v>1</v>
      </c>
      <c r="R337" t="s">
        <v>25</v>
      </c>
      <c r="S337" t="s">
        <v>25</v>
      </c>
      <c r="T337" s="17" t="s">
        <v>5975</v>
      </c>
      <c r="AB337" s="1" t="s">
        <v>1777</v>
      </c>
    </row>
    <row r="338" spans="1:28" x14ac:dyDescent="0.3">
      <c r="A338">
        <v>3003196718</v>
      </c>
      <c r="B338" s="26" t="s">
        <v>117</v>
      </c>
      <c r="C338" t="s">
        <v>118</v>
      </c>
      <c r="D338" t="s">
        <v>119</v>
      </c>
      <c r="E338" t="s">
        <v>120</v>
      </c>
      <c r="G338" t="s">
        <v>39</v>
      </c>
      <c r="H338" s="22" t="str">
        <f>VLOOKUP(G338,'ISO Country Codes'!A:B,2, FALSE)</f>
        <v> Indonesia</v>
      </c>
      <c r="I338" s="24" t="s">
        <v>6132</v>
      </c>
      <c r="J338" s="15" t="s">
        <v>6133</v>
      </c>
      <c r="K338" t="s">
        <v>503</v>
      </c>
      <c r="L338" s="2">
        <v>40590</v>
      </c>
      <c r="M338" t="s">
        <v>74</v>
      </c>
      <c r="N338" t="s">
        <v>670</v>
      </c>
      <c r="O338">
        <v>1</v>
      </c>
      <c r="P338">
        <v>1</v>
      </c>
      <c r="R338" t="s">
        <v>25</v>
      </c>
      <c r="S338" t="s">
        <v>26</v>
      </c>
      <c r="T338" s="17" t="s">
        <v>5975</v>
      </c>
      <c r="U338" s="17" t="s">
        <v>5898</v>
      </c>
      <c r="AB338" s="1" t="s">
        <v>1777</v>
      </c>
    </row>
    <row r="339" spans="1:28" x14ac:dyDescent="0.3">
      <c r="A339">
        <v>3003196718</v>
      </c>
      <c r="B339" s="26" t="s">
        <v>117</v>
      </c>
      <c r="C339" t="s">
        <v>118</v>
      </c>
      <c r="D339" t="s">
        <v>119</v>
      </c>
      <c r="E339" t="s">
        <v>120</v>
      </c>
      <c r="G339" t="s">
        <v>39</v>
      </c>
      <c r="H339" s="22" t="str">
        <f>VLOOKUP(G339,'ISO Country Codes'!A:B,2, FALSE)</f>
        <v> Indonesia</v>
      </c>
      <c r="I339" s="24" t="s">
        <v>6132</v>
      </c>
      <c r="J339" s="15" t="s">
        <v>6133</v>
      </c>
      <c r="K339" t="s">
        <v>503</v>
      </c>
      <c r="L339" s="2">
        <v>40590</v>
      </c>
      <c r="M339" t="s">
        <v>74</v>
      </c>
      <c r="N339" t="s">
        <v>670</v>
      </c>
      <c r="O339">
        <v>2</v>
      </c>
      <c r="P339">
        <v>1</v>
      </c>
      <c r="R339" t="s">
        <v>25</v>
      </c>
      <c r="S339" t="s">
        <v>26</v>
      </c>
      <c r="T339" s="17" t="s">
        <v>5898</v>
      </c>
      <c r="U339" s="17" t="s">
        <v>5975</v>
      </c>
      <c r="AB339" s="1" t="s">
        <v>1777</v>
      </c>
    </row>
    <row r="340" spans="1:28" x14ac:dyDescent="0.3">
      <c r="A340">
        <v>3004804322</v>
      </c>
      <c r="B340" s="26" t="s">
        <v>225</v>
      </c>
      <c r="C340" t="s">
        <v>226</v>
      </c>
      <c r="D340" t="s">
        <v>227</v>
      </c>
      <c r="E340" t="s">
        <v>120</v>
      </c>
      <c r="F340" t="s">
        <v>114</v>
      </c>
      <c r="G340" t="s">
        <v>39</v>
      </c>
      <c r="H340" s="22" t="str">
        <f>VLOOKUP(G340,'ISO Country Codes'!A:B,2, FALSE)</f>
        <v> Indonesia</v>
      </c>
      <c r="I340" s="24" t="s">
        <v>6170</v>
      </c>
      <c r="J340" s="15" t="s">
        <v>6133</v>
      </c>
      <c r="K340" t="s">
        <v>497</v>
      </c>
      <c r="L340" s="2">
        <v>40632</v>
      </c>
      <c r="M340" t="s">
        <v>74</v>
      </c>
      <c r="N340" t="s">
        <v>671</v>
      </c>
      <c r="O340">
        <v>1</v>
      </c>
      <c r="P340">
        <v>1</v>
      </c>
      <c r="R340" t="s">
        <v>26</v>
      </c>
      <c r="S340" t="s">
        <v>25</v>
      </c>
      <c r="T340" s="17" t="s">
        <v>5975</v>
      </c>
      <c r="AB340" s="1" t="s">
        <v>1777</v>
      </c>
    </row>
    <row r="341" spans="1:28" x14ac:dyDescent="0.3">
      <c r="A341">
        <v>3000173114</v>
      </c>
      <c r="B341" s="26" t="s">
        <v>435</v>
      </c>
      <c r="C341" t="s">
        <v>436</v>
      </c>
      <c r="D341" t="s">
        <v>437</v>
      </c>
      <c r="E341" t="s">
        <v>438</v>
      </c>
      <c r="F341" t="s">
        <v>439</v>
      </c>
      <c r="G341" t="s">
        <v>39</v>
      </c>
      <c r="H341" s="22" t="str">
        <f>VLOOKUP(G341,'ISO Country Codes'!A:B,2, FALSE)</f>
        <v> Indonesia</v>
      </c>
      <c r="I341" s="24" t="s">
        <v>6238</v>
      </c>
      <c r="J341" s="15" t="s">
        <v>6239</v>
      </c>
      <c r="K341" t="s">
        <v>489</v>
      </c>
      <c r="L341" s="2">
        <v>40623</v>
      </c>
      <c r="M341" t="s">
        <v>121</v>
      </c>
      <c r="N341" t="s">
        <v>672</v>
      </c>
      <c r="O341">
        <v>1</v>
      </c>
      <c r="P341">
        <v>1</v>
      </c>
      <c r="R341" t="s">
        <v>25</v>
      </c>
      <c r="S341" t="s">
        <v>26</v>
      </c>
      <c r="T341" s="17" t="s">
        <v>5938</v>
      </c>
      <c r="AB341" s="1" t="s">
        <v>1777</v>
      </c>
    </row>
    <row r="342" spans="1:28" x14ac:dyDescent="0.3">
      <c r="A342">
        <v>3000173114</v>
      </c>
      <c r="B342" s="26" t="s">
        <v>435</v>
      </c>
      <c r="C342" t="s">
        <v>436</v>
      </c>
      <c r="D342" t="s">
        <v>437</v>
      </c>
      <c r="E342" t="s">
        <v>438</v>
      </c>
      <c r="F342" t="s">
        <v>439</v>
      </c>
      <c r="G342" t="s">
        <v>39</v>
      </c>
      <c r="H342" s="22" t="str">
        <f>VLOOKUP(G342,'ISO Country Codes'!A:B,2, FALSE)</f>
        <v> Indonesia</v>
      </c>
      <c r="I342" s="24" t="s">
        <v>6238</v>
      </c>
      <c r="J342" s="15" t="s">
        <v>6239</v>
      </c>
      <c r="K342" t="s">
        <v>503</v>
      </c>
      <c r="L342" s="2">
        <v>40623</v>
      </c>
      <c r="M342" t="s">
        <v>121</v>
      </c>
      <c r="N342" t="s">
        <v>673</v>
      </c>
      <c r="O342">
        <v>1</v>
      </c>
      <c r="P342">
        <v>1</v>
      </c>
      <c r="R342" t="s">
        <v>25</v>
      </c>
      <c r="S342" t="s">
        <v>26</v>
      </c>
      <c r="T342" s="17" t="s">
        <v>5938</v>
      </c>
      <c r="AB342" s="1" t="s">
        <v>1777</v>
      </c>
    </row>
    <row r="343" spans="1:28" x14ac:dyDescent="0.3">
      <c r="A343">
        <v>3000173114</v>
      </c>
      <c r="B343" s="26" t="s">
        <v>435</v>
      </c>
      <c r="C343" t="s">
        <v>436</v>
      </c>
      <c r="D343" t="s">
        <v>437</v>
      </c>
      <c r="E343" t="s">
        <v>438</v>
      </c>
      <c r="F343" t="s">
        <v>439</v>
      </c>
      <c r="G343" t="s">
        <v>39</v>
      </c>
      <c r="H343" s="22" t="str">
        <f>VLOOKUP(G343,'ISO Country Codes'!A:B,2, FALSE)</f>
        <v> Indonesia</v>
      </c>
      <c r="I343" s="24" t="s">
        <v>6238</v>
      </c>
      <c r="J343" s="15" t="s">
        <v>6239</v>
      </c>
      <c r="K343" t="s">
        <v>503</v>
      </c>
      <c r="L343" s="2">
        <v>40623</v>
      </c>
      <c r="M343" t="s">
        <v>121</v>
      </c>
      <c r="N343" t="s">
        <v>673</v>
      </c>
      <c r="O343">
        <v>1</v>
      </c>
      <c r="P343">
        <v>2</v>
      </c>
      <c r="R343" t="s">
        <v>25</v>
      </c>
      <c r="S343" t="s">
        <v>25</v>
      </c>
      <c r="T343" s="17" t="s">
        <v>5938</v>
      </c>
      <c r="AB343" s="1" t="s">
        <v>1777</v>
      </c>
    </row>
    <row r="344" spans="1:28" x14ac:dyDescent="0.3">
      <c r="A344">
        <v>1000484725</v>
      </c>
      <c r="B344" s="26" t="s">
        <v>68</v>
      </c>
      <c r="C344" t="s">
        <v>69</v>
      </c>
      <c r="E344" t="s">
        <v>70</v>
      </c>
      <c r="F344" t="s">
        <v>71</v>
      </c>
      <c r="G344" t="s">
        <v>72</v>
      </c>
      <c r="H344" s="22" t="str">
        <f>VLOOKUP(G344,'ISO Country Codes'!A:B,2, FALSE)</f>
        <v> Honduras</v>
      </c>
      <c r="I344" s="24" t="s">
        <v>6119</v>
      </c>
      <c r="J344" s="15" t="s">
        <v>6120</v>
      </c>
      <c r="K344" t="s">
        <v>503</v>
      </c>
      <c r="L344" s="2">
        <v>40764</v>
      </c>
      <c r="M344" t="s">
        <v>74</v>
      </c>
      <c r="N344" t="s">
        <v>674</v>
      </c>
      <c r="O344">
        <v>1</v>
      </c>
      <c r="P344">
        <v>1</v>
      </c>
      <c r="R344" t="s">
        <v>25</v>
      </c>
      <c r="S344" t="s">
        <v>26</v>
      </c>
      <c r="T344" s="17" t="s">
        <v>5975</v>
      </c>
      <c r="AB344" s="1" t="s">
        <v>1777</v>
      </c>
    </row>
    <row r="345" spans="1:28" x14ac:dyDescent="0.3">
      <c r="A345">
        <v>1000484725</v>
      </c>
      <c r="B345" s="26" t="s">
        <v>68</v>
      </c>
      <c r="C345" t="s">
        <v>69</v>
      </c>
      <c r="E345" t="s">
        <v>70</v>
      </c>
      <c r="F345" t="s">
        <v>71</v>
      </c>
      <c r="G345" t="s">
        <v>72</v>
      </c>
      <c r="H345" s="22" t="str">
        <f>VLOOKUP(G345,'ISO Country Codes'!A:B,2, FALSE)</f>
        <v> Honduras</v>
      </c>
      <c r="I345" s="24" t="s">
        <v>6119</v>
      </c>
      <c r="J345" s="15" t="s">
        <v>6120</v>
      </c>
      <c r="K345" t="s">
        <v>503</v>
      </c>
      <c r="L345" s="2">
        <v>40764</v>
      </c>
      <c r="M345" t="s">
        <v>74</v>
      </c>
      <c r="N345" t="s">
        <v>674</v>
      </c>
      <c r="O345">
        <v>1</v>
      </c>
      <c r="P345">
        <v>2</v>
      </c>
      <c r="R345" t="s">
        <v>25</v>
      </c>
      <c r="S345" t="s">
        <v>26</v>
      </c>
      <c r="T345" s="17" t="s">
        <v>5975</v>
      </c>
      <c r="AB345" s="1" t="s">
        <v>1777</v>
      </c>
    </row>
    <row r="346" spans="1:28" x14ac:dyDescent="0.3">
      <c r="A346">
        <v>1000484725</v>
      </c>
      <c r="B346" s="26" t="s">
        <v>68</v>
      </c>
      <c r="C346" t="s">
        <v>69</v>
      </c>
      <c r="E346" t="s">
        <v>70</v>
      </c>
      <c r="F346" t="s">
        <v>71</v>
      </c>
      <c r="G346" t="s">
        <v>72</v>
      </c>
      <c r="H346" s="22" t="str">
        <f>VLOOKUP(G346,'ISO Country Codes'!A:B,2, FALSE)</f>
        <v> Honduras</v>
      </c>
      <c r="I346" s="24" t="s">
        <v>6119</v>
      </c>
      <c r="J346" s="15" t="s">
        <v>6120</v>
      </c>
      <c r="K346" t="s">
        <v>503</v>
      </c>
      <c r="L346" s="2">
        <v>40764</v>
      </c>
      <c r="M346" t="s">
        <v>74</v>
      </c>
      <c r="N346" t="s">
        <v>674</v>
      </c>
      <c r="O346">
        <v>2</v>
      </c>
      <c r="P346">
        <v>1</v>
      </c>
      <c r="R346" t="s">
        <v>25</v>
      </c>
      <c r="S346" t="s">
        <v>26</v>
      </c>
      <c r="T346" s="17" t="s">
        <v>5975</v>
      </c>
      <c r="AB346" s="1" t="s">
        <v>1777</v>
      </c>
    </row>
    <row r="347" spans="1:28" x14ac:dyDescent="0.3">
      <c r="A347">
        <v>1000484725</v>
      </c>
      <c r="B347" s="26" t="s">
        <v>68</v>
      </c>
      <c r="C347" t="s">
        <v>69</v>
      </c>
      <c r="E347" t="s">
        <v>70</v>
      </c>
      <c r="F347" t="s">
        <v>71</v>
      </c>
      <c r="G347" t="s">
        <v>72</v>
      </c>
      <c r="H347" s="22" t="str">
        <f>VLOOKUP(G347,'ISO Country Codes'!A:B,2, FALSE)</f>
        <v> Honduras</v>
      </c>
      <c r="I347" s="24" t="s">
        <v>6119</v>
      </c>
      <c r="J347" s="15" t="s">
        <v>6120</v>
      </c>
      <c r="K347" t="s">
        <v>503</v>
      </c>
      <c r="L347" s="2">
        <v>40764</v>
      </c>
      <c r="M347" t="s">
        <v>74</v>
      </c>
      <c r="N347" t="s">
        <v>674</v>
      </c>
      <c r="O347">
        <v>3</v>
      </c>
      <c r="P347">
        <v>1</v>
      </c>
      <c r="R347" t="s">
        <v>25</v>
      </c>
      <c r="S347" t="s">
        <v>26</v>
      </c>
      <c r="T347" s="17" t="s">
        <v>5975</v>
      </c>
      <c r="AB347" s="1" t="s">
        <v>1777</v>
      </c>
    </row>
    <row r="348" spans="1:28" x14ac:dyDescent="0.3">
      <c r="A348">
        <v>1000484725</v>
      </c>
      <c r="B348" s="26" t="s">
        <v>68</v>
      </c>
      <c r="C348" t="s">
        <v>69</v>
      </c>
      <c r="E348" t="s">
        <v>70</v>
      </c>
      <c r="F348" t="s">
        <v>71</v>
      </c>
      <c r="G348" t="s">
        <v>72</v>
      </c>
      <c r="H348" s="22" t="str">
        <f>VLOOKUP(G348,'ISO Country Codes'!A:B,2, FALSE)</f>
        <v> Honduras</v>
      </c>
      <c r="I348" s="24" t="s">
        <v>6119</v>
      </c>
      <c r="J348" s="15" t="s">
        <v>6120</v>
      </c>
      <c r="K348" t="s">
        <v>503</v>
      </c>
      <c r="L348" s="2">
        <v>40764</v>
      </c>
      <c r="M348" t="s">
        <v>74</v>
      </c>
      <c r="N348" t="s">
        <v>674</v>
      </c>
      <c r="O348">
        <v>3</v>
      </c>
      <c r="P348">
        <v>2</v>
      </c>
      <c r="R348" t="s">
        <v>25</v>
      </c>
      <c r="S348" t="s">
        <v>26</v>
      </c>
      <c r="T348" s="17" t="s">
        <v>5975</v>
      </c>
      <c r="AB348" s="1" t="s">
        <v>1777</v>
      </c>
    </row>
    <row r="349" spans="1:28" x14ac:dyDescent="0.3">
      <c r="A349">
        <v>1000484725</v>
      </c>
      <c r="B349" s="26" t="s">
        <v>68</v>
      </c>
      <c r="C349" t="s">
        <v>69</v>
      </c>
      <c r="E349" t="s">
        <v>70</v>
      </c>
      <c r="F349" t="s">
        <v>71</v>
      </c>
      <c r="G349" t="s">
        <v>72</v>
      </c>
      <c r="H349" s="22" t="str">
        <f>VLOOKUP(G349,'ISO Country Codes'!A:B,2, FALSE)</f>
        <v> Honduras</v>
      </c>
      <c r="I349" s="24" t="s">
        <v>6119</v>
      </c>
      <c r="J349" s="15" t="s">
        <v>6120</v>
      </c>
      <c r="K349" t="s">
        <v>503</v>
      </c>
      <c r="L349" s="2">
        <v>40764</v>
      </c>
      <c r="M349" t="s">
        <v>74</v>
      </c>
      <c r="N349" t="s">
        <v>674</v>
      </c>
      <c r="O349">
        <v>3</v>
      </c>
      <c r="P349">
        <v>3</v>
      </c>
      <c r="R349" t="s">
        <v>25</v>
      </c>
      <c r="S349" t="s">
        <v>26</v>
      </c>
      <c r="T349" s="17" t="s">
        <v>5975</v>
      </c>
      <c r="AB349" s="1" t="s">
        <v>1777</v>
      </c>
    </row>
    <row r="350" spans="1:28" x14ac:dyDescent="0.3">
      <c r="A350">
        <v>1000484725</v>
      </c>
      <c r="B350" s="26" t="s">
        <v>68</v>
      </c>
      <c r="C350" t="s">
        <v>69</v>
      </c>
      <c r="E350" t="s">
        <v>70</v>
      </c>
      <c r="F350" t="s">
        <v>71</v>
      </c>
      <c r="G350" t="s">
        <v>72</v>
      </c>
      <c r="H350" s="22" t="str">
        <f>VLOOKUP(G350,'ISO Country Codes'!A:B,2, FALSE)</f>
        <v> Honduras</v>
      </c>
      <c r="I350" s="24" t="s">
        <v>6119</v>
      </c>
      <c r="J350" s="15" t="s">
        <v>6120</v>
      </c>
      <c r="K350" t="s">
        <v>503</v>
      </c>
      <c r="L350" s="2">
        <v>40764</v>
      </c>
      <c r="M350" t="s">
        <v>74</v>
      </c>
      <c r="N350" t="s">
        <v>674</v>
      </c>
      <c r="O350">
        <v>3</v>
      </c>
      <c r="P350">
        <v>4</v>
      </c>
      <c r="R350" t="s">
        <v>25</v>
      </c>
      <c r="S350" t="s">
        <v>26</v>
      </c>
      <c r="T350" s="17" t="s">
        <v>5975</v>
      </c>
      <c r="AB350" s="1" t="s">
        <v>1777</v>
      </c>
    </row>
    <row r="351" spans="1:28" x14ac:dyDescent="0.3">
      <c r="A351">
        <v>3008938755</v>
      </c>
      <c r="B351" s="26" t="s">
        <v>675</v>
      </c>
      <c r="C351" t="s">
        <v>676</v>
      </c>
      <c r="E351" t="s">
        <v>125</v>
      </c>
      <c r="F351" t="s">
        <v>677</v>
      </c>
      <c r="G351" t="s">
        <v>31</v>
      </c>
      <c r="H351" s="22" t="str">
        <f>VLOOKUP(G351,'ISO Country Codes'!A:B,2, FALSE)</f>
        <v> India</v>
      </c>
      <c r="I351" s="24" t="s">
        <v>6310</v>
      </c>
      <c r="J351" s="15" t="s">
        <v>6135</v>
      </c>
      <c r="K351" t="s">
        <v>503</v>
      </c>
      <c r="L351" s="2">
        <v>40861</v>
      </c>
      <c r="M351" t="s">
        <v>74</v>
      </c>
      <c r="N351" t="s">
        <v>678</v>
      </c>
      <c r="O351">
        <v>1</v>
      </c>
      <c r="P351">
        <v>1</v>
      </c>
      <c r="R351" t="s">
        <v>25</v>
      </c>
      <c r="S351" t="s">
        <v>26</v>
      </c>
      <c r="T351" s="17" t="s">
        <v>5975</v>
      </c>
      <c r="AB351" s="1" t="s">
        <v>1777</v>
      </c>
    </row>
    <row r="352" spans="1:28" x14ac:dyDescent="0.3">
      <c r="A352">
        <v>3008938755</v>
      </c>
      <c r="B352" s="26" t="s">
        <v>675</v>
      </c>
      <c r="C352" t="s">
        <v>676</v>
      </c>
      <c r="E352" t="s">
        <v>125</v>
      </c>
      <c r="F352" t="s">
        <v>677</v>
      </c>
      <c r="G352" t="s">
        <v>31</v>
      </c>
      <c r="H352" s="22" t="str">
        <f>VLOOKUP(G352,'ISO Country Codes'!A:B,2, FALSE)</f>
        <v> India</v>
      </c>
      <c r="I352" s="24" t="s">
        <v>6310</v>
      </c>
      <c r="J352" s="15" t="s">
        <v>6135</v>
      </c>
      <c r="K352" t="s">
        <v>503</v>
      </c>
      <c r="L352" s="2">
        <v>40861</v>
      </c>
      <c r="M352" t="s">
        <v>74</v>
      </c>
      <c r="N352" t="s">
        <v>678</v>
      </c>
      <c r="O352">
        <v>2</v>
      </c>
      <c r="P352">
        <v>1</v>
      </c>
      <c r="R352" t="s">
        <v>25</v>
      </c>
      <c r="S352" t="s">
        <v>26</v>
      </c>
      <c r="T352" s="17" t="s">
        <v>5975</v>
      </c>
      <c r="AB352" s="1" t="s">
        <v>1777</v>
      </c>
    </row>
    <row r="353" spans="1:28" x14ac:dyDescent="0.3">
      <c r="A353">
        <v>3008938755</v>
      </c>
      <c r="B353" s="26" t="s">
        <v>675</v>
      </c>
      <c r="C353" t="s">
        <v>676</v>
      </c>
      <c r="E353" t="s">
        <v>125</v>
      </c>
      <c r="F353" t="s">
        <v>677</v>
      </c>
      <c r="G353" t="s">
        <v>31</v>
      </c>
      <c r="H353" s="22" t="str">
        <f>VLOOKUP(G353,'ISO Country Codes'!A:B,2, FALSE)</f>
        <v> India</v>
      </c>
      <c r="I353" s="24" t="s">
        <v>6310</v>
      </c>
      <c r="J353" s="15" t="s">
        <v>6135</v>
      </c>
      <c r="K353" t="s">
        <v>503</v>
      </c>
      <c r="L353" s="2">
        <v>40861</v>
      </c>
      <c r="M353" t="s">
        <v>74</v>
      </c>
      <c r="N353" t="s">
        <v>678</v>
      </c>
      <c r="O353">
        <v>3</v>
      </c>
      <c r="P353">
        <v>1</v>
      </c>
      <c r="R353" t="s">
        <v>25</v>
      </c>
      <c r="S353" t="s">
        <v>26</v>
      </c>
      <c r="T353" s="17" t="s">
        <v>5975</v>
      </c>
      <c r="AB353" s="1" t="s">
        <v>1777</v>
      </c>
    </row>
    <row r="354" spans="1:28" x14ac:dyDescent="0.3">
      <c r="A354">
        <v>3008938755</v>
      </c>
      <c r="B354" s="26" t="s">
        <v>675</v>
      </c>
      <c r="C354" t="s">
        <v>676</v>
      </c>
      <c r="E354" t="s">
        <v>125</v>
      </c>
      <c r="F354" t="s">
        <v>677</v>
      </c>
      <c r="G354" t="s">
        <v>31</v>
      </c>
      <c r="H354" s="22" t="str">
        <f>VLOOKUP(G354,'ISO Country Codes'!A:B,2, FALSE)</f>
        <v> India</v>
      </c>
      <c r="I354" s="24" t="s">
        <v>6310</v>
      </c>
      <c r="J354" s="15" t="s">
        <v>6135</v>
      </c>
      <c r="K354" t="s">
        <v>503</v>
      </c>
      <c r="L354" s="2">
        <v>40861</v>
      </c>
      <c r="M354" t="s">
        <v>74</v>
      </c>
      <c r="N354" t="s">
        <v>678</v>
      </c>
      <c r="O354">
        <v>4</v>
      </c>
      <c r="P354">
        <v>1</v>
      </c>
      <c r="R354" t="s">
        <v>25</v>
      </c>
      <c r="S354" t="s">
        <v>26</v>
      </c>
      <c r="T354" s="17" t="s">
        <v>5975</v>
      </c>
      <c r="AB354" s="1" t="s">
        <v>1777</v>
      </c>
    </row>
    <row r="355" spans="1:28" x14ac:dyDescent="0.3">
      <c r="A355">
        <v>3004284409</v>
      </c>
      <c r="B355" s="26" t="s">
        <v>565</v>
      </c>
      <c r="C355" t="s">
        <v>566</v>
      </c>
      <c r="E355" t="s">
        <v>151</v>
      </c>
      <c r="F355" t="s">
        <v>38</v>
      </c>
      <c r="G355" t="s">
        <v>153</v>
      </c>
      <c r="H355" s="22" t="str">
        <f>VLOOKUP(G355,'ISO Country Codes'!A:B,2, FALSE)</f>
        <v> Bangladesh</v>
      </c>
      <c r="I355" s="24" t="s">
        <v>6278</v>
      </c>
      <c r="J355" s="15" t="s">
        <v>6144</v>
      </c>
      <c r="K355" t="s">
        <v>503</v>
      </c>
      <c r="L355" s="2">
        <v>40961</v>
      </c>
      <c r="M355" t="s">
        <v>74</v>
      </c>
      <c r="N355" t="s">
        <v>679</v>
      </c>
      <c r="O355">
        <v>1</v>
      </c>
      <c r="P355">
        <v>1</v>
      </c>
      <c r="R355" t="s">
        <v>26</v>
      </c>
      <c r="S355" t="s">
        <v>25</v>
      </c>
      <c r="T355" s="17" t="s">
        <v>5959</v>
      </c>
      <c r="AB355" s="1" t="s">
        <v>1777</v>
      </c>
    </row>
    <row r="356" spans="1:28" x14ac:dyDescent="0.3">
      <c r="A356">
        <v>1000484725</v>
      </c>
      <c r="B356" s="26" t="s">
        <v>68</v>
      </c>
      <c r="C356" t="s">
        <v>69</v>
      </c>
      <c r="E356" t="s">
        <v>70</v>
      </c>
      <c r="F356" t="s">
        <v>71</v>
      </c>
      <c r="G356" t="s">
        <v>72</v>
      </c>
      <c r="H356" s="22" t="str">
        <f>VLOOKUP(G356,'ISO Country Codes'!A:B,2, FALSE)</f>
        <v> Honduras</v>
      </c>
      <c r="I356" s="24" t="s">
        <v>6119</v>
      </c>
      <c r="J356" s="15" t="s">
        <v>6120</v>
      </c>
      <c r="K356" t="s">
        <v>503</v>
      </c>
      <c r="L356" s="2">
        <v>41000</v>
      </c>
      <c r="M356" t="s">
        <v>115</v>
      </c>
      <c r="N356" t="s">
        <v>680</v>
      </c>
      <c r="O356">
        <v>1</v>
      </c>
      <c r="P356">
        <v>1</v>
      </c>
      <c r="R356" t="s">
        <v>25</v>
      </c>
      <c r="S356" t="s">
        <v>26</v>
      </c>
      <c r="T356" s="17" t="s">
        <v>5975</v>
      </c>
      <c r="U356" s="17" t="s">
        <v>5975</v>
      </c>
      <c r="AB356" s="1" t="s">
        <v>1777</v>
      </c>
    </row>
    <row r="357" spans="1:28" x14ac:dyDescent="0.3">
      <c r="A357">
        <v>3006292147</v>
      </c>
      <c r="B357" s="26" t="s">
        <v>681</v>
      </c>
      <c r="C357" t="s">
        <v>682</v>
      </c>
      <c r="E357" t="s">
        <v>44</v>
      </c>
      <c r="F357" t="s">
        <v>114</v>
      </c>
      <c r="G357" t="s">
        <v>39</v>
      </c>
      <c r="H357" s="22" t="str">
        <f>VLOOKUP(G357,'ISO Country Codes'!A:B,2, FALSE)</f>
        <v> Indonesia</v>
      </c>
      <c r="I357" s="24" t="s">
        <v>6311</v>
      </c>
      <c r="J357" s="15" t="s">
        <v>6112</v>
      </c>
      <c r="K357" t="s">
        <v>497</v>
      </c>
      <c r="L357" s="2">
        <v>41052</v>
      </c>
      <c r="M357" t="s">
        <v>146</v>
      </c>
      <c r="N357" t="s">
        <v>683</v>
      </c>
      <c r="O357">
        <v>1</v>
      </c>
      <c r="P357">
        <v>8</v>
      </c>
      <c r="R357" t="s">
        <v>25</v>
      </c>
      <c r="S357" t="s">
        <v>25</v>
      </c>
      <c r="T357" s="17" t="s">
        <v>6026</v>
      </c>
      <c r="AB357" s="1" t="s">
        <v>1777</v>
      </c>
    </row>
    <row r="358" spans="1:28" x14ac:dyDescent="0.3">
      <c r="A358">
        <v>3006292147</v>
      </c>
      <c r="B358" s="26" t="s">
        <v>681</v>
      </c>
      <c r="C358" t="s">
        <v>682</v>
      </c>
      <c r="E358" t="s">
        <v>44</v>
      </c>
      <c r="F358" t="s">
        <v>114</v>
      </c>
      <c r="G358" t="s">
        <v>39</v>
      </c>
      <c r="H358" s="22" t="str">
        <f>VLOOKUP(G358,'ISO Country Codes'!A:B,2, FALSE)</f>
        <v> Indonesia</v>
      </c>
      <c r="I358" s="24" t="s">
        <v>6311</v>
      </c>
      <c r="J358" s="15" t="s">
        <v>6112</v>
      </c>
      <c r="K358" t="s">
        <v>497</v>
      </c>
      <c r="L358" s="2">
        <v>41052</v>
      </c>
      <c r="M358" t="s">
        <v>146</v>
      </c>
      <c r="N358" t="s">
        <v>683</v>
      </c>
      <c r="O358">
        <v>1</v>
      </c>
      <c r="P358">
        <v>9</v>
      </c>
      <c r="R358" t="s">
        <v>26</v>
      </c>
      <c r="S358" t="s">
        <v>25</v>
      </c>
      <c r="T358" s="17" t="s">
        <v>6026</v>
      </c>
      <c r="AB358" s="1" t="s">
        <v>1777</v>
      </c>
    </row>
    <row r="359" spans="1:28" x14ac:dyDescent="0.3">
      <c r="A359">
        <v>3006292147</v>
      </c>
      <c r="B359" s="26" t="s">
        <v>681</v>
      </c>
      <c r="C359" t="s">
        <v>682</v>
      </c>
      <c r="E359" t="s">
        <v>44</v>
      </c>
      <c r="F359" t="s">
        <v>114</v>
      </c>
      <c r="G359" t="s">
        <v>39</v>
      </c>
      <c r="H359" s="22" t="str">
        <f>VLOOKUP(G359,'ISO Country Codes'!A:B,2, FALSE)</f>
        <v> Indonesia</v>
      </c>
      <c r="I359" s="24" t="s">
        <v>6311</v>
      </c>
      <c r="J359" s="15" t="s">
        <v>6112</v>
      </c>
      <c r="K359" t="s">
        <v>497</v>
      </c>
      <c r="L359" s="2">
        <v>41052</v>
      </c>
      <c r="M359" t="s">
        <v>146</v>
      </c>
      <c r="N359" t="s">
        <v>683</v>
      </c>
      <c r="O359">
        <v>1</v>
      </c>
      <c r="P359">
        <v>10</v>
      </c>
      <c r="R359" t="s">
        <v>25</v>
      </c>
      <c r="S359" t="s">
        <v>25</v>
      </c>
      <c r="T359" s="17" t="s">
        <v>6026</v>
      </c>
      <c r="AB359" s="1" t="s">
        <v>1777</v>
      </c>
    </row>
    <row r="360" spans="1:28" x14ac:dyDescent="0.3">
      <c r="A360">
        <v>3006292147</v>
      </c>
      <c r="B360" s="26" t="s">
        <v>681</v>
      </c>
      <c r="C360" t="s">
        <v>682</v>
      </c>
      <c r="E360" t="s">
        <v>44</v>
      </c>
      <c r="F360" t="s">
        <v>114</v>
      </c>
      <c r="G360" t="s">
        <v>39</v>
      </c>
      <c r="H360" s="22" t="str">
        <f>VLOOKUP(G360,'ISO Country Codes'!A:B,2, FALSE)</f>
        <v> Indonesia</v>
      </c>
      <c r="I360" s="24" t="s">
        <v>6311</v>
      </c>
      <c r="J360" s="15" t="s">
        <v>6112</v>
      </c>
      <c r="K360" t="s">
        <v>497</v>
      </c>
      <c r="L360" s="2">
        <v>41052</v>
      </c>
      <c r="M360" t="s">
        <v>146</v>
      </c>
      <c r="N360" t="s">
        <v>683</v>
      </c>
      <c r="O360">
        <v>1</v>
      </c>
      <c r="P360">
        <v>11</v>
      </c>
      <c r="R360" t="s">
        <v>25</v>
      </c>
      <c r="S360" t="s">
        <v>25</v>
      </c>
      <c r="T360" s="17" t="s">
        <v>6026</v>
      </c>
      <c r="AB360" s="1" t="s">
        <v>1777</v>
      </c>
    </row>
    <row r="361" spans="1:28" x14ac:dyDescent="0.3">
      <c r="A361">
        <v>3006292147</v>
      </c>
      <c r="B361" s="26" t="s">
        <v>681</v>
      </c>
      <c r="C361" t="s">
        <v>682</v>
      </c>
      <c r="E361" t="s">
        <v>44</v>
      </c>
      <c r="F361" t="s">
        <v>114</v>
      </c>
      <c r="G361" t="s">
        <v>39</v>
      </c>
      <c r="H361" s="22" t="str">
        <f>VLOOKUP(G361,'ISO Country Codes'!A:B,2, FALSE)</f>
        <v> Indonesia</v>
      </c>
      <c r="I361" s="24" t="s">
        <v>6311</v>
      </c>
      <c r="J361" s="15" t="s">
        <v>6112</v>
      </c>
      <c r="K361" t="s">
        <v>497</v>
      </c>
      <c r="L361" s="2">
        <v>41264</v>
      </c>
      <c r="M361" t="s">
        <v>146</v>
      </c>
      <c r="N361" t="s">
        <v>684</v>
      </c>
      <c r="O361">
        <v>2</v>
      </c>
      <c r="P361">
        <v>4</v>
      </c>
      <c r="R361" t="s">
        <v>25</v>
      </c>
      <c r="S361" t="s">
        <v>26</v>
      </c>
      <c r="T361" s="17" t="s">
        <v>6026</v>
      </c>
      <c r="AB361" s="1" t="s">
        <v>1777</v>
      </c>
    </row>
    <row r="362" spans="1:28" x14ac:dyDescent="0.3">
      <c r="A362">
        <v>3006292147</v>
      </c>
      <c r="B362" s="26" t="s">
        <v>681</v>
      </c>
      <c r="C362" t="s">
        <v>682</v>
      </c>
      <c r="E362" t="s">
        <v>44</v>
      </c>
      <c r="F362" t="s">
        <v>114</v>
      </c>
      <c r="G362" t="s">
        <v>39</v>
      </c>
      <c r="H362" s="22" t="str">
        <f>VLOOKUP(G362,'ISO Country Codes'!A:B,2, FALSE)</f>
        <v> Indonesia</v>
      </c>
      <c r="I362" s="24" t="s">
        <v>6311</v>
      </c>
      <c r="J362" s="15" t="s">
        <v>6112</v>
      </c>
      <c r="K362" t="s">
        <v>497</v>
      </c>
      <c r="L362" s="2">
        <v>41278</v>
      </c>
      <c r="M362" t="s">
        <v>146</v>
      </c>
      <c r="N362" t="s">
        <v>685</v>
      </c>
      <c r="O362">
        <v>2</v>
      </c>
      <c r="P362">
        <v>1</v>
      </c>
      <c r="R362" t="s">
        <v>25</v>
      </c>
      <c r="S362" t="s">
        <v>25</v>
      </c>
      <c r="T362" s="17" t="s">
        <v>6026</v>
      </c>
      <c r="AB362" s="1" t="s">
        <v>1777</v>
      </c>
    </row>
    <row r="363" spans="1:28" x14ac:dyDescent="0.3">
      <c r="A363">
        <v>3006292147</v>
      </c>
      <c r="B363" s="26" t="s">
        <v>681</v>
      </c>
      <c r="C363" t="s">
        <v>682</v>
      </c>
      <c r="E363" t="s">
        <v>44</v>
      </c>
      <c r="F363" t="s">
        <v>114</v>
      </c>
      <c r="G363" t="s">
        <v>39</v>
      </c>
      <c r="H363" s="22" t="str">
        <f>VLOOKUP(G363,'ISO Country Codes'!A:B,2, FALSE)</f>
        <v> Indonesia</v>
      </c>
      <c r="I363" s="24" t="s">
        <v>6311</v>
      </c>
      <c r="J363" s="15" t="s">
        <v>6112</v>
      </c>
      <c r="K363" t="s">
        <v>497</v>
      </c>
      <c r="L363" s="2">
        <v>41278</v>
      </c>
      <c r="M363" t="s">
        <v>146</v>
      </c>
      <c r="N363" t="s">
        <v>685</v>
      </c>
      <c r="O363">
        <v>2</v>
      </c>
      <c r="P363">
        <v>2</v>
      </c>
      <c r="R363" t="s">
        <v>25</v>
      </c>
      <c r="S363" t="s">
        <v>25</v>
      </c>
      <c r="T363" s="17" t="s">
        <v>6026</v>
      </c>
      <c r="AB363" s="1" t="s">
        <v>1777</v>
      </c>
    </row>
    <row r="364" spans="1:28" x14ac:dyDescent="0.3">
      <c r="A364">
        <v>3006292147</v>
      </c>
      <c r="B364" s="26" t="s">
        <v>681</v>
      </c>
      <c r="C364" t="s">
        <v>682</v>
      </c>
      <c r="E364" t="s">
        <v>44</v>
      </c>
      <c r="F364" t="s">
        <v>114</v>
      </c>
      <c r="G364" t="s">
        <v>39</v>
      </c>
      <c r="H364" s="22" t="str">
        <f>VLOOKUP(G364,'ISO Country Codes'!A:B,2, FALSE)</f>
        <v> Indonesia</v>
      </c>
      <c r="I364" s="24" t="s">
        <v>6311</v>
      </c>
      <c r="J364" s="15" t="s">
        <v>6112</v>
      </c>
      <c r="K364" t="s">
        <v>497</v>
      </c>
      <c r="L364" s="2">
        <v>41278</v>
      </c>
      <c r="M364" t="s">
        <v>146</v>
      </c>
      <c r="N364" t="s">
        <v>685</v>
      </c>
      <c r="O364">
        <v>2</v>
      </c>
      <c r="P364">
        <v>3</v>
      </c>
      <c r="R364" t="s">
        <v>25</v>
      </c>
      <c r="S364" t="s">
        <v>25</v>
      </c>
      <c r="T364" s="17" t="s">
        <v>6026</v>
      </c>
      <c r="AB364" s="1" t="s">
        <v>1777</v>
      </c>
    </row>
    <row r="365" spans="1:28" x14ac:dyDescent="0.3">
      <c r="A365">
        <v>3006292147</v>
      </c>
      <c r="B365" s="26" t="s">
        <v>681</v>
      </c>
      <c r="C365" t="s">
        <v>682</v>
      </c>
      <c r="E365" t="s">
        <v>44</v>
      </c>
      <c r="F365" t="s">
        <v>114</v>
      </c>
      <c r="G365" t="s">
        <v>39</v>
      </c>
      <c r="H365" s="22" t="str">
        <f>VLOOKUP(G365,'ISO Country Codes'!A:B,2, FALSE)</f>
        <v> Indonesia</v>
      </c>
      <c r="I365" s="24" t="s">
        <v>6311</v>
      </c>
      <c r="J365" s="15" t="s">
        <v>6112</v>
      </c>
      <c r="K365" t="s">
        <v>497</v>
      </c>
      <c r="L365" s="2">
        <v>41278</v>
      </c>
      <c r="M365" t="s">
        <v>146</v>
      </c>
      <c r="N365" t="s">
        <v>685</v>
      </c>
      <c r="O365">
        <v>2</v>
      </c>
      <c r="P365">
        <v>4</v>
      </c>
      <c r="R365" t="s">
        <v>25</v>
      </c>
      <c r="S365" t="s">
        <v>25</v>
      </c>
      <c r="T365" s="17" t="s">
        <v>6026</v>
      </c>
      <c r="AB365" s="1" t="s">
        <v>1777</v>
      </c>
    </row>
    <row r="366" spans="1:28" x14ac:dyDescent="0.3">
      <c r="A366">
        <v>3006292147</v>
      </c>
      <c r="B366" s="26" t="s">
        <v>681</v>
      </c>
      <c r="C366" t="s">
        <v>682</v>
      </c>
      <c r="E366" t="s">
        <v>44</v>
      </c>
      <c r="F366" t="s">
        <v>114</v>
      </c>
      <c r="G366" t="s">
        <v>39</v>
      </c>
      <c r="H366" s="22" t="str">
        <f>VLOOKUP(G366,'ISO Country Codes'!A:B,2, FALSE)</f>
        <v> Indonesia</v>
      </c>
      <c r="I366" s="24" t="s">
        <v>6311</v>
      </c>
      <c r="J366" s="15" t="s">
        <v>6112</v>
      </c>
      <c r="K366" t="s">
        <v>497</v>
      </c>
      <c r="L366" s="2">
        <v>41278</v>
      </c>
      <c r="M366" t="s">
        <v>146</v>
      </c>
      <c r="N366" t="s">
        <v>685</v>
      </c>
      <c r="O366">
        <v>2</v>
      </c>
      <c r="P366">
        <v>5</v>
      </c>
      <c r="R366" t="s">
        <v>25</v>
      </c>
      <c r="S366" t="s">
        <v>25</v>
      </c>
      <c r="T366" s="17" t="s">
        <v>6026</v>
      </c>
      <c r="AB366" s="1" t="s">
        <v>1777</v>
      </c>
    </row>
    <row r="367" spans="1:28" x14ac:dyDescent="0.3">
      <c r="A367">
        <v>3006292147</v>
      </c>
      <c r="B367" s="26" t="s">
        <v>681</v>
      </c>
      <c r="C367" t="s">
        <v>682</v>
      </c>
      <c r="E367" t="s">
        <v>44</v>
      </c>
      <c r="F367" t="s">
        <v>114</v>
      </c>
      <c r="G367" t="s">
        <v>39</v>
      </c>
      <c r="H367" s="22" t="str">
        <f>VLOOKUP(G367,'ISO Country Codes'!A:B,2, FALSE)</f>
        <v> Indonesia</v>
      </c>
      <c r="I367" s="24" t="s">
        <v>6311</v>
      </c>
      <c r="J367" s="15" t="s">
        <v>6112</v>
      </c>
      <c r="K367" t="s">
        <v>497</v>
      </c>
      <c r="L367" s="2">
        <v>41278</v>
      </c>
      <c r="M367" t="s">
        <v>146</v>
      </c>
      <c r="N367" t="s">
        <v>685</v>
      </c>
      <c r="O367">
        <v>2</v>
      </c>
      <c r="P367">
        <v>6</v>
      </c>
      <c r="R367" t="s">
        <v>25</v>
      </c>
      <c r="S367" t="s">
        <v>25</v>
      </c>
      <c r="T367" s="17" t="s">
        <v>6026</v>
      </c>
      <c r="AB367" s="1" t="s">
        <v>1777</v>
      </c>
    </row>
    <row r="368" spans="1:28" x14ac:dyDescent="0.3">
      <c r="A368">
        <v>3006292147</v>
      </c>
      <c r="B368" s="26" t="s">
        <v>681</v>
      </c>
      <c r="C368" t="s">
        <v>682</v>
      </c>
      <c r="E368" t="s">
        <v>44</v>
      </c>
      <c r="F368" t="s">
        <v>114</v>
      </c>
      <c r="G368" t="s">
        <v>39</v>
      </c>
      <c r="H368" s="22" t="str">
        <f>VLOOKUP(G368,'ISO Country Codes'!A:B,2, FALSE)</f>
        <v> Indonesia</v>
      </c>
      <c r="I368" s="24" t="s">
        <v>6311</v>
      </c>
      <c r="J368" s="15" t="s">
        <v>6112</v>
      </c>
      <c r="K368" t="s">
        <v>497</v>
      </c>
      <c r="L368" s="2">
        <v>41278</v>
      </c>
      <c r="M368" t="s">
        <v>146</v>
      </c>
      <c r="N368" t="s">
        <v>685</v>
      </c>
      <c r="O368">
        <v>2</v>
      </c>
      <c r="P368">
        <v>7</v>
      </c>
      <c r="R368" t="s">
        <v>25</v>
      </c>
      <c r="S368" t="s">
        <v>25</v>
      </c>
      <c r="T368" s="17" t="s">
        <v>6026</v>
      </c>
      <c r="AB368" s="1" t="s">
        <v>1777</v>
      </c>
    </row>
    <row r="369" spans="1:28" x14ac:dyDescent="0.3">
      <c r="A369">
        <v>3006292147</v>
      </c>
      <c r="B369" s="26" t="s">
        <v>681</v>
      </c>
      <c r="C369" t="s">
        <v>682</v>
      </c>
      <c r="E369" t="s">
        <v>44</v>
      </c>
      <c r="F369" t="s">
        <v>114</v>
      </c>
      <c r="G369" t="s">
        <v>39</v>
      </c>
      <c r="H369" s="22" t="str">
        <f>VLOOKUP(G369,'ISO Country Codes'!A:B,2, FALSE)</f>
        <v> Indonesia</v>
      </c>
      <c r="I369" s="24" t="s">
        <v>6311</v>
      </c>
      <c r="J369" s="15" t="s">
        <v>6112</v>
      </c>
      <c r="K369" t="s">
        <v>497</v>
      </c>
      <c r="L369" s="2">
        <v>41278</v>
      </c>
      <c r="M369" t="s">
        <v>146</v>
      </c>
      <c r="N369" t="s">
        <v>685</v>
      </c>
      <c r="O369">
        <v>2</v>
      </c>
      <c r="P369">
        <v>8</v>
      </c>
      <c r="R369" t="s">
        <v>25</v>
      </c>
      <c r="S369" t="s">
        <v>25</v>
      </c>
      <c r="T369" s="17" t="s">
        <v>6026</v>
      </c>
      <c r="AB369" s="1" t="s">
        <v>1777</v>
      </c>
    </row>
    <row r="370" spans="1:28" x14ac:dyDescent="0.3">
      <c r="A370">
        <v>3006292147</v>
      </c>
      <c r="B370" s="26" t="s">
        <v>681</v>
      </c>
      <c r="C370" t="s">
        <v>682</v>
      </c>
      <c r="E370" t="s">
        <v>44</v>
      </c>
      <c r="F370" t="s">
        <v>114</v>
      </c>
      <c r="G370" t="s">
        <v>39</v>
      </c>
      <c r="H370" s="22" t="str">
        <f>VLOOKUP(G370,'ISO Country Codes'!A:B,2, FALSE)</f>
        <v> Indonesia</v>
      </c>
      <c r="I370" s="24" t="s">
        <v>6311</v>
      </c>
      <c r="J370" s="15" t="s">
        <v>6112</v>
      </c>
      <c r="K370" t="s">
        <v>497</v>
      </c>
      <c r="L370" s="2">
        <v>41278</v>
      </c>
      <c r="M370" t="s">
        <v>146</v>
      </c>
      <c r="N370" t="s">
        <v>685</v>
      </c>
      <c r="O370">
        <v>2</v>
      </c>
      <c r="P370">
        <v>9</v>
      </c>
      <c r="R370" t="s">
        <v>25</v>
      </c>
      <c r="S370" t="s">
        <v>25</v>
      </c>
      <c r="T370" s="17" t="s">
        <v>6026</v>
      </c>
      <c r="AB370" s="1" t="s">
        <v>1777</v>
      </c>
    </row>
    <row r="371" spans="1:28" x14ac:dyDescent="0.3">
      <c r="A371">
        <v>3006292147</v>
      </c>
      <c r="B371" s="26" t="s">
        <v>681</v>
      </c>
      <c r="C371" t="s">
        <v>682</v>
      </c>
      <c r="E371" t="s">
        <v>44</v>
      </c>
      <c r="F371" t="s">
        <v>114</v>
      </c>
      <c r="G371" t="s">
        <v>39</v>
      </c>
      <c r="H371" s="22" t="str">
        <f>VLOOKUP(G371,'ISO Country Codes'!A:B,2, FALSE)</f>
        <v> Indonesia</v>
      </c>
      <c r="I371" s="24" t="s">
        <v>6311</v>
      </c>
      <c r="J371" s="15" t="s">
        <v>6112</v>
      </c>
      <c r="K371" t="s">
        <v>497</v>
      </c>
      <c r="L371" s="2">
        <v>41278</v>
      </c>
      <c r="M371" t="s">
        <v>146</v>
      </c>
      <c r="N371" t="s">
        <v>685</v>
      </c>
      <c r="O371">
        <v>2</v>
      </c>
      <c r="P371">
        <v>10</v>
      </c>
      <c r="R371" t="s">
        <v>25</v>
      </c>
      <c r="S371" t="s">
        <v>25</v>
      </c>
      <c r="T371" s="17" t="s">
        <v>6026</v>
      </c>
      <c r="AB371" s="1" t="s">
        <v>1777</v>
      </c>
    </row>
    <row r="372" spans="1:28" x14ac:dyDescent="0.3">
      <c r="A372">
        <v>3006292147</v>
      </c>
      <c r="B372" s="26" t="s">
        <v>681</v>
      </c>
      <c r="C372" t="s">
        <v>682</v>
      </c>
      <c r="E372" t="s">
        <v>44</v>
      </c>
      <c r="F372" t="s">
        <v>114</v>
      </c>
      <c r="G372" t="s">
        <v>39</v>
      </c>
      <c r="H372" s="22" t="str">
        <f>VLOOKUP(G372,'ISO Country Codes'!A:B,2, FALSE)</f>
        <v> Indonesia</v>
      </c>
      <c r="I372" s="24" t="s">
        <v>6311</v>
      </c>
      <c r="J372" s="15" t="s">
        <v>6112</v>
      </c>
      <c r="K372" t="s">
        <v>497</v>
      </c>
      <c r="L372" s="2">
        <v>41278</v>
      </c>
      <c r="M372" t="s">
        <v>146</v>
      </c>
      <c r="N372" t="s">
        <v>685</v>
      </c>
      <c r="O372">
        <v>2</v>
      </c>
      <c r="P372">
        <v>11</v>
      </c>
      <c r="R372" t="s">
        <v>25</v>
      </c>
      <c r="S372" t="s">
        <v>25</v>
      </c>
      <c r="T372" s="17" t="s">
        <v>6026</v>
      </c>
      <c r="AB372" s="1" t="s">
        <v>1777</v>
      </c>
    </row>
    <row r="373" spans="1:28" x14ac:dyDescent="0.3">
      <c r="A373">
        <v>3013264783</v>
      </c>
      <c r="B373" s="26" t="s">
        <v>686</v>
      </c>
      <c r="C373" t="s">
        <v>687</v>
      </c>
      <c r="E373" t="s">
        <v>494</v>
      </c>
      <c r="F373" t="s">
        <v>495</v>
      </c>
      <c r="G373" t="s">
        <v>39</v>
      </c>
      <c r="H373" s="22" t="str">
        <f>VLOOKUP(G373,'ISO Country Codes'!A:B,2, FALSE)</f>
        <v> Indonesia</v>
      </c>
      <c r="I373" s="24" t="s">
        <v>6312</v>
      </c>
      <c r="J373" s="15" t="s">
        <v>6258</v>
      </c>
      <c r="K373" t="s">
        <v>497</v>
      </c>
      <c r="L373" s="2">
        <v>41457</v>
      </c>
      <c r="M373" t="s">
        <v>146</v>
      </c>
      <c r="N373" t="s">
        <v>688</v>
      </c>
      <c r="O373">
        <v>1</v>
      </c>
      <c r="P373">
        <v>7</v>
      </c>
      <c r="R373" t="s">
        <v>26</v>
      </c>
      <c r="S373" t="s">
        <v>25</v>
      </c>
      <c r="T373" s="17" t="s">
        <v>6026</v>
      </c>
      <c r="AB373" s="1" t="s">
        <v>1777</v>
      </c>
    </row>
    <row r="374" spans="1:28" x14ac:dyDescent="0.3">
      <c r="A374">
        <v>3004263266</v>
      </c>
      <c r="B374" s="26" t="s">
        <v>111</v>
      </c>
      <c r="C374" t="s">
        <v>112</v>
      </c>
      <c r="D374" t="s">
        <v>113</v>
      </c>
      <c r="E374" t="s">
        <v>44</v>
      </c>
      <c r="F374" t="s">
        <v>114</v>
      </c>
      <c r="G374" t="s">
        <v>39</v>
      </c>
      <c r="H374" s="22" t="str">
        <f>VLOOKUP(G374,'ISO Country Codes'!A:B,2, FALSE)</f>
        <v> Indonesia</v>
      </c>
      <c r="I374" s="24" t="s">
        <v>6131</v>
      </c>
      <c r="J374" s="15" t="s">
        <v>6112</v>
      </c>
      <c r="K374" t="s">
        <v>497</v>
      </c>
      <c r="L374" s="2">
        <v>41480</v>
      </c>
      <c r="M374" t="s">
        <v>146</v>
      </c>
      <c r="N374" t="s">
        <v>689</v>
      </c>
      <c r="O374">
        <v>1</v>
      </c>
      <c r="P374">
        <v>1</v>
      </c>
      <c r="R374" t="s">
        <v>25</v>
      </c>
      <c r="S374" t="s">
        <v>25</v>
      </c>
      <c r="T374" s="17" t="s">
        <v>6026</v>
      </c>
      <c r="AB374" s="1" t="s">
        <v>1777</v>
      </c>
    </row>
    <row r="375" spans="1:28" x14ac:dyDescent="0.3">
      <c r="A375">
        <v>3004263266</v>
      </c>
      <c r="B375" s="26" t="s">
        <v>111</v>
      </c>
      <c r="C375" t="s">
        <v>112</v>
      </c>
      <c r="D375" t="s">
        <v>113</v>
      </c>
      <c r="E375" t="s">
        <v>44</v>
      </c>
      <c r="F375" t="s">
        <v>114</v>
      </c>
      <c r="G375" t="s">
        <v>39</v>
      </c>
      <c r="H375" s="22" t="str">
        <f>VLOOKUP(G375,'ISO Country Codes'!A:B,2, FALSE)</f>
        <v> Indonesia</v>
      </c>
      <c r="I375" s="24" t="s">
        <v>6131</v>
      </c>
      <c r="J375" s="15" t="s">
        <v>6112</v>
      </c>
      <c r="K375" t="s">
        <v>497</v>
      </c>
      <c r="L375" s="2">
        <v>41480</v>
      </c>
      <c r="M375" t="s">
        <v>146</v>
      </c>
      <c r="N375" t="s">
        <v>689</v>
      </c>
      <c r="O375">
        <v>1</v>
      </c>
      <c r="P375">
        <v>2</v>
      </c>
      <c r="R375" t="s">
        <v>25</v>
      </c>
      <c r="S375" t="s">
        <v>25</v>
      </c>
      <c r="T375" s="17" t="s">
        <v>6026</v>
      </c>
      <c r="AB375" s="1" t="s">
        <v>1777</v>
      </c>
    </row>
    <row r="376" spans="1:28" x14ac:dyDescent="0.3">
      <c r="A376">
        <v>3004263266</v>
      </c>
      <c r="B376" s="26" t="s">
        <v>111</v>
      </c>
      <c r="C376" t="s">
        <v>112</v>
      </c>
      <c r="D376" t="s">
        <v>113</v>
      </c>
      <c r="E376" t="s">
        <v>44</v>
      </c>
      <c r="F376" t="s">
        <v>114</v>
      </c>
      <c r="G376" t="s">
        <v>39</v>
      </c>
      <c r="H376" s="22" t="str">
        <f>VLOOKUP(G376,'ISO Country Codes'!A:B,2, FALSE)</f>
        <v> Indonesia</v>
      </c>
      <c r="I376" s="24" t="s">
        <v>6131</v>
      </c>
      <c r="J376" s="15" t="s">
        <v>6112</v>
      </c>
      <c r="K376" t="s">
        <v>497</v>
      </c>
      <c r="L376" s="2">
        <v>41480</v>
      </c>
      <c r="M376" t="s">
        <v>146</v>
      </c>
      <c r="N376" t="s">
        <v>689</v>
      </c>
      <c r="O376">
        <v>1</v>
      </c>
      <c r="P376">
        <v>3</v>
      </c>
      <c r="R376" t="s">
        <v>25</v>
      </c>
      <c r="S376" t="s">
        <v>25</v>
      </c>
      <c r="T376" s="17" t="s">
        <v>6026</v>
      </c>
      <c r="AB376" s="1" t="s">
        <v>1777</v>
      </c>
    </row>
    <row r="377" spans="1:28" x14ac:dyDescent="0.3">
      <c r="A377">
        <v>3004263266</v>
      </c>
      <c r="B377" s="26" t="s">
        <v>111</v>
      </c>
      <c r="C377" t="s">
        <v>112</v>
      </c>
      <c r="D377" t="s">
        <v>113</v>
      </c>
      <c r="E377" t="s">
        <v>44</v>
      </c>
      <c r="F377" t="s">
        <v>114</v>
      </c>
      <c r="G377" t="s">
        <v>39</v>
      </c>
      <c r="H377" s="22" t="str">
        <f>VLOOKUP(G377,'ISO Country Codes'!A:B,2, FALSE)</f>
        <v> Indonesia</v>
      </c>
      <c r="I377" s="24" t="s">
        <v>6131</v>
      </c>
      <c r="J377" s="15" t="s">
        <v>6112</v>
      </c>
      <c r="K377" t="s">
        <v>497</v>
      </c>
      <c r="L377" s="2">
        <v>41480</v>
      </c>
      <c r="M377" t="s">
        <v>146</v>
      </c>
      <c r="N377" t="s">
        <v>689</v>
      </c>
      <c r="O377">
        <v>1</v>
      </c>
      <c r="P377">
        <v>4</v>
      </c>
      <c r="R377" t="s">
        <v>26</v>
      </c>
      <c r="S377" t="s">
        <v>25</v>
      </c>
      <c r="T377" s="17" t="s">
        <v>6026</v>
      </c>
      <c r="AB377" s="1" t="s">
        <v>1777</v>
      </c>
    </row>
    <row r="378" spans="1:28" x14ac:dyDescent="0.3">
      <c r="A378">
        <v>3004263266</v>
      </c>
      <c r="B378" s="26" t="s">
        <v>111</v>
      </c>
      <c r="C378" t="s">
        <v>112</v>
      </c>
      <c r="D378" t="s">
        <v>113</v>
      </c>
      <c r="E378" t="s">
        <v>44</v>
      </c>
      <c r="F378" t="s">
        <v>114</v>
      </c>
      <c r="G378" t="s">
        <v>39</v>
      </c>
      <c r="H378" s="22" t="str">
        <f>VLOOKUP(G378,'ISO Country Codes'!A:B,2, FALSE)</f>
        <v> Indonesia</v>
      </c>
      <c r="I378" s="24" t="s">
        <v>6131</v>
      </c>
      <c r="J378" s="15" t="s">
        <v>6112</v>
      </c>
      <c r="K378" t="s">
        <v>497</v>
      </c>
      <c r="L378" s="2">
        <v>41480</v>
      </c>
      <c r="M378" t="s">
        <v>146</v>
      </c>
      <c r="N378" t="s">
        <v>689</v>
      </c>
      <c r="O378">
        <v>1</v>
      </c>
      <c r="P378">
        <v>5</v>
      </c>
      <c r="R378" t="s">
        <v>25</v>
      </c>
      <c r="S378" t="s">
        <v>25</v>
      </c>
      <c r="T378" s="17" t="s">
        <v>6026</v>
      </c>
      <c r="AB378" s="1" t="s">
        <v>1777</v>
      </c>
    </row>
    <row r="379" spans="1:28" x14ac:dyDescent="0.3">
      <c r="A379">
        <v>3004263266</v>
      </c>
      <c r="B379" s="26" t="s">
        <v>111</v>
      </c>
      <c r="C379" t="s">
        <v>112</v>
      </c>
      <c r="D379" t="s">
        <v>113</v>
      </c>
      <c r="E379" t="s">
        <v>44</v>
      </c>
      <c r="F379" t="s">
        <v>114</v>
      </c>
      <c r="G379" t="s">
        <v>39</v>
      </c>
      <c r="H379" s="22" t="str">
        <f>VLOOKUP(G379,'ISO Country Codes'!A:B,2, FALSE)</f>
        <v> Indonesia</v>
      </c>
      <c r="I379" s="24" t="s">
        <v>6131</v>
      </c>
      <c r="J379" s="15" t="s">
        <v>6112</v>
      </c>
      <c r="K379" t="s">
        <v>497</v>
      </c>
      <c r="L379" s="2">
        <v>41480</v>
      </c>
      <c r="M379" t="s">
        <v>146</v>
      </c>
      <c r="N379" t="s">
        <v>689</v>
      </c>
      <c r="O379">
        <v>1</v>
      </c>
      <c r="P379">
        <v>6</v>
      </c>
      <c r="R379" t="s">
        <v>25</v>
      </c>
      <c r="S379" t="s">
        <v>25</v>
      </c>
      <c r="T379" s="17" t="s">
        <v>6026</v>
      </c>
      <c r="AB379" s="1" t="s">
        <v>1777</v>
      </c>
    </row>
    <row r="380" spans="1:28" x14ac:dyDescent="0.3">
      <c r="A380">
        <v>3004263266</v>
      </c>
      <c r="B380" s="26" t="s">
        <v>111</v>
      </c>
      <c r="C380" t="s">
        <v>112</v>
      </c>
      <c r="D380" t="s">
        <v>113</v>
      </c>
      <c r="E380" t="s">
        <v>44</v>
      </c>
      <c r="F380" t="s">
        <v>114</v>
      </c>
      <c r="G380" t="s">
        <v>39</v>
      </c>
      <c r="H380" s="22" t="str">
        <f>VLOOKUP(G380,'ISO Country Codes'!A:B,2, FALSE)</f>
        <v> Indonesia</v>
      </c>
      <c r="I380" s="24" t="s">
        <v>6131</v>
      </c>
      <c r="J380" s="15" t="s">
        <v>6112</v>
      </c>
      <c r="K380" t="s">
        <v>497</v>
      </c>
      <c r="L380" s="2">
        <v>41480</v>
      </c>
      <c r="M380" t="s">
        <v>146</v>
      </c>
      <c r="N380" t="s">
        <v>689</v>
      </c>
      <c r="O380">
        <v>1</v>
      </c>
      <c r="P380">
        <v>7</v>
      </c>
      <c r="R380" t="s">
        <v>25</v>
      </c>
      <c r="S380" t="s">
        <v>25</v>
      </c>
      <c r="T380" s="17" t="s">
        <v>6026</v>
      </c>
      <c r="AB380" s="1" t="s">
        <v>1777</v>
      </c>
    </row>
    <row r="381" spans="1:28" x14ac:dyDescent="0.3">
      <c r="A381">
        <v>3004314312</v>
      </c>
      <c r="B381" s="26" t="s">
        <v>690</v>
      </c>
      <c r="C381" t="s">
        <v>691</v>
      </c>
      <c r="D381" t="s">
        <v>692</v>
      </c>
      <c r="E381" t="s">
        <v>693</v>
      </c>
      <c r="F381" t="s">
        <v>114</v>
      </c>
      <c r="G381" t="s">
        <v>39</v>
      </c>
      <c r="H381" s="22" t="str">
        <f>VLOOKUP(G381,'ISO Country Codes'!A:B,2, FALSE)</f>
        <v> Indonesia</v>
      </c>
      <c r="I381" s="24" t="s">
        <v>6313</v>
      </c>
      <c r="J381" s="15" t="s">
        <v>6314</v>
      </c>
      <c r="K381" t="s">
        <v>503</v>
      </c>
      <c r="L381" s="2">
        <v>41521</v>
      </c>
      <c r="M381" t="s">
        <v>146</v>
      </c>
      <c r="N381" t="s">
        <v>694</v>
      </c>
      <c r="O381">
        <v>1</v>
      </c>
      <c r="P381">
        <v>1</v>
      </c>
      <c r="R381" t="s">
        <v>26</v>
      </c>
      <c r="S381" t="s">
        <v>25</v>
      </c>
      <c r="T381" s="17" t="s">
        <v>5975</v>
      </c>
      <c r="AB381" s="1" t="s">
        <v>1777</v>
      </c>
    </row>
    <row r="382" spans="1:28" x14ac:dyDescent="0.3">
      <c r="A382">
        <v>3004314312</v>
      </c>
      <c r="B382" s="26" t="s">
        <v>690</v>
      </c>
      <c r="C382" t="s">
        <v>691</v>
      </c>
      <c r="D382" t="s">
        <v>692</v>
      </c>
      <c r="E382" t="s">
        <v>693</v>
      </c>
      <c r="F382" t="s">
        <v>114</v>
      </c>
      <c r="G382" t="s">
        <v>39</v>
      </c>
      <c r="H382" s="22" t="str">
        <f>VLOOKUP(G382,'ISO Country Codes'!A:B,2, FALSE)</f>
        <v> Indonesia</v>
      </c>
      <c r="I382" s="24" t="s">
        <v>6313</v>
      </c>
      <c r="J382" s="15" t="s">
        <v>6314</v>
      </c>
      <c r="K382" t="s">
        <v>503</v>
      </c>
      <c r="L382" s="2">
        <v>41521</v>
      </c>
      <c r="M382" t="s">
        <v>146</v>
      </c>
      <c r="N382" t="s">
        <v>694</v>
      </c>
      <c r="O382">
        <v>2</v>
      </c>
      <c r="P382">
        <v>1</v>
      </c>
      <c r="R382" t="s">
        <v>26</v>
      </c>
      <c r="S382" t="s">
        <v>25</v>
      </c>
      <c r="T382" s="17" t="s">
        <v>5975</v>
      </c>
      <c r="AB382" s="1" t="s">
        <v>1777</v>
      </c>
    </row>
    <row r="383" spans="1:28" x14ac:dyDescent="0.3">
      <c r="A383">
        <v>3004314312</v>
      </c>
      <c r="B383" s="26" t="s">
        <v>690</v>
      </c>
      <c r="C383" t="s">
        <v>691</v>
      </c>
      <c r="D383" t="s">
        <v>692</v>
      </c>
      <c r="E383" t="s">
        <v>693</v>
      </c>
      <c r="F383" t="s">
        <v>114</v>
      </c>
      <c r="G383" t="s">
        <v>39</v>
      </c>
      <c r="H383" s="22" t="str">
        <f>VLOOKUP(G383,'ISO Country Codes'!A:B,2, FALSE)</f>
        <v> Indonesia</v>
      </c>
      <c r="I383" s="24" t="s">
        <v>6313</v>
      </c>
      <c r="J383" s="15" t="s">
        <v>6314</v>
      </c>
      <c r="K383" t="s">
        <v>503</v>
      </c>
      <c r="L383" s="2">
        <v>41521</v>
      </c>
      <c r="M383" t="s">
        <v>146</v>
      </c>
      <c r="N383" t="s">
        <v>694</v>
      </c>
      <c r="O383">
        <v>3</v>
      </c>
      <c r="P383">
        <v>1</v>
      </c>
      <c r="R383" t="s">
        <v>25</v>
      </c>
      <c r="S383" t="s">
        <v>25</v>
      </c>
      <c r="T383" s="17" t="s">
        <v>5975</v>
      </c>
      <c r="AB383" s="1" t="s">
        <v>1777</v>
      </c>
    </row>
    <row r="384" spans="1:28" x14ac:dyDescent="0.3">
      <c r="A384">
        <v>3004314312</v>
      </c>
      <c r="B384" s="26" t="s">
        <v>690</v>
      </c>
      <c r="C384" t="s">
        <v>691</v>
      </c>
      <c r="D384" t="s">
        <v>692</v>
      </c>
      <c r="E384" t="s">
        <v>693</v>
      </c>
      <c r="F384" t="s">
        <v>114</v>
      </c>
      <c r="G384" t="s">
        <v>39</v>
      </c>
      <c r="H384" s="22" t="str">
        <f>VLOOKUP(G384,'ISO Country Codes'!A:B,2, FALSE)</f>
        <v> Indonesia</v>
      </c>
      <c r="I384" s="24" t="s">
        <v>6313</v>
      </c>
      <c r="J384" s="15" t="s">
        <v>6314</v>
      </c>
      <c r="K384" t="s">
        <v>503</v>
      </c>
      <c r="L384" s="2">
        <v>41521</v>
      </c>
      <c r="M384" t="s">
        <v>146</v>
      </c>
      <c r="N384" t="s">
        <v>694</v>
      </c>
      <c r="O384">
        <v>4</v>
      </c>
      <c r="P384">
        <v>1</v>
      </c>
      <c r="R384" t="s">
        <v>25</v>
      </c>
      <c r="S384" t="s">
        <v>25</v>
      </c>
      <c r="T384" s="17" t="s">
        <v>5975</v>
      </c>
      <c r="AB384" s="1" t="s">
        <v>1777</v>
      </c>
    </row>
    <row r="385" spans="1:28" x14ac:dyDescent="0.3">
      <c r="A385">
        <v>3004856500</v>
      </c>
      <c r="B385" s="26" t="s">
        <v>695</v>
      </c>
      <c r="C385" t="s">
        <v>696</v>
      </c>
      <c r="D385" t="s">
        <v>697</v>
      </c>
      <c r="E385" t="s">
        <v>698</v>
      </c>
      <c r="F385" t="s">
        <v>152</v>
      </c>
      <c r="G385" t="s">
        <v>153</v>
      </c>
      <c r="H385" s="22" t="str">
        <f>VLOOKUP(G385,'ISO Country Codes'!A:B,2, FALSE)</f>
        <v> Bangladesh</v>
      </c>
      <c r="I385" s="24" t="s">
        <v>6315</v>
      </c>
      <c r="J385" s="15" t="s">
        <v>6316</v>
      </c>
      <c r="K385" t="s">
        <v>489</v>
      </c>
      <c r="L385" s="2">
        <v>40627</v>
      </c>
      <c r="M385" t="s">
        <v>146</v>
      </c>
      <c r="N385" t="s">
        <v>699</v>
      </c>
      <c r="O385">
        <v>1</v>
      </c>
      <c r="P385">
        <v>1</v>
      </c>
      <c r="R385" t="s">
        <v>25</v>
      </c>
      <c r="S385" t="s">
        <v>25</v>
      </c>
      <c r="T385" s="17" t="s">
        <v>5898</v>
      </c>
      <c r="AB385" s="1" t="s">
        <v>1777</v>
      </c>
    </row>
    <row r="386" spans="1:28" x14ac:dyDescent="0.3">
      <c r="A386">
        <v>3004856500</v>
      </c>
      <c r="B386" s="26" t="s">
        <v>695</v>
      </c>
      <c r="C386" t="s">
        <v>696</v>
      </c>
      <c r="D386" t="s">
        <v>697</v>
      </c>
      <c r="E386" t="s">
        <v>698</v>
      </c>
      <c r="F386" t="s">
        <v>152</v>
      </c>
      <c r="G386" t="s">
        <v>153</v>
      </c>
      <c r="H386" s="22" t="str">
        <f>VLOOKUP(G386,'ISO Country Codes'!A:B,2, FALSE)</f>
        <v> Bangladesh</v>
      </c>
      <c r="I386" s="24" t="s">
        <v>6315</v>
      </c>
      <c r="J386" s="15" t="s">
        <v>6316</v>
      </c>
      <c r="K386" t="s">
        <v>489</v>
      </c>
      <c r="L386" s="2">
        <v>40627</v>
      </c>
      <c r="M386" t="s">
        <v>146</v>
      </c>
      <c r="N386" t="s">
        <v>699</v>
      </c>
      <c r="O386">
        <v>2</v>
      </c>
      <c r="P386">
        <v>1</v>
      </c>
      <c r="R386" t="s">
        <v>26</v>
      </c>
      <c r="S386" t="s">
        <v>25</v>
      </c>
      <c r="T386" s="17" t="s">
        <v>5898</v>
      </c>
      <c r="AB386" s="1" t="s">
        <v>1777</v>
      </c>
    </row>
    <row r="387" spans="1:28" x14ac:dyDescent="0.3">
      <c r="A387">
        <v>3004804322</v>
      </c>
      <c r="B387" s="26" t="s">
        <v>225</v>
      </c>
      <c r="C387" t="s">
        <v>226</v>
      </c>
      <c r="D387" t="s">
        <v>227</v>
      </c>
      <c r="E387" t="s">
        <v>120</v>
      </c>
      <c r="F387" t="s">
        <v>114</v>
      </c>
      <c r="G387" t="s">
        <v>39</v>
      </c>
      <c r="H387" s="22" t="str">
        <f>VLOOKUP(G387,'ISO Country Codes'!A:B,2, FALSE)</f>
        <v> Indonesia</v>
      </c>
      <c r="I387" s="24" t="s">
        <v>6170</v>
      </c>
      <c r="J387" s="15" t="s">
        <v>6133</v>
      </c>
      <c r="K387" t="s">
        <v>497</v>
      </c>
      <c r="L387" s="2">
        <v>40612</v>
      </c>
      <c r="M387" t="s">
        <v>146</v>
      </c>
      <c r="N387" t="s">
        <v>700</v>
      </c>
      <c r="O387">
        <v>2</v>
      </c>
      <c r="P387">
        <v>1</v>
      </c>
      <c r="R387" t="s">
        <v>25</v>
      </c>
      <c r="S387" t="s">
        <v>25</v>
      </c>
      <c r="T387" s="17" t="s">
        <v>5898</v>
      </c>
      <c r="AB387" s="1" t="s">
        <v>1777</v>
      </c>
    </row>
    <row r="388" spans="1:28" x14ac:dyDescent="0.3">
      <c r="A388">
        <v>3004804322</v>
      </c>
      <c r="B388" s="26" t="s">
        <v>225</v>
      </c>
      <c r="C388" t="s">
        <v>226</v>
      </c>
      <c r="D388" t="s">
        <v>227</v>
      </c>
      <c r="E388" t="s">
        <v>120</v>
      </c>
      <c r="F388" t="s">
        <v>114</v>
      </c>
      <c r="G388" t="s">
        <v>39</v>
      </c>
      <c r="H388" s="22" t="str">
        <f>VLOOKUP(G388,'ISO Country Codes'!A:B,2, FALSE)</f>
        <v> Indonesia</v>
      </c>
      <c r="I388" s="24" t="s">
        <v>6170</v>
      </c>
      <c r="J388" s="15" t="s">
        <v>6133</v>
      </c>
      <c r="K388" t="s">
        <v>497</v>
      </c>
      <c r="L388" s="2">
        <v>40612</v>
      </c>
      <c r="M388" t="s">
        <v>146</v>
      </c>
      <c r="N388" t="s">
        <v>700</v>
      </c>
      <c r="O388">
        <v>2</v>
      </c>
      <c r="P388">
        <v>2</v>
      </c>
      <c r="R388" t="s">
        <v>25</v>
      </c>
      <c r="S388" t="s">
        <v>25</v>
      </c>
      <c r="T388" s="17" t="s">
        <v>5898</v>
      </c>
      <c r="AB388" s="1" t="s">
        <v>1777</v>
      </c>
    </row>
    <row r="389" spans="1:28" x14ac:dyDescent="0.3">
      <c r="A389">
        <v>3004804322</v>
      </c>
      <c r="B389" s="26" t="s">
        <v>225</v>
      </c>
      <c r="C389" t="s">
        <v>226</v>
      </c>
      <c r="D389" t="s">
        <v>227</v>
      </c>
      <c r="E389" t="s">
        <v>120</v>
      </c>
      <c r="F389" t="s">
        <v>114</v>
      </c>
      <c r="G389" t="s">
        <v>39</v>
      </c>
      <c r="H389" s="22" t="str">
        <f>VLOOKUP(G389,'ISO Country Codes'!A:B,2, FALSE)</f>
        <v> Indonesia</v>
      </c>
      <c r="I389" s="24" t="s">
        <v>6170</v>
      </c>
      <c r="J389" s="15" t="s">
        <v>6133</v>
      </c>
      <c r="K389" t="s">
        <v>497</v>
      </c>
      <c r="L389" s="2">
        <v>40612</v>
      </c>
      <c r="M389" t="s">
        <v>146</v>
      </c>
      <c r="N389" t="s">
        <v>700</v>
      </c>
      <c r="O389">
        <v>2</v>
      </c>
      <c r="P389">
        <v>3</v>
      </c>
      <c r="R389" t="s">
        <v>25</v>
      </c>
      <c r="S389" t="s">
        <v>25</v>
      </c>
      <c r="T389" s="17" t="s">
        <v>5898</v>
      </c>
      <c r="AB389" s="1" t="s">
        <v>1777</v>
      </c>
    </row>
    <row r="390" spans="1:28" x14ac:dyDescent="0.3">
      <c r="A390">
        <v>3004804322</v>
      </c>
      <c r="B390" s="26" t="s">
        <v>225</v>
      </c>
      <c r="C390" t="s">
        <v>226</v>
      </c>
      <c r="D390" t="s">
        <v>227</v>
      </c>
      <c r="E390" t="s">
        <v>120</v>
      </c>
      <c r="F390" t="s">
        <v>114</v>
      </c>
      <c r="G390" t="s">
        <v>39</v>
      </c>
      <c r="H390" s="22" t="str">
        <f>VLOOKUP(G390,'ISO Country Codes'!A:B,2, FALSE)</f>
        <v> Indonesia</v>
      </c>
      <c r="I390" s="24" t="s">
        <v>6170</v>
      </c>
      <c r="J390" s="15" t="s">
        <v>6133</v>
      </c>
      <c r="K390" t="s">
        <v>497</v>
      </c>
      <c r="L390" s="2">
        <v>40612</v>
      </c>
      <c r="M390" t="s">
        <v>146</v>
      </c>
      <c r="N390" t="s">
        <v>700</v>
      </c>
      <c r="O390">
        <v>2</v>
      </c>
      <c r="P390">
        <v>4</v>
      </c>
      <c r="R390" t="s">
        <v>25</v>
      </c>
      <c r="S390" t="s">
        <v>25</v>
      </c>
      <c r="T390" s="17" t="s">
        <v>5898</v>
      </c>
      <c r="AB390" s="1" t="s">
        <v>1777</v>
      </c>
    </row>
    <row r="391" spans="1:28" x14ac:dyDescent="0.3">
      <c r="A391">
        <v>3004804322</v>
      </c>
      <c r="B391" s="26" t="s">
        <v>225</v>
      </c>
      <c r="C391" t="s">
        <v>226</v>
      </c>
      <c r="D391" t="s">
        <v>227</v>
      </c>
      <c r="E391" t="s">
        <v>120</v>
      </c>
      <c r="F391" t="s">
        <v>114</v>
      </c>
      <c r="G391" t="s">
        <v>39</v>
      </c>
      <c r="H391" s="22" t="str">
        <f>VLOOKUP(G391,'ISO Country Codes'!A:B,2, FALSE)</f>
        <v> Indonesia</v>
      </c>
      <c r="I391" s="24" t="s">
        <v>6170</v>
      </c>
      <c r="J391" s="15" t="s">
        <v>6133</v>
      </c>
      <c r="K391" t="s">
        <v>497</v>
      </c>
      <c r="L391" s="2">
        <v>40612</v>
      </c>
      <c r="M391" t="s">
        <v>146</v>
      </c>
      <c r="N391" t="s">
        <v>700</v>
      </c>
      <c r="O391">
        <v>2</v>
      </c>
      <c r="P391">
        <v>5</v>
      </c>
      <c r="R391" t="s">
        <v>25</v>
      </c>
      <c r="S391" t="s">
        <v>25</v>
      </c>
      <c r="T391" s="17" t="s">
        <v>5898</v>
      </c>
      <c r="AB391" s="1" t="s">
        <v>1777</v>
      </c>
    </row>
    <row r="392" spans="1:28" x14ac:dyDescent="0.3">
      <c r="A392">
        <v>3004804322</v>
      </c>
      <c r="B392" s="26" t="s">
        <v>225</v>
      </c>
      <c r="C392" t="s">
        <v>226</v>
      </c>
      <c r="D392" t="s">
        <v>227</v>
      </c>
      <c r="E392" t="s">
        <v>120</v>
      </c>
      <c r="F392" t="s">
        <v>114</v>
      </c>
      <c r="G392" t="s">
        <v>39</v>
      </c>
      <c r="H392" s="22" t="str">
        <f>VLOOKUP(G392,'ISO Country Codes'!A:B,2, FALSE)</f>
        <v> Indonesia</v>
      </c>
      <c r="I392" s="24" t="s">
        <v>6170</v>
      </c>
      <c r="J392" s="15" t="s">
        <v>6133</v>
      </c>
      <c r="K392" t="s">
        <v>497</v>
      </c>
      <c r="L392" s="2">
        <v>40612</v>
      </c>
      <c r="M392" t="s">
        <v>146</v>
      </c>
      <c r="N392" t="s">
        <v>700</v>
      </c>
      <c r="O392">
        <v>2</v>
      </c>
      <c r="P392">
        <v>6</v>
      </c>
      <c r="R392" t="s">
        <v>25</v>
      </c>
      <c r="S392" t="s">
        <v>25</v>
      </c>
      <c r="T392" s="17" t="s">
        <v>5898</v>
      </c>
      <c r="AB392" s="1" t="s">
        <v>1777</v>
      </c>
    </row>
    <row r="393" spans="1:28" x14ac:dyDescent="0.3">
      <c r="A393">
        <v>3004804322</v>
      </c>
      <c r="B393" s="26" t="s">
        <v>225</v>
      </c>
      <c r="C393" t="s">
        <v>226</v>
      </c>
      <c r="D393" t="s">
        <v>227</v>
      </c>
      <c r="E393" t="s">
        <v>120</v>
      </c>
      <c r="F393" t="s">
        <v>114</v>
      </c>
      <c r="G393" t="s">
        <v>39</v>
      </c>
      <c r="H393" s="22" t="str">
        <f>VLOOKUP(G393,'ISO Country Codes'!A:B,2, FALSE)</f>
        <v> Indonesia</v>
      </c>
      <c r="I393" s="24" t="s">
        <v>6170</v>
      </c>
      <c r="J393" s="15" t="s">
        <v>6133</v>
      </c>
      <c r="K393" t="s">
        <v>497</v>
      </c>
      <c r="L393" s="2">
        <v>40612</v>
      </c>
      <c r="M393" t="s">
        <v>146</v>
      </c>
      <c r="N393" t="s">
        <v>700</v>
      </c>
      <c r="O393">
        <v>2</v>
      </c>
      <c r="P393">
        <v>7</v>
      </c>
      <c r="R393" t="s">
        <v>25</v>
      </c>
      <c r="S393" t="s">
        <v>25</v>
      </c>
      <c r="T393" s="17" t="s">
        <v>5898</v>
      </c>
      <c r="AB393" s="1" t="s">
        <v>1777</v>
      </c>
    </row>
    <row r="394" spans="1:28" x14ac:dyDescent="0.3">
      <c r="A394">
        <v>3004804322</v>
      </c>
      <c r="B394" s="26" t="s">
        <v>225</v>
      </c>
      <c r="C394" t="s">
        <v>226</v>
      </c>
      <c r="D394" t="s">
        <v>227</v>
      </c>
      <c r="E394" t="s">
        <v>120</v>
      </c>
      <c r="F394" t="s">
        <v>114</v>
      </c>
      <c r="G394" t="s">
        <v>39</v>
      </c>
      <c r="H394" s="22" t="str">
        <f>VLOOKUP(G394,'ISO Country Codes'!A:B,2, FALSE)</f>
        <v> Indonesia</v>
      </c>
      <c r="I394" s="24" t="s">
        <v>6170</v>
      </c>
      <c r="J394" s="15" t="s">
        <v>6133</v>
      </c>
      <c r="K394" t="s">
        <v>497</v>
      </c>
      <c r="L394" s="2">
        <v>40612</v>
      </c>
      <c r="M394" t="s">
        <v>146</v>
      </c>
      <c r="N394" t="s">
        <v>700</v>
      </c>
      <c r="O394">
        <v>2</v>
      </c>
      <c r="P394">
        <v>8</v>
      </c>
      <c r="R394" t="s">
        <v>25</v>
      </c>
      <c r="S394" t="s">
        <v>25</v>
      </c>
      <c r="T394" s="17" t="s">
        <v>5898</v>
      </c>
      <c r="AB394" s="1" t="s">
        <v>1777</v>
      </c>
    </row>
    <row r="395" spans="1:28" x14ac:dyDescent="0.3">
      <c r="A395">
        <v>3004804322</v>
      </c>
      <c r="B395" s="26" t="s">
        <v>225</v>
      </c>
      <c r="C395" t="s">
        <v>226</v>
      </c>
      <c r="D395" t="s">
        <v>227</v>
      </c>
      <c r="E395" t="s">
        <v>120</v>
      </c>
      <c r="F395" t="s">
        <v>114</v>
      </c>
      <c r="G395" t="s">
        <v>39</v>
      </c>
      <c r="H395" s="22" t="str">
        <f>VLOOKUP(G395,'ISO Country Codes'!A:B,2, FALSE)</f>
        <v> Indonesia</v>
      </c>
      <c r="I395" s="24" t="s">
        <v>6170</v>
      </c>
      <c r="J395" s="15" t="s">
        <v>6133</v>
      </c>
      <c r="K395" t="s">
        <v>497</v>
      </c>
      <c r="L395" s="2">
        <v>40612</v>
      </c>
      <c r="M395" t="s">
        <v>146</v>
      </c>
      <c r="N395" t="s">
        <v>700</v>
      </c>
      <c r="O395">
        <v>2</v>
      </c>
      <c r="P395">
        <v>9</v>
      </c>
      <c r="R395" t="s">
        <v>25</v>
      </c>
      <c r="S395" t="s">
        <v>25</v>
      </c>
      <c r="T395" s="17" t="s">
        <v>5898</v>
      </c>
      <c r="AB395" s="1" t="s">
        <v>1777</v>
      </c>
    </row>
    <row r="396" spans="1:28" x14ac:dyDescent="0.3">
      <c r="A396">
        <v>3004804322</v>
      </c>
      <c r="B396" s="26" t="s">
        <v>225</v>
      </c>
      <c r="C396" t="s">
        <v>226</v>
      </c>
      <c r="D396" t="s">
        <v>227</v>
      </c>
      <c r="E396" t="s">
        <v>120</v>
      </c>
      <c r="F396" t="s">
        <v>114</v>
      </c>
      <c r="G396" t="s">
        <v>39</v>
      </c>
      <c r="H396" s="22" t="str">
        <f>VLOOKUP(G396,'ISO Country Codes'!A:B,2, FALSE)</f>
        <v> Indonesia</v>
      </c>
      <c r="I396" s="24" t="s">
        <v>6170</v>
      </c>
      <c r="J396" s="15" t="s">
        <v>6133</v>
      </c>
      <c r="K396" t="s">
        <v>497</v>
      </c>
      <c r="L396" s="2">
        <v>40612</v>
      </c>
      <c r="M396" t="s">
        <v>146</v>
      </c>
      <c r="N396" t="s">
        <v>700</v>
      </c>
      <c r="O396">
        <v>2</v>
      </c>
      <c r="P396">
        <v>10</v>
      </c>
      <c r="R396" t="s">
        <v>25</v>
      </c>
      <c r="S396" t="s">
        <v>25</v>
      </c>
      <c r="T396" s="17" t="s">
        <v>5898</v>
      </c>
      <c r="AB396" s="1" t="s">
        <v>1777</v>
      </c>
    </row>
    <row r="397" spans="1:28" x14ac:dyDescent="0.3">
      <c r="A397">
        <v>3004804322</v>
      </c>
      <c r="B397" s="26" t="s">
        <v>225</v>
      </c>
      <c r="C397" t="s">
        <v>226</v>
      </c>
      <c r="D397" t="s">
        <v>227</v>
      </c>
      <c r="E397" t="s">
        <v>120</v>
      </c>
      <c r="F397" t="s">
        <v>114</v>
      </c>
      <c r="G397" t="s">
        <v>39</v>
      </c>
      <c r="H397" s="22" t="str">
        <f>VLOOKUP(G397,'ISO Country Codes'!A:B,2, FALSE)</f>
        <v> Indonesia</v>
      </c>
      <c r="I397" s="24" t="s">
        <v>6170</v>
      </c>
      <c r="J397" s="15" t="s">
        <v>6133</v>
      </c>
      <c r="K397" t="s">
        <v>497</v>
      </c>
      <c r="L397" s="2">
        <v>40612</v>
      </c>
      <c r="M397" t="s">
        <v>146</v>
      </c>
      <c r="N397" t="s">
        <v>700</v>
      </c>
      <c r="O397">
        <v>2</v>
      </c>
      <c r="P397">
        <v>11</v>
      </c>
      <c r="R397" t="s">
        <v>26</v>
      </c>
      <c r="S397" t="s">
        <v>25</v>
      </c>
      <c r="T397" s="17" t="s">
        <v>5898</v>
      </c>
      <c r="AB397" s="1" t="s">
        <v>1777</v>
      </c>
    </row>
    <row r="398" spans="1:28" x14ac:dyDescent="0.3">
      <c r="A398">
        <v>3004804322</v>
      </c>
      <c r="B398" s="26" t="s">
        <v>225</v>
      </c>
      <c r="C398" t="s">
        <v>226</v>
      </c>
      <c r="D398" t="s">
        <v>227</v>
      </c>
      <c r="E398" t="s">
        <v>120</v>
      </c>
      <c r="F398" t="s">
        <v>114</v>
      </c>
      <c r="G398" t="s">
        <v>39</v>
      </c>
      <c r="H398" s="22" t="str">
        <f>VLOOKUP(G398,'ISO Country Codes'!A:B,2, FALSE)</f>
        <v> Indonesia</v>
      </c>
      <c r="I398" s="24" t="s">
        <v>6170</v>
      </c>
      <c r="J398" s="15" t="s">
        <v>6133</v>
      </c>
      <c r="K398" t="s">
        <v>497</v>
      </c>
      <c r="L398" s="2">
        <v>40612</v>
      </c>
      <c r="M398" t="s">
        <v>146</v>
      </c>
      <c r="N398" t="s">
        <v>700</v>
      </c>
      <c r="O398">
        <v>2</v>
      </c>
      <c r="P398">
        <v>12</v>
      </c>
      <c r="R398" t="s">
        <v>25</v>
      </c>
      <c r="S398" t="s">
        <v>25</v>
      </c>
      <c r="T398" s="17" t="s">
        <v>5898</v>
      </c>
      <c r="AB398" s="1" t="s">
        <v>1777</v>
      </c>
    </row>
    <row r="399" spans="1:28" x14ac:dyDescent="0.3">
      <c r="A399">
        <v>3004310655</v>
      </c>
      <c r="B399" s="26" t="s">
        <v>701</v>
      </c>
      <c r="C399" t="s">
        <v>702</v>
      </c>
      <c r="D399" t="s">
        <v>703</v>
      </c>
      <c r="E399" t="s">
        <v>494</v>
      </c>
      <c r="F399" t="s">
        <v>495</v>
      </c>
      <c r="G399" t="s">
        <v>39</v>
      </c>
      <c r="H399" s="22" t="str">
        <f>VLOOKUP(G399,'ISO Country Codes'!A:B,2, FALSE)</f>
        <v> Indonesia</v>
      </c>
      <c r="I399" s="24" t="s">
        <v>6317</v>
      </c>
      <c r="J399" s="15" t="s">
        <v>6258</v>
      </c>
      <c r="K399" t="s">
        <v>497</v>
      </c>
      <c r="L399" s="2">
        <v>40785</v>
      </c>
      <c r="M399" t="s">
        <v>146</v>
      </c>
      <c r="N399" t="s">
        <v>704</v>
      </c>
      <c r="O399">
        <v>2</v>
      </c>
      <c r="P399">
        <v>8</v>
      </c>
      <c r="R399" t="s">
        <v>25</v>
      </c>
      <c r="S399" t="s">
        <v>26</v>
      </c>
      <c r="T399" s="17" t="s">
        <v>5975</v>
      </c>
      <c r="AB399" s="1" t="s">
        <v>1777</v>
      </c>
    </row>
    <row r="400" spans="1:28" x14ac:dyDescent="0.3">
      <c r="A400">
        <v>3007093328</v>
      </c>
      <c r="B400" s="26" t="s">
        <v>705</v>
      </c>
      <c r="C400" t="s">
        <v>706</v>
      </c>
      <c r="E400" t="s">
        <v>693</v>
      </c>
      <c r="F400" t="s">
        <v>114</v>
      </c>
      <c r="G400" t="s">
        <v>39</v>
      </c>
      <c r="H400" s="22" t="str">
        <f>VLOOKUP(G400,'ISO Country Codes'!A:B,2, FALSE)</f>
        <v> Indonesia</v>
      </c>
      <c r="I400" s="24" t="s">
        <v>6318</v>
      </c>
      <c r="J400" s="15" t="s">
        <v>6314</v>
      </c>
      <c r="K400" t="s">
        <v>497</v>
      </c>
      <c r="L400" s="2">
        <v>40808</v>
      </c>
      <c r="M400" t="s">
        <v>146</v>
      </c>
      <c r="N400" t="s">
        <v>707</v>
      </c>
      <c r="O400">
        <v>2</v>
      </c>
      <c r="P400">
        <v>1</v>
      </c>
      <c r="R400" t="s">
        <v>26</v>
      </c>
      <c r="S400" t="s">
        <v>25</v>
      </c>
      <c r="T400" s="17" t="s">
        <v>5975</v>
      </c>
      <c r="AB400" s="1" t="s">
        <v>1777</v>
      </c>
    </row>
    <row r="401" spans="1:28" x14ac:dyDescent="0.3">
      <c r="A401">
        <v>3007093328</v>
      </c>
      <c r="B401" s="26" t="s">
        <v>705</v>
      </c>
      <c r="C401" t="s">
        <v>706</v>
      </c>
      <c r="E401" t="s">
        <v>693</v>
      </c>
      <c r="F401" t="s">
        <v>114</v>
      </c>
      <c r="G401" t="s">
        <v>39</v>
      </c>
      <c r="H401" s="22" t="str">
        <f>VLOOKUP(G401,'ISO Country Codes'!A:B,2, FALSE)</f>
        <v> Indonesia</v>
      </c>
      <c r="I401" s="24" t="s">
        <v>6318</v>
      </c>
      <c r="J401" s="15" t="s">
        <v>6314</v>
      </c>
      <c r="K401" t="s">
        <v>497</v>
      </c>
      <c r="L401" s="2">
        <v>40808</v>
      </c>
      <c r="M401" t="s">
        <v>146</v>
      </c>
      <c r="N401" t="s">
        <v>707</v>
      </c>
      <c r="O401">
        <v>2</v>
      </c>
      <c r="P401">
        <v>2</v>
      </c>
      <c r="R401" t="s">
        <v>25</v>
      </c>
      <c r="S401" t="s">
        <v>25</v>
      </c>
      <c r="T401" s="17" t="s">
        <v>5975</v>
      </c>
      <c r="AB401" s="1" t="s">
        <v>1777</v>
      </c>
    </row>
    <row r="402" spans="1:28" x14ac:dyDescent="0.3">
      <c r="A402">
        <v>3007093328</v>
      </c>
      <c r="B402" s="26" t="s">
        <v>705</v>
      </c>
      <c r="C402" t="s">
        <v>706</v>
      </c>
      <c r="E402" t="s">
        <v>693</v>
      </c>
      <c r="F402" t="s">
        <v>114</v>
      </c>
      <c r="G402" t="s">
        <v>39</v>
      </c>
      <c r="H402" s="22" t="str">
        <f>VLOOKUP(G402,'ISO Country Codes'!A:B,2, FALSE)</f>
        <v> Indonesia</v>
      </c>
      <c r="I402" s="24" t="s">
        <v>6318</v>
      </c>
      <c r="J402" s="15" t="s">
        <v>6314</v>
      </c>
      <c r="K402" t="s">
        <v>497</v>
      </c>
      <c r="L402" s="2">
        <v>40808</v>
      </c>
      <c r="M402" t="s">
        <v>146</v>
      </c>
      <c r="N402" t="s">
        <v>707</v>
      </c>
      <c r="O402">
        <v>2</v>
      </c>
      <c r="P402">
        <v>3</v>
      </c>
      <c r="R402" t="s">
        <v>25</v>
      </c>
      <c r="S402" t="s">
        <v>25</v>
      </c>
      <c r="T402" s="17" t="s">
        <v>5975</v>
      </c>
      <c r="AB402" s="1" t="s">
        <v>1777</v>
      </c>
    </row>
    <row r="403" spans="1:28" x14ac:dyDescent="0.3">
      <c r="A403">
        <v>3007093328</v>
      </c>
      <c r="B403" s="26" t="s">
        <v>705</v>
      </c>
      <c r="C403" t="s">
        <v>706</v>
      </c>
      <c r="E403" t="s">
        <v>693</v>
      </c>
      <c r="F403" t="s">
        <v>114</v>
      </c>
      <c r="G403" t="s">
        <v>39</v>
      </c>
      <c r="H403" s="22" t="str">
        <f>VLOOKUP(G403,'ISO Country Codes'!A:B,2, FALSE)</f>
        <v> Indonesia</v>
      </c>
      <c r="I403" s="24" t="s">
        <v>6318</v>
      </c>
      <c r="J403" s="15" t="s">
        <v>6314</v>
      </c>
      <c r="K403" t="s">
        <v>497</v>
      </c>
      <c r="L403" s="2">
        <v>40808</v>
      </c>
      <c r="M403" t="s">
        <v>146</v>
      </c>
      <c r="N403" t="s">
        <v>707</v>
      </c>
      <c r="O403">
        <v>2</v>
      </c>
      <c r="P403">
        <v>4</v>
      </c>
      <c r="R403" t="s">
        <v>25</v>
      </c>
      <c r="S403" t="s">
        <v>25</v>
      </c>
      <c r="T403" s="17" t="s">
        <v>5975</v>
      </c>
      <c r="AB403" s="1" t="s">
        <v>1777</v>
      </c>
    </row>
    <row r="404" spans="1:28" x14ac:dyDescent="0.3">
      <c r="A404">
        <v>3007093328</v>
      </c>
      <c r="B404" s="26" t="s">
        <v>705</v>
      </c>
      <c r="C404" t="s">
        <v>706</v>
      </c>
      <c r="E404" t="s">
        <v>693</v>
      </c>
      <c r="F404" t="s">
        <v>114</v>
      </c>
      <c r="G404" t="s">
        <v>39</v>
      </c>
      <c r="H404" s="22" t="str">
        <f>VLOOKUP(G404,'ISO Country Codes'!A:B,2, FALSE)</f>
        <v> Indonesia</v>
      </c>
      <c r="I404" s="24" t="s">
        <v>6318</v>
      </c>
      <c r="J404" s="15" t="s">
        <v>6314</v>
      </c>
      <c r="K404" t="s">
        <v>497</v>
      </c>
      <c r="L404" s="2">
        <v>40808</v>
      </c>
      <c r="M404" t="s">
        <v>146</v>
      </c>
      <c r="N404" t="s">
        <v>707</v>
      </c>
      <c r="O404">
        <v>2</v>
      </c>
      <c r="P404">
        <v>5</v>
      </c>
      <c r="R404" t="s">
        <v>25</v>
      </c>
      <c r="S404" t="s">
        <v>25</v>
      </c>
      <c r="T404" s="17" t="s">
        <v>5975</v>
      </c>
      <c r="AB404" s="1" t="s">
        <v>1777</v>
      </c>
    </row>
    <row r="405" spans="1:28" x14ac:dyDescent="0.3">
      <c r="A405">
        <v>3007093328</v>
      </c>
      <c r="B405" s="26" t="s">
        <v>705</v>
      </c>
      <c r="C405" t="s">
        <v>706</v>
      </c>
      <c r="E405" t="s">
        <v>693</v>
      </c>
      <c r="F405" t="s">
        <v>114</v>
      </c>
      <c r="G405" t="s">
        <v>39</v>
      </c>
      <c r="H405" s="22" t="str">
        <f>VLOOKUP(G405,'ISO Country Codes'!A:B,2, FALSE)</f>
        <v> Indonesia</v>
      </c>
      <c r="I405" s="24" t="s">
        <v>6318</v>
      </c>
      <c r="J405" s="15" t="s">
        <v>6314</v>
      </c>
      <c r="K405" t="s">
        <v>497</v>
      </c>
      <c r="L405" s="2">
        <v>40808</v>
      </c>
      <c r="M405" t="s">
        <v>146</v>
      </c>
      <c r="N405" t="s">
        <v>707</v>
      </c>
      <c r="O405">
        <v>2</v>
      </c>
      <c r="P405">
        <v>6</v>
      </c>
      <c r="R405" t="s">
        <v>25</v>
      </c>
      <c r="S405" t="s">
        <v>25</v>
      </c>
      <c r="T405" s="17" t="s">
        <v>5975</v>
      </c>
      <c r="AB405" s="1" t="s">
        <v>1777</v>
      </c>
    </row>
    <row r="406" spans="1:28" x14ac:dyDescent="0.3">
      <c r="A406">
        <v>3007093328</v>
      </c>
      <c r="B406" s="26" t="s">
        <v>705</v>
      </c>
      <c r="C406" t="s">
        <v>706</v>
      </c>
      <c r="E406" t="s">
        <v>693</v>
      </c>
      <c r="F406" t="s">
        <v>114</v>
      </c>
      <c r="G406" t="s">
        <v>39</v>
      </c>
      <c r="H406" s="22" t="str">
        <f>VLOOKUP(G406,'ISO Country Codes'!A:B,2, FALSE)</f>
        <v> Indonesia</v>
      </c>
      <c r="I406" s="24" t="s">
        <v>6318</v>
      </c>
      <c r="J406" s="15" t="s">
        <v>6314</v>
      </c>
      <c r="K406" t="s">
        <v>497</v>
      </c>
      <c r="L406" s="2">
        <v>40808</v>
      </c>
      <c r="M406" t="s">
        <v>146</v>
      </c>
      <c r="N406" t="s">
        <v>707</v>
      </c>
      <c r="O406">
        <v>2</v>
      </c>
      <c r="P406">
        <v>7</v>
      </c>
      <c r="R406" t="s">
        <v>25</v>
      </c>
      <c r="S406" t="s">
        <v>25</v>
      </c>
      <c r="T406" s="17" t="s">
        <v>5975</v>
      </c>
      <c r="AB406" s="1" t="s">
        <v>1777</v>
      </c>
    </row>
    <row r="407" spans="1:28" x14ac:dyDescent="0.3">
      <c r="A407">
        <v>3007093328</v>
      </c>
      <c r="B407" s="26" t="s">
        <v>705</v>
      </c>
      <c r="C407" t="s">
        <v>706</v>
      </c>
      <c r="E407" t="s">
        <v>693</v>
      </c>
      <c r="F407" t="s">
        <v>114</v>
      </c>
      <c r="G407" t="s">
        <v>39</v>
      </c>
      <c r="H407" s="22" t="str">
        <f>VLOOKUP(G407,'ISO Country Codes'!A:B,2, FALSE)</f>
        <v> Indonesia</v>
      </c>
      <c r="I407" s="24" t="s">
        <v>6318</v>
      </c>
      <c r="J407" s="15" t="s">
        <v>6314</v>
      </c>
      <c r="K407" t="s">
        <v>497</v>
      </c>
      <c r="L407" s="2">
        <v>40808</v>
      </c>
      <c r="M407" t="s">
        <v>146</v>
      </c>
      <c r="N407" t="s">
        <v>707</v>
      </c>
      <c r="O407">
        <v>2</v>
      </c>
      <c r="P407">
        <v>8</v>
      </c>
      <c r="R407" t="s">
        <v>25</v>
      </c>
      <c r="S407" t="s">
        <v>25</v>
      </c>
      <c r="T407" s="17" t="s">
        <v>5975</v>
      </c>
      <c r="AB407" s="1" t="s">
        <v>1777</v>
      </c>
    </row>
    <row r="408" spans="1:28" x14ac:dyDescent="0.3">
      <c r="A408">
        <v>3007093328</v>
      </c>
      <c r="B408" s="26" t="s">
        <v>705</v>
      </c>
      <c r="C408" t="s">
        <v>706</v>
      </c>
      <c r="E408" t="s">
        <v>693</v>
      </c>
      <c r="F408" t="s">
        <v>114</v>
      </c>
      <c r="G408" t="s">
        <v>39</v>
      </c>
      <c r="H408" s="22" t="str">
        <f>VLOOKUP(G408,'ISO Country Codes'!A:B,2, FALSE)</f>
        <v> Indonesia</v>
      </c>
      <c r="I408" s="24" t="s">
        <v>6318</v>
      </c>
      <c r="J408" s="15" t="s">
        <v>6314</v>
      </c>
      <c r="K408" t="s">
        <v>497</v>
      </c>
      <c r="L408" s="2">
        <v>40808</v>
      </c>
      <c r="M408" t="s">
        <v>146</v>
      </c>
      <c r="N408" t="s">
        <v>707</v>
      </c>
      <c r="O408">
        <v>2</v>
      </c>
      <c r="P408">
        <v>9</v>
      </c>
      <c r="R408" t="s">
        <v>25</v>
      </c>
      <c r="S408" t="s">
        <v>25</v>
      </c>
      <c r="T408" s="17" t="s">
        <v>5975</v>
      </c>
      <c r="AB408" s="1" t="s">
        <v>1777</v>
      </c>
    </row>
    <row r="409" spans="1:28" x14ac:dyDescent="0.3">
      <c r="A409">
        <v>3007093328</v>
      </c>
      <c r="B409" s="26" t="s">
        <v>705</v>
      </c>
      <c r="C409" t="s">
        <v>706</v>
      </c>
      <c r="E409" t="s">
        <v>693</v>
      </c>
      <c r="F409" t="s">
        <v>114</v>
      </c>
      <c r="G409" t="s">
        <v>39</v>
      </c>
      <c r="H409" s="22" t="str">
        <f>VLOOKUP(G409,'ISO Country Codes'!A:B,2, FALSE)</f>
        <v> Indonesia</v>
      </c>
      <c r="I409" s="24" t="s">
        <v>6318</v>
      </c>
      <c r="J409" s="15" t="s">
        <v>6314</v>
      </c>
      <c r="K409" t="s">
        <v>497</v>
      </c>
      <c r="L409" s="2">
        <v>40808</v>
      </c>
      <c r="M409" t="s">
        <v>146</v>
      </c>
      <c r="N409" t="s">
        <v>707</v>
      </c>
      <c r="O409">
        <v>2</v>
      </c>
      <c r="P409">
        <v>10</v>
      </c>
      <c r="R409" t="s">
        <v>25</v>
      </c>
      <c r="S409" t="s">
        <v>25</v>
      </c>
      <c r="T409" s="17" t="s">
        <v>5975</v>
      </c>
      <c r="AB409" s="1" t="s">
        <v>1777</v>
      </c>
    </row>
    <row r="410" spans="1:28" x14ac:dyDescent="0.3">
      <c r="A410">
        <v>3007093328</v>
      </c>
      <c r="B410" s="26" t="s">
        <v>705</v>
      </c>
      <c r="C410" t="s">
        <v>706</v>
      </c>
      <c r="E410" t="s">
        <v>693</v>
      </c>
      <c r="F410" t="s">
        <v>114</v>
      </c>
      <c r="G410" t="s">
        <v>39</v>
      </c>
      <c r="H410" s="22" t="str">
        <f>VLOOKUP(G410,'ISO Country Codes'!A:B,2, FALSE)</f>
        <v> Indonesia</v>
      </c>
      <c r="I410" s="24" t="s">
        <v>6318</v>
      </c>
      <c r="J410" s="15" t="s">
        <v>6314</v>
      </c>
      <c r="K410" t="s">
        <v>497</v>
      </c>
      <c r="L410" s="2">
        <v>40808</v>
      </c>
      <c r="M410" t="s">
        <v>146</v>
      </c>
      <c r="N410" t="s">
        <v>707</v>
      </c>
      <c r="O410">
        <v>2</v>
      </c>
      <c r="P410">
        <v>11</v>
      </c>
      <c r="R410" t="s">
        <v>25</v>
      </c>
      <c r="S410" t="s">
        <v>25</v>
      </c>
      <c r="T410" s="17" t="s">
        <v>5975</v>
      </c>
      <c r="AB410" s="1" t="s">
        <v>1777</v>
      </c>
    </row>
    <row r="411" spans="1:28" x14ac:dyDescent="0.3">
      <c r="A411">
        <v>3007093328</v>
      </c>
      <c r="B411" s="26" t="s">
        <v>705</v>
      </c>
      <c r="C411" t="s">
        <v>706</v>
      </c>
      <c r="E411" t="s">
        <v>693</v>
      </c>
      <c r="F411" t="s">
        <v>114</v>
      </c>
      <c r="G411" t="s">
        <v>39</v>
      </c>
      <c r="H411" s="22" t="str">
        <f>VLOOKUP(G411,'ISO Country Codes'!A:B,2, FALSE)</f>
        <v> Indonesia</v>
      </c>
      <c r="I411" s="24" t="s">
        <v>6318</v>
      </c>
      <c r="J411" s="15" t="s">
        <v>6314</v>
      </c>
      <c r="K411" t="s">
        <v>497</v>
      </c>
      <c r="L411" s="2">
        <v>40808</v>
      </c>
      <c r="M411" t="s">
        <v>146</v>
      </c>
      <c r="N411" t="s">
        <v>707</v>
      </c>
      <c r="O411">
        <v>2</v>
      </c>
      <c r="P411">
        <v>12</v>
      </c>
      <c r="R411" t="s">
        <v>25</v>
      </c>
      <c r="S411" t="s">
        <v>25</v>
      </c>
      <c r="T411" s="17" t="s">
        <v>5975</v>
      </c>
      <c r="AB411" s="1" t="s">
        <v>1777</v>
      </c>
    </row>
    <row r="412" spans="1:28" x14ac:dyDescent="0.3">
      <c r="A412">
        <v>3007093328</v>
      </c>
      <c r="B412" s="26" t="s">
        <v>705</v>
      </c>
      <c r="C412" t="s">
        <v>706</v>
      </c>
      <c r="E412" t="s">
        <v>693</v>
      </c>
      <c r="F412" t="s">
        <v>114</v>
      </c>
      <c r="G412" t="s">
        <v>39</v>
      </c>
      <c r="H412" s="22" t="str">
        <f>VLOOKUP(G412,'ISO Country Codes'!A:B,2, FALSE)</f>
        <v> Indonesia</v>
      </c>
      <c r="I412" s="24" t="s">
        <v>6318</v>
      </c>
      <c r="J412" s="15" t="s">
        <v>6314</v>
      </c>
      <c r="K412" t="s">
        <v>497</v>
      </c>
      <c r="L412" s="2">
        <v>40808</v>
      </c>
      <c r="M412" t="s">
        <v>146</v>
      </c>
      <c r="N412" t="s">
        <v>707</v>
      </c>
      <c r="O412">
        <v>2</v>
      </c>
      <c r="P412">
        <v>13</v>
      </c>
      <c r="R412" t="s">
        <v>25</v>
      </c>
      <c r="S412" t="s">
        <v>25</v>
      </c>
      <c r="T412" s="17" t="s">
        <v>5975</v>
      </c>
      <c r="AB412" s="1" t="s">
        <v>1777</v>
      </c>
    </row>
    <row r="413" spans="1:28" x14ac:dyDescent="0.3">
      <c r="A413">
        <v>3007093328</v>
      </c>
      <c r="B413" s="26" t="s">
        <v>705</v>
      </c>
      <c r="C413" t="s">
        <v>706</v>
      </c>
      <c r="E413" t="s">
        <v>693</v>
      </c>
      <c r="F413" t="s">
        <v>114</v>
      </c>
      <c r="G413" t="s">
        <v>39</v>
      </c>
      <c r="H413" s="22" t="str">
        <f>VLOOKUP(G413,'ISO Country Codes'!A:B,2, FALSE)</f>
        <v> Indonesia</v>
      </c>
      <c r="I413" s="24" t="s">
        <v>6318</v>
      </c>
      <c r="J413" s="15" t="s">
        <v>6314</v>
      </c>
      <c r="K413" t="s">
        <v>497</v>
      </c>
      <c r="L413" s="2">
        <v>40808</v>
      </c>
      <c r="M413" t="s">
        <v>146</v>
      </c>
      <c r="N413" t="s">
        <v>707</v>
      </c>
      <c r="O413">
        <v>2</v>
      </c>
      <c r="P413">
        <v>14</v>
      </c>
      <c r="R413" t="s">
        <v>25</v>
      </c>
      <c r="S413" t="s">
        <v>25</v>
      </c>
      <c r="T413" s="17" t="s">
        <v>5975</v>
      </c>
      <c r="AB413" s="1" t="s">
        <v>1777</v>
      </c>
    </row>
    <row r="414" spans="1:28" x14ac:dyDescent="0.3">
      <c r="A414">
        <v>3007093328</v>
      </c>
      <c r="B414" s="26" t="s">
        <v>705</v>
      </c>
      <c r="C414" t="s">
        <v>706</v>
      </c>
      <c r="E414" t="s">
        <v>693</v>
      </c>
      <c r="F414" t="s">
        <v>114</v>
      </c>
      <c r="G414" t="s">
        <v>39</v>
      </c>
      <c r="H414" s="22" t="str">
        <f>VLOOKUP(G414,'ISO Country Codes'!A:B,2, FALSE)</f>
        <v> Indonesia</v>
      </c>
      <c r="I414" s="24" t="s">
        <v>6318</v>
      </c>
      <c r="J414" s="15" t="s">
        <v>6314</v>
      </c>
      <c r="K414" t="s">
        <v>497</v>
      </c>
      <c r="L414" s="2">
        <v>40808</v>
      </c>
      <c r="M414" t="s">
        <v>146</v>
      </c>
      <c r="N414" t="s">
        <v>707</v>
      </c>
      <c r="O414">
        <v>2</v>
      </c>
      <c r="P414">
        <v>15</v>
      </c>
      <c r="R414" t="s">
        <v>25</v>
      </c>
      <c r="S414" t="s">
        <v>25</v>
      </c>
      <c r="T414" s="17" t="s">
        <v>5975</v>
      </c>
      <c r="AB414" s="1" t="s">
        <v>1777</v>
      </c>
    </row>
    <row r="415" spans="1:28" x14ac:dyDescent="0.3">
      <c r="A415">
        <v>3007093328</v>
      </c>
      <c r="B415" s="26" t="s">
        <v>705</v>
      </c>
      <c r="C415" t="s">
        <v>706</v>
      </c>
      <c r="E415" t="s">
        <v>693</v>
      </c>
      <c r="F415" t="s">
        <v>114</v>
      </c>
      <c r="G415" t="s">
        <v>39</v>
      </c>
      <c r="H415" s="22" t="str">
        <f>VLOOKUP(G415,'ISO Country Codes'!A:B,2, FALSE)</f>
        <v> Indonesia</v>
      </c>
      <c r="I415" s="24" t="s">
        <v>6318</v>
      </c>
      <c r="J415" s="15" t="s">
        <v>6314</v>
      </c>
      <c r="K415" t="s">
        <v>497</v>
      </c>
      <c r="L415" s="2">
        <v>40808</v>
      </c>
      <c r="M415" t="s">
        <v>146</v>
      </c>
      <c r="N415" t="s">
        <v>707</v>
      </c>
      <c r="O415">
        <v>2</v>
      </c>
      <c r="P415">
        <v>16</v>
      </c>
      <c r="R415" t="s">
        <v>25</v>
      </c>
      <c r="S415" t="s">
        <v>25</v>
      </c>
      <c r="T415" s="17" t="s">
        <v>5975</v>
      </c>
      <c r="AB415" s="1" t="s">
        <v>1777</v>
      </c>
    </row>
    <row r="416" spans="1:28" x14ac:dyDescent="0.3">
      <c r="A416">
        <v>3007834535</v>
      </c>
      <c r="B416" s="26" t="s">
        <v>516</v>
      </c>
      <c r="C416" t="s">
        <v>517</v>
      </c>
      <c r="D416" t="s">
        <v>518</v>
      </c>
      <c r="E416" t="s">
        <v>519</v>
      </c>
      <c r="F416" t="s">
        <v>348</v>
      </c>
      <c r="G416" t="s">
        <v>31</v>
      </c>
      <c r="H416" s="22" t="str">
        <f>VLOOKUP(G416,'ISO Country Codes'!A:B,2, FALSE)</f>
        <v> India</v>
      </c>
      <c r="I416" s="24" t="s">
        <v>6264</v>
      </c>
      <c r="J416" s="15" t="s">
        <v>6265</v>
      </c>
      <c r="K416" t="s">
        <v>503</v>
      </c>
      <c r="L416" s="2">
        <v>40900</v>
      </c>
      <c r="M416" t="s">
        <v>146</v>
      </c>
      <c r="N416" t="s">
        <v>708</v>
      </c>
      <c r="O416">
        <v>1</v>
      </c>
      <c r="P416">
        <v>2</v>
      </c>
      <c r="R416" t="s">
        <v>25</v>
      </c>
      <c r="S416" t="s">
        <v>25</v>
      </c>
      <c r="T416" s="17" t="s">
        <v>5898</v>
      </c>
      <c r="AB416" s="1" t="s">
        <v>1777</v>
      </c>
    </row>
    <row r="417" spans="1:28" x14ac:dyDescent="0.3">
      <c r="A417">
        <v>3007834535</v>
      </c>
      <c r="B417" s="26" t="s">
        <v>516</v>
      </c>
      <c r="C417" t="s">
        <v>517</v>
      </c>
      <c r="D417" t="s">
        <v>518</v>
      </c>
      <c r="E417" t="s">
        <v>519</v>
      </c>
      <c r="F417" t="s">
        <v>348</v>
      </c>
      <c r="G417" t="s">
        <v>31</v>
      </c>
      <c r="H417" s="22" t="str">
        <f>VLOOKUP(G417,'ISO Country Codes'!A:B,2, FALSE)</f>
        <v> India</v>
      </c>
      <c r="I417" s="24" t="s">
        <v>6264</v>
      </c>
      <c r="J417" s="15" t="s">
        <v>6265</v>
      </c>
      <c r="K417" t="s">
        <v>503</v>
      </c>
      <c r="L417" s="2">
        <v>40900</v>
      </c>
      <c r="M417" t="s">
        <v>146</v>
      </c>
      <c r="N417" t="s">
        <v>708</v>
      </c>
      <c r="O417">
        <v>2</v>
      </c>
      <c r="P417">
        <v>1</v>
      </c>
      <c r="R417" t="s">
        <v>25</v>
      </c>
      <c r="S417" t="s">
        <v>25</v>
      </c>
      <c r="T417" s="17" t="s">
        <v>5898</v>
      </c>
      <c r="AB417" s="1" t="s">
        <v>1777</v>
      </c>
    </row>
    <row r="418" spans="1:28" x14ac:dyDescent="0.3">
      <c r="A418">
        <v>3007834535</v>
      </c>
      <c r="B418" s="26" t="s">
        <v>516</v>
      </c>
      <c r="C418" t="s">
        <v>517</v>
      </c>
      <c r="D418" t="s">
        <v>518</v>
      </c>
      <c r="E418" t="s">
        <v>519</v>
      </c>
      <c r="F418" t="s">
        <v>348</v>
      </c>
      <c r="G418" t="s">
        <v>31</v>
      </c>
      <c r="H418" s="22" t="str">
        <f>VLOOKUP(G418,'ISO Country Codes'!A:B,2, FALSE)</f>
        <v> India</v>
      </c>
      <c r="I418" s="24" t="s">
        <v>6264</v>
      </c>
      <c r="J418" s="15" t="s">
        <v>6265</v>
      </c>
      <c r="K418" t="s">
        <v>503</v>
      </c>
      <c r="L418" s="2">
        <v>40900</v>
      </c>
      <c r="M418" t="s">
        <v>146</v>
      </c>
      <c r="N418" t="s">
        <v>708</v>
      </c>
      <c r="O418">
        <v>2</v>
      </c>
      <c r="P418">
        <v>2</v>
      </c>
      <c r="R418" t="s">
        <v>25</v>
      </c>
      <c r="S418" t="s">
        <v>25</v>
      </c>
      <c r="T418" s="17" t="s">
        <v>5898</v>
      </c>
      <c r="AB418" s="1" t="s">
        <v>1777</v>
      </c>
    </row>
    <row r="419" spans="1:28" x14ac:dyDescent="0.3">
      <c r="A419">
        <v>3002591472</v>
      </c>
      <c r="B419" s="26" t="s">
        <v>709</v>
      </c>
      <c r="C419" t="s">
        <v>710</v>
      </c>
      <c r="E419" t="s">
        <v>151</v>
      </c>
      <c r="F419" t="s">
        <v>152</v>
      </c>
      <c r="G419" t="s">
        <v>153</v>
      </c>
      <c r="H419" s="22" t="str">
        <f>VLOOKUP(G419,'ISO Country Codes'!A:B,2, FALSE)</f>
        <v> Bangladesh</v>
      </c>
      <c r="I419" s="24" t="s">
        <v>6319</v>
      </c>
      <c r="J419" s="15" t="s">
        <v>6144</v>
      </c>
      <c r="K419" t="s">
        <v>489</v>
      </c>
      <c r="L419" s="2">
        <v>40970</v>
      </c>
      <c r="M419" t="s">
        <v>146</v>
      </c>
      <c r="N419" t="s">
        <v>711</v>
      </c>
      <c r="O419">
        <v>1</v>
      </c>
      <c r="P419">
        <v>1</v>
      </c>
      <c r="R419" t="s">
        <v>25</v>
      </c>
      <c r="S419" t="s">
        <v>25</v>
      </c>
      <c r="T419" s="17" t="s">
        <v>5975</v>
      </c>
      <c r="AB419" s="1" t="s">
        <v>1777</v>
      </c>
    </row>
    <row r="420" spans="1:28" x14ac:dyDescent="0.3">
      <c r="A420">
        <v>3002591472</v>
      </c>
      <c r="B420" s="26" t="s">
        <v>709</v>
      </c>
      <c r="C420" t="s">
        <v>710</v>
      </c>
      <c r="E420" t="s">
        <v>151</v>
      </c>
      <c r="F420" t="s">
        <v>152</v>
      </c>
      <c r="G420" t="s">
        <v>153</v>
      </c>
      <c r="H420" s="22" t="str">
        <f>VLOOKUP(G420,'ISO Country Codes'!A:B,2, FALSE)</f>
        <v> Bangladesh</v>
      </c>
      <c r="I420" s="24" t="s">
        <v>6319</v>
      </c>
      <c r="J420" s="15" t="s">
        <v>6144</v>
      </c>
      <c r="K420" t="s">
        <v>489</v>
      </c>
      <c r="L420" s="2">
        <v>40970</v>
      </c>
      <c r="M420" t="s">
        <v>146</v>
      </c>
      <c r="N420" t="s">
        <v>711</v>
      </c>
      <c r="O420">
        <v>1</v>
      </c>
      <c r="P420">
        <v>2</v>
      </c>
      <c r="R420" t="s">
        <v>25</v>
      </c>
      <c r="S420" t="s">
        <v>25</v>
      </c>
      <c r="T420" s="17" t="s">
        <v>5975</v>
      </c>
      <c r="AB420" s="1" t="s">
        <v>1777</v>
      </c>
    </row>
    <row r="421" spans="1:28" x14ac:dyDescent="0.3">
      <c r="A421">
        <v>3002591472</v>
      </c>
      <c r="B421" s="26" t="s">
        <v>709</v>
      </c>
      <c r="C421" t="s">
        <v>710</v>
      </c>
      <c r="E421" t="s">
        <v>151</v>
      </c>
      <c r="F421" t="s">
        <v>152</v>
      </c>
      <c r="G421" t="s">
        <v>153</v>
      </c>
      <c r="H421" s="22" t="str">
        <f>VLOOKUP(G421,'ISO Country Codes'!A:B,2, FALSE)</f>
        <v> Bangladesh</v>
      </c>
      <c r="I421" s="24" t="s">
        <v>6319</v>
      </c>
      <c r="J421" s="15" t="s">
        <v>6144</v>
      </c>
      <c r="K421" t="s">
        <v>489</v>
      </c>
      <c r="L421" s="2">
        <v>40970</v>
      </c>
      <c r="M421" t="s">
        <v>146</v>
      </c>
      <c r="N421" t="s">
        <v>711</v>
      </c>
      <c r="O421">
        <v>2</v>
      </c>
      <c r="P421">
        <v>1</v>
      </c>
      <c r="R421" t="s">
        <v>26</v>
      </c>
      <c r="S421" t="s">
        <v>25</v>
      </c>
      <c r="T421" s="17" t="s">
        <v>5975</v>
      </c>
      <c r="AB421" s="1" t="s">
        <v>1777</v>
      </c>
    </row>
    <row r="422" spans="1:28" x14ac:dyDescent="0.3">
      <c r="A422">
        <v>3002591472</v>
      </c>
      <c r="B422" s="26" t="s">
        <v>709</v>
      </c>
      <c r="C422" t="s">
        <v>710</v>
      </c>
      <c r="E422" t="s">
        <v>151</v>
      </c>
      <c r="F422" t="s">
        <v>152</v>
      </c>
      <c r="G422" t="s">
        <v>153</v>
      </c>
      <c r="H422" s="22" t="str">
        <f>VLOOKUP(G422,'ISO Country Codes'!A:B,2, FALSE)</f>
        <v> Bangladesh</v>
      </c>
      <c r="I422" s="24" t="s">
        <v>6319</v>
      </c>
      <c r="J422" s="15" t="s">
        <v>6144</v>
      </c>
      <c r="K422" t="s">
        <v>489</v>
      </c>
      <c r="L422" s="2">
        <v>40970</v>
      </c>
      <c r="M422" t="s">
        <v>146</v>
      </c>
      <c r="N422" t="s">
        <v>711</v>
      </c>
      <c r="O422">
        <v>3</v>
      </c>
      <c r="P422">
        <v>1</v>
      </c>
      <c r="R422" t="s">
        <v>25</v>
      </c>
      <c r="S422" t="s">
        <v>25</v>
      </c>
      <c r="T422" s="17" t="s">
        <v>5975</v>
      </c>
      <c r="AB422" s="1" t="s">
        <v>1777</v>
      </c>
    </row>
    <row r="423" spans="1:28" x14ac:dyDescent="0.3">
      <c r="A423">
        <v>3002591472</v>
      </c>
      <c r="B423" s="26" t="s">
        <v>709</v>
      </c>
      <c r="C423" t="s">
        <v>710</v>
      </c>
      <c r="E423" t="s">
        <v>151</v>
      </c>
      <c r="F423" t="s">
        <v>152</v>
      </c>
      <c r="G423" t="s">
        <v>153</v>
      </c>
      <c r="H423" s="22" t="str">
        <f>VLOOKUP(G423,'ISO Country Codes'!A:B,2, FALSE)</f>
        <v> Bangladesh</v>
      </c>
      <c r="I423" s="24" t="s">
        <v>6319</v>
      </c>
      <c r="J423" s="15" t="s">
        <v>6144</v>
      </c>
      <c r="K423" t="s">
        <v>489</v>
      </c>
      <c r="L423" s="2">
        <v>40970</v>
      </c>
      <c r="M423" t="s">
        <v>146</v>
      </c>
      <c r="N423" t="s">
        <v>711</v>
      </c>
      <c r="O423">
        <v>4</v>
      </c>
      <c r="P423">
        <v>1</v>
      </c>
      <c r="R423" t="s">
        <v>25</v>
      </c>
      <c r="S423" t="s">
        <v>25</v>
      </c>
      <c r="T423" s="17" t="s">
        <v>5975</v>
      </c>
      <c r="AB423" s="1" t="s">
        <v>1777</v>
      </c>
    </row>
    <row r="424" spans="1:28" x14ac:dyDescent="0.3">
      <c r="A424">
        <v>3002591472</v>
      </c>
      <c r="B424" s="26" t="s">
        <v>709</v>
      </c>
      <c r="C424" t="s">
        <v>710</v>
      </c>
      <c r="E424" t="s">
        <v>151</v>
      </c>
      <c r="F424" t="s">
        <v>152</v>
      </c>
      <c r="G424" t="s">
        <v>153</v>
      </c>
      <c r="H424" s="22" t="str">
        <f>VLOOKUP(G424,'ISO Country Codes'!A:B,2, FALSE)</f>
        <v> Bangladesh</v>
      </c>
      <c r="I424" s="24" t="s">
        <v>6319</v>
      </c>
      <c r="J424" s="15" t="s">
        <v>6144</v>
      </c>
      <c r="K424" t="s">
        <v>503</v>
      </c>
      <c r="L424" s="2">
        <v>40970</v>
      </c>
      <c r="M424" t="s">
        <v>146</v>
      </c>
      <c r="N424" t="s">
        <v>711</v>
      </c>
      <c r="O424">
        <v>5</v>
      </c>
      <c r="P424">
        <v>1</v>
      </c>
      <c r="R424" t="s">
        <v>25</v>
      </c>
      <c r="S424" t="s">
        <v>25</v>
      </c>
      <c r="T424" s="17" t="s">
        <v>5975</v>
      </c>
      <c r="AB424" s="1" t="s">
        <v>1777</v>
      </c>
    </row>
    <row r="425" spans="1:28" x14ac:dyDescent="0.3">
      <c r="A425">
        <v>3009911823</v>
      </c>
      <c r="B425" s="26" t="s">
        <v>712</v>
      </c>
      <c r="C425" t="s">
        <v>713</v>
      </c>
      <c r="D425" t="s">
        <v>714</v>
      </c>
      <c r="E425" t="s">
        <v>231</v>
      </c>
      <c r="F425" t="s">
        <v>232</v>
      </c>
      <c r="G425" t="s">
        <v>233</v>
      </c>
      <c r="H425" s="22" t="str">
        <f>VLOOKUP(G425,'ISO Country Codes'!A:B,2, FALSE)</f>
        <v> Thailand</v>
      </c>
      <c r="I425" s="24" t="s">
        <v>6320</v>
      </c>
      <c r="J425" s="15" t="s">
        <v>6172</v>
      </c>
      <c r="K425" t="s">
        <v>489</v>
      </c>
      <c r="L425" s="2">
        <v>40955</v>
      </c>
      <c r="M425" t="s">
        <v>146</v>
      </c>
      <c r="N425" t="s">
        <v>715</v>
      </c>
      <c r="O425">
        <v>1</v>
      </c>
      <c r="P425">
        <v>1</v>
      </c>
      <c r="R425" t="s">
        <v>25</v>
      </c>
      <c r="S425" t="s">
        <v>26</v>
      </c>
      <c r="T425" s="17" t="s">
        <v>5975</v>
      </c>
      <c r="AB425" s="1" t="s">
        <v>1777</v>
      </c>
    </row>
    <row r="426" spans="1:28" x14ac:dyDescent="0.3">
      <c r="A426">
        <v>3009911823</v>
      </c>
      <c r="B426" s="26" t="s">
        <v>712</v>
      </c>
      <c r="C426" t="s">
        <v>713</v>
      </c>
      <c r="D426" t="s">
        <v>714</v>
      </c>
      <c r="E426" t="s">
        <v>231</v>
      </c>
      <c r="F426" t="s">
        <v>232</v>
      </c>
      <c r="G426" t="s">
        <v>233</v>
      </c>
      <c r="H426" s="22" t="str">
        <f>VLOOKUP(G426,'ISO Country Codes'!A:B,2, FALSE)</f>
        <v> Thailand</v>
      </c>
      <c r="I426" s="24" t="s">
        <v>6320</v>
      </c>
      <c r="J426" s="15" t="s">
        <v>6172</v>
      </c>
      <c r="K426" t="s">
        <v>489</v>
      </c>
      <c r="L426" s="2">
        <v>40955</v>
      </c>
      <c r="M426" t="s">
        <v>146</v>
      </c>
      <c r="N426" t="s">
        <v>715</v>
      </c>
      <c r="O426">
        <v>1</v>
      </c>
      <c r="P426">
        <v>3</v>
      </c>
      <c r="R426" t="s">
        <v>25</v>
      </c>
      <c r="S426" t="s">
        <v>26</v>
      </c>
      <c r="T426" s="17" t="s">
        <v>5975</v>
      </c>
      <c r="AB426" s="1" t="s">
        <v>1777</v>
      </c>
    </row>
    <row r="427" spans="1:28" x14ac:dyDescent="0.3">
      <c r="A427">
        <v>1000484725</v>
      </c>
      <c r="B427" s="26" t="s">
        <v>68</v>
      </c>
      <c r="C427" t="s">
        <v>69</v>
      </c>
      <c r="E427" t="s">
        <v>70</v>
      </c>
      <c r="F427" t="s">
        <v>71</v>
      </c>
      <c r="G427" t="s">
        <v>72</v>
      </c>
      <c r="H427" s="22" t="str">
        <f>VLOOKUP(G427,'ISO Country Codes'!A:B,2, FALSE)</f>
        <v> Honduras</v>
      </c>
      <c r="I427" s="24" t="s">
        <v>6119</v>
      </c>
      <c r="J427" s="15" t="s">
        <v>6120</v>
      </c>
      <c r="K427" t="s">
        <v>503</v>
      </c>
      <c r="L427" s="2">
        <v>40939</v>
      </c>
      <c r="M427" t="s">
        <v>334</v>
      </c>
      <c r="N427" t="s">
        <v>716</v>
      </c>
      <c r="O427">
        <v>1</v>
      </c>
      <c r="P427">
        <v>1</v>
      </c>
      <c r="R427" t="s">
        <v>25</v>
      </c>
      <c r="S427" t="s">
        <v>26</v>
      </c>
      <c r="T427" s="17" t="s">
        <v>5975</v>
      </c>
      <c r="AB427" s="1" t="s">
        <v>1777</v>
      </c>
    </row>
    <row r="428" spans="1:28" x14ac:dyDescent="0.3">
      <c r="A428">
        <v>1000484725</v>
      </c>
      <c r="B428" s="26" t="s">
        <v>68</v>
      </c>
      <c r="C428" t="s">
        <v>69</v>
      </c>
      <c r="E428" t="s">
        <v>70</v>
      </c>
      <c r="F428" t="s">
        <v>71</v>
      </c>
      <c r="G428" t="s">
        <v>72</v>
      </c>
      <c r="H428" s="22" t="str">
        <f>VLOOKUP(G428,'ISO Country Codes'!A:B,2, FALSE)</f>
        <v> Honduras</v>
      </c>
      <c r="I428" s="24" t="s">
        <v>6119</v>
      </c>
      <c r="J428" s="15" t="s">
        <v>6120</v>
      </c>
      <c r="K428" t="s">
        <v>503</v>
      </c>
      <c r="L428" s="2">
        <v>40939</v>
      </c>
      <c r="M428" t="s">
        <v>334</v>
      </c>
      <c r="N428" t="s">
        <v>716</v>
      </c>
      <c r="O428">
        <v>10</v>
      </c>
      <c r="P428">
        <v>1</v>
      </c>
      <c r="R428" t="s">
        <v>25</v>
      </c>
      <c r="S428" t="s">
        <v>26</v>
      </c>
      <c r="T428" s="17" t="s">
        <v>5975</v>
      </c>
      <c r="AB428" s="1" t="s">
        <v>1777</v>
      </c>
    </row>
    <row r="429" spans="1:28" x14ac:dyDescent="0.3">
      <c r="A429">
        <v>1000484725</v>
      </c>
      <c r="B429" s="26" t="s">
        <v>68</v>
      </c>
      <c r="C429" t="s">
        <v>69</v>
      </c>
      <c r="E429" t="s">
        <v>70</v>
      </c>
      <c r="F429" t="s">
        <v>71</v>
      </c>
      <c r="G429" t="s">
        <v>72</v>
      </c>
      <c r="H429" s="22" t="str">
        <f>VLOOKUP(G429,'ISO Country Codes'!A:B,2, FALSE)</f>
        <v> Honduras</v>
      </c>
      <c r="I429" s="24" t="s">
        <v>6119</v>
      </c>
      <c r="J429" s="15" t="s">
        <v>6120</v>
      </c>
      <c r="K429" t="s">
        <v>503</v>
      </c>
      <c r="L429" s="2">
        <v>41011</v>
      </c>
      <c r="M429" t="s">
        <v>23</v>
      </c>
      <c r="N429" t="s">
        <v>717</v>
      </c>
      <c r="O429">
        <v>2</v>
      </c>
      <c r="P429">
        <v>1</v>
      </c>
      <c r="R429" t="s">
        <v>25</v>
      </c>
      <c r="S429" t="s">
        <v>26</v>
      </c>
      <c r="T429" s="17" t="s">
        <v>5975</v>
      </c>
      <c r="AB429" s="1" t="s">
        <v>1777</v>
      </c>
    </row>
    <row r="430" spans="1:28" x14ac:dyDescent="0.3">
      <c r="A430">
        <v>3013271213</v>
      </c>
      <c r="B430" s="26" t="s">
        <v>718</v>
      </c>
      <c r="C430" t="s">
        <v>719</v>
      </c>
      <c r="E430" t="s">
        <v>301</v>
      </c>
      <c r="F430" t="s">
        <v>301</v>
      </c>
      <c r="G430" t="s">
        <v>64</v>
      </c>
      <c r="H430" s="22" t="str">
        <f>VLOOKUP(G430,'ISO Country Codes'!A:B,2, FALSE)</f>
        <v> Viet Nam</v>
      </c>
      <c r="I430" s="24" t="s">
        <v>6321</v>
      </c>
      <c r="J430" s="15" t="s">
        <v>6191</v>
      </c>
      <c r="K430" t="s">
        <v>489</v>
      </c>
      <c r="L430" s="2">
        <v>41200</v>
      </c>
      <c r="M430" t="s">
        <v>23</v>
      </c>
      <c r="N430" t="s">
        <v>720</v>
      </c>
      <c r="O430">
        <v>3</v>
      </c>
      <c r="P430">
        <v>1</v>
      </c>
      <c r="R430" t="s">
        <v>26</v>
      </c>
      <c r="S430" t="s">
        <v>25</v>
      </c>
      <c r="T430" s="17" t="s">
        <v>5938</v>
      </c>
      <c r="AB430" s="1" t="s">
        <v>1777</v>
      </c>
    </row>
    <row r="431" spans="1:28" x14ac:dyDescent="0.3">
      <c r="A431">
        <v>3013271213</v>
      </c>
      <c r="B431" s="26" t="s">
        <v>718</v>
      </c>
      <c r="C431" t="s">
        <v>719</v>
      </c>
      <c r="E431" t="s">
        <v>301</v>
      </c>
      <c r="F431" t="s">
        <v>301</v>
      </c>
      <c r="G431" t="s">
        <v>64</v>
      </c>
      <c r="H431" s="22" t="str">
        <f>VLOOKUP(G431,'ISO Country Codes'!A:B,2, FALSE)</f>
        <v> Viet Nam</v>
      </c>
      <c r="I431" s="24" t="s">
        <v>6321</v>
      </c>
      <c r="J431" s="15" t="s">
        <v>6191</v>
      </c>
      <c r="K431" t="s">
        <v>489</v>
      </c>
      <c r="L431" s="2">
        <v>41200</v>
      </c>
      <c r="M431" t="s">
        <v>23</v>
      </c>
      <c r="N431" t="s">
        <v>720</v>
      </c>
      <c r="O431">
        <v>4</v>
      </c>
      <c r="P431">
        <v>1</v>
      </c>
      <c r="R431" t="s">
        <v>25</v>
      </c>
      <c r="S431" t="s">
        <v>25</v>
      </c>
      <c r="T431" s="17" t="s">
        <v>5938</v>
      </c>
      <c r="AB431" s="1" t="s">
        <v>1777</v>
      </c>
    </row>
    <row r="432" spans="1:28" x14ac:dyDescent="0.3">
      <c r="A432">
        <v>3013271213</v>
      </c>
      <c r="B432" s="26" t="s">
        <v>718</v>
      </c>
      <c r="C432" t="s">
        <v>719</v>
      </c>
      <c r="E432" t="s">
        <v>301</v>
      </c>
      <c r="F432" t="s">
        <v>301</v>
      </c>
      <c r="G432" t="s">
        <v>64</v>
      </c>
      <c r="H432" s="22" t="str">
        <f>VLOOKUP(G432,'ISO Country Codes'!A:B,2, FALSE)</f>
        <v> Viet Nam</v>
      </c>
      <c r="I432" s="24" t="s">
        <v>6321</v>
      </c>
      <c r="J432" s="15" t="s">
        <v>6191</v>
      </c>
      <c r="K432" t="s">
        <v>489</v>
      </c>
      <c r="L432" s="2">
        <v>41200</v>
      </c>
      <c r="M432" t="s">
        <v>23</v>
      </c>
      <c r="N432" t="s">
        <v>720</v>
      </c>
      <c r="O432">
        <v>5</v>
      </c>
      <c r="P432">
        <v>1</v>
      </c>
      <c r="R432" t="s">
        <v>25</v>
      </c>
      <c r="S432" t="s">
        <v>25</v>
      </c>
      <c r="T432" s="17" t="s">
        <v>5938</v>
      </c>
      <c r="AB432" s="1" t="s">
        <v>1777</v>
      </c>
    </row>
    <row r="433" spans="1:28" x14ac:dyDescent="0.3">
      <c r="A433">
        <v>3013271213</v>
      </c>
      <c r="B433" s="26" t="s">
        <v>718</v>
      </c>
      <c r="C433" t="s">
        <v>719</v>
      </c>
      <c r="E433" t="s">
        <v>301</v>
      </c>
      <c r="F433" t="s">
        <v>301</v>
      </c>
      <c r="G433" t="s">
        <v>64</v>
      </c>
      <c r="H433" s="22" t="str">
        <f>VLOOKUP(G433,'ISO Country Codes'!A:B,2, FALSE)</f>
        <v> Viet Nam</v>
      </c>
      <c r="I433" s="24" t="s">
        <v>6321</v>
      </c>
      <c r="J433" s="15" t="s">
        <v>6191</v>
      </c>
      <c r="K433" t="s">
        <v>489</v>
      </c>
      <c r="L433" s="2">
        <v>41200</v>
      </c>
      <c r="M433" t="s">
        <v>23</v>
      </c>
      <c r="N433" t="s">
        <v>720</v>
      </c>
      <c r="O433">
        <v>6</v>
      </c>
      <c r="P433">
        <v>1</v>
      </c>
      <c r="R433" t="s">
        <v>25</v>
      </c>
      <c r="S433" t="s">
        <v>25</v>
      </c>
      <c r="T433" s="17" t="s">
        <v>5938</v>
      </c>
      <c r="AB433" s="1" t="s">
        <v>1777</v>
      </c>
    </row>
    <row r="434" spans="1:28" x14ac:dyDescent="0.3">
      <c r="A434">
        <v>3009847012</v>
      </c>
      <c r="B434" s="26" t="s">
        <v>721</v>
      </c>
      <c r="C434" t="s">
        <v>722</v>
      </c>
      <c r="E434" t="s">
        <v>723</v>
      </c>
      <c r="G434" t="s">
        <v>102</v>
      </c>
      <c r="H434" s="22" t="str">
        <f>VLOOKUP(G434,'ISO Country Codes'!A:B,2, FALSE)</f>
        <v> China</v>
      </c>
      <c r="I434" s="24" t="s">
        <v>6322</v>
      </c>
      <c r="J434" s="15" t="s">
        <v>6323</v>
      </c>
      <c r="K434" t="s">
        <v>724</v>
      </c>
      <c r="L434" s="2">
        <v>41241</v>
      </c>
      <c r="M434" t="s">
        <v>121</v>
      </c>
      <c r="N434" t="s">
        <v>725</v>
      </c>
      <c r="O434">
        <v>1</v>
      </c>
      <c r="P434">
        <v>1</v>
      </c>
      <c r="R434" t="s">
        <v>25</v>
      </c>
      <c r="S434" t="s">
        <v>25</v>
      </c>
      <c r="T434" s="17" t="s">
        <v>5938</v>
      </c>
      <c r="U434" s="17" t="s">
        <v>5959</v>
      </c>
      <c r="AB434" s="1" t="s">
        <v>1777</v>
      </c>
    </row>
    <row r="435" spans="1:28" x14ac:dyDescent="0.3">
      <c r="A435">
        <v>3013271213</v>
      </c>
      <c r="B435" s="26" t="s">
        <v>718</v>
      </c>
      <c r="C435" t="s">
        <v>719</v>
      </c>
      <c r="E435" t="s">
        <v>301</v>
      </c>
      <c r="F435" t="s">
        <v>301</v>
      </c>
      <c r="G435" t="s">
        <v>64</v>
      </c>
      <c r="H435" s="22" t="str">
        <f>VLOOKUP(G435,'ISO Country Codes'!A:B,2, FALSE)</f>
        <v> Viet Nam</v>
      </c>
      <c r="I435" s="24" t="s">
        <v>6321</v>
      </c>
      <c r="J435" s="15" t="s">
        <v>6191</v>
      </c>
      <c r="K435" t="s">
        <v>503</v>
      </c>
      <c r="L435" s="2">
        <v>41318</v>
      </c>
      <c r="M435" t="s">
        <v>23</v>
      </c>
      <c r="N435" t="s">
        <v>726</v>
      </c>
      <c r="O435">
        <v>1</v>
      </c>
      <c r="P435">
        <v>1</v>
      </c>
      <c r="R435" t="s">
        <v>25</v>
      </c>
      <c r="S435" t="s">
        <v>25</v>
      </c>
      <c r="T435" s="17" t="s">
        <v>5938</v>
      </c>
      <c r="AB435" s="1" t="s">
        <v>1777</v>
      </c>
    </row>
    <row r="436" spans="1:28" x14ac:dyDescent="0.3">
      <c r="A436">
        <v>3004655741</v>
      </c>
      <c r="B436" s="26" t="s">
        <v>727</v>
      </c>
      <c r="C436" t="s">
        <v>728</v>
      </c>
      <c r="E436" t="s">
        <v>729</v>
      </c>
      <c r="G436" t="s">
        <v>333</v>
      </c>
      <c r="H436" s="22" t="str">
        <f>VLOOKUP(G436,'ISO Country Codes'!A:B,2, FALSE)</f>
        <v> United Arab Emirates</v>
      </c>
      <c r="I436" s="24" t="s">
        <v>6324</v>
      </c>
      <c r="J436" s="15" t="s">
        <v>6325</v>
      </c>
      <c r="K436" t="s">
        <v>497</v>
      </c>
      <c r="L436" s="2">
        <v>40765</v>
      </c>
      <c r="M436" t="s">
        <v>23</v>
      </c>
      <c r="N436" t="s">
        <v>730</v>
      </c>
      <c r="O436">
        <v>1</v>
      </c>
      <c r="P436">
        <v>1</v>
      </c>
      <c r="R436" t="s">
        <v>26</v>
      </c>
      <c r="S436" t="s">
        <v>25</v>
      </c>
      <c r="T436" s="17" t="s">
        <v>5898</v>
      </c>
      <c r="AB436" s="1" t="s">
        <v>1777</v>
      </c>
    </row>
    <row r="437" spans="1:28" x14ac:dyDescent="0.3">
      <c r="A437">
        <v>3013264783</v>
      </c>
      <c r="B437" s="26" t="s">
        <v>686</v>
      </c>
      <c r="C437" t="s">
        <v>687</v>
      </c>
      <c r="E437" t="s">
        <v>494</v>
      </c>
      <c r="F437" t="s">
        <v>495</v>
      </c>
      <c r="G437" t="s">
        <v>39</v>
      </c>
      <c r="H437" s="22" t="str">
        <f>VLOOKUP(G437,'ISO Country Codes'!A:B,2, FALSE)</f>
        <v> Indonesia</v>
      </c>
      <c r="I437" s="24" t="s">
        <v>6312</v>
      </c>
      <c r="J437" s="15" t="s">
        <v>6258</v>
      </c>
      <c r="K437" t="s">
        <v>489</v>
      </c>
      <c r="L437" s="2">
        <v>40800</v>
      </c>
      <c r="M437" t="s">
        <v>23</v>
      </c>
      <c r="N437" t="s">
        <v>731</v>
      </c>
      <c r="O437">
        <v>1</v>
      </c>
      <c r="P437">
        <v>1</v>
      </c>
      <c r="R437" t="s">
        <v>26</v>
      </c>
      <c r="S437" t="s">
        <v>26</v>
      </c>
      <c r="T437" s="17" t="s">
        <v>5938</v>
      </c>
      <c r="AB437" s="1" t="s">
        <v>1777</v>
      </c>
    </row>
    <row r="438" spans="1:28" x14ac:dyDescent="0.3">
      <c r="A438">
        <v>3013264783</v>
      </c>
      <c r="B438" s="26" t="s">
        <v>686</v>
      </c>
      <c r="C438" t="s">
        <v>687</v>
      </c>
      <c r="E438" t="s">
        <v>494</v>
      </c>
      <c r="F438" t="s">
        <v>495</v>
      </c>
      <c r="G438" t="s">
        <v>39</v>
      </c>
      <c r="H438" s="22" t="str">
        <f>VLOOKUP(G438,'ISO Country Codes'!A:B,2, FALSE)</f>
        <v> Indonesia</v>
      </c>
      <c r="I438" s="24" t="s">
        <v>6312</v>
      </c>
      <c r="J438" s="15" t="s">
        <v>6258</v>
      </c>
      <c r="K438" t="s">
        <v>489</v>
      </c>
      <c r="L438" s="2">
        <v>40800</v>
      </c>
      <c r="M438" t="s">
        <v>23</v>
      </c>
      <c r="N438" t="s">
        <v>731</v>
      </c>
      <c r="O438">
        <v>2</v>
      </c>
      <c r="P438">
        <v>1</v>
      </c>
      <c r="R438" t="s">
        <v>25</v>
      </c>
      <c r="S438" t="s">
        <v>26</v>
      </c>
      <c r="T438" s="17" t="s">
        <v>5938</v>
      </c>
      <c r="AB438" s="1" t="s">
        <v>1777</v>
      </c>
    </row>
    <row r="439" spans="1:28" x14ac:dyDescent="0.3">
      <c r="A439">
        <v>3013264783</v>
      </c>
      <c r="B439" s="26" t="s">
        <v>686</v>
      </c>
      <c r="C439" t="s">
        <v>687</v>
      </c>
      <c r="E439" t="s">
        <v>494</v>
      </c>
      <c r="F439" t="s">
        <v>495</v>
      </c>
      <c r="G439" t="s">
        <v>39</v>
      </c>
      <c r="H439" s="22" t="str">
        <f>VLOOKUP(G439,'ISO Country Codes'!A:B,2, FALSE)</f>
        <v> Indonesia</v>
      </c>
      <c r="I439" s="24" t="s">
        <v>6312</v>
      </c>
      <c r="J439" s="15" t="s">
        <v>6258</v>
      </c>
      <c r="K439" t="s">
        <v>489</v>
      </c>
      <c r="L439" s="2">
        <v>40800</v>
      </c>
      <c r="M439" t="s">
        <v>23</v>
      </c>
      <c r="N439" t="s">
        <v>731</v>
      </c>
      <c r="O439">
        <v>3</v>
      </c>
      <c r="P439">
        <v>1</v>
      </c>
      <c r="R439" t="s">
        <v>25</v>
      </c>
      <c r="S439" t="s">
        <v>26</v>
      </c>
      <c r="T439" s="17" t="s">
        <v>5938</v>
      </c>
      <c r="AB439" s="1" t="s">
        <v>1777</v>
      </c>
    </row>
    <row r="440" spans="1:28" x14ac:dyDescent="0.3">
      <c r="A440">
        <v>3013264783</v>
      </c>
      <c r="B440" s="26" t="s">
        <v>686</v>
      </c>
      <c r="C440" t="s">
        <v>687</v>
      </c>
      <c r="E440" t="s">
        <v>494</v>
      </c>
      <c r="F440" t="s">
        <v>495</v>
      </c>
      <c r="G440" t="s">
        <v>39</v>
      </c>
      <c r="H440" s="22" t="str">
        <f>VLOOKUP(G440,'ISO Country Codes'!A:B,2, FALSE)</f>
        <v> Indonesia</v>
      </c>
      <c r="I440" s="24" t="s">
        <v>6312</v>
      </c>
      <c r="J440" s="15" t="s">
        <v>6258</v>
      </c>
      <c r="K440" t="s">
        <v>489</v>
      </c>
      <c r="L440" s="2">
        <v>40800</v>
      </c>
      <c r="M440" t="s">
        <v>23</v>
      </c>
      <c r="N440" t="s">
        <v>731</v>
      </c>
      <c r="O440">
        <v>4</v>
      </c>
      <c r="P440">
        <v>1</v>
      </c>
      <c r="R440" t="s">
        <v>25</v>
      </c>
      <c r="S440" t="s">
        <v>26</v>
      </c>
      <c r="T440" s="17" t="s">
        <v>5938</v>
      </c>
      <c r="AB440" s="1" t="s">
        <v>1777</v>
      </c>
    </row>
    <row r="441" spans="1:28" x14ac:dyDescent="0.3">
      <c r="A441">
        <v>3013264783</v>
      </c>
      <c r="B441" s="26" t="s">
        <v>686</v>
      </c>
      <c r="C441" t="s">
        <v>687</v>
      </c>
      <c r="E441" t="s">
        <v>494</v>
      </c>
      <c r="F441" t="s">
        <v>495</v>
      </c>
      <c r="G441" t="s">
        <v>39</v>
      </c>
      <c r="H441" s="22" t="str">
        <f>VLOOKUP(G441,'ISO Country Codes'!A:B,2, FALSE)</f>
        <v> Indonesia</v>
      </c>
      <c r="I441" s="24" t="s">
        <v>6312</v>
      </c>
      <c r="J441" s="15" t="s">
        <v>6258</v>
      </c>
      <c r="K441" t="s">
        <v>489</v>
      </c>
      <c r="L441" s="2">
        <v>40800</v>
      </c>
      <c r="M441" t="s">
        <v>23</v>
      </c>
      <c r="N441" t="s">
        <v>731</v>
      </c>
      <c r="O441">
        <v>5</v>
      </c>
      <c r="P441">
        <v>1</v>
      </c>
      <c r="R441" t="s">
        <v>25</v>
      </c>
      <c r="S441" t="s">
        <v>26</v>
      </c>
      <c r="T441" s="17" t="s">
        <v>5938</v>
      </c>
      <c r="AB441" s="1" t="s">
        <v>1777</v>
      </c>
    </row>
    <row r="442" spans="1:28" x14ac:dyDescent="0.3">
      <c r="A442">
        <v>3013264783</v>
      </c>
      <c r="B442" s="26" t="s">
        <v>686</v>
      </c>
      <c r="C442" t="s">
        <v>687</v>
      </c>
      <c r="E442" t="s">
        <v>494</v>
      </c>
      <c r="F442" t="s">
        <v>495</v>
      </c>
      <c r="G442" t="s">
        <v>39</v>
      </c>
      <c r="H442" s="22" t="str">
        <f>VLOOKUP(G442,'ISO Country Codes'!A:B,2, FALSE)</f>
        <v> Indonesia</v>
      </c>
      <c r="I442" s="24" t="s">
        <v>6312</v>
      </c>
      <c r="J442" s="15" t="s">
        <v>6258</v>
      </c>
      <c r="K442" t="s">
        <v>489</v>
      </c>
      <c r="L442" s="2">
        <v>40800</v>
      </c>
      <c r="M442" t="s">
        <v>23</v>
      </c>
      <c r="N442" t="s">
        <v>731</v>
      </c>
      <c r="O442">
        <v>6</v>
      </c>
      <c r="P442">
        <v>1</v>
      </c>
      <c r="R442" t="s">
        <v>25</v>
      </c>
      <c r="S442" t="s">
        <v>26</v>
      </c>
      <c r="T442" s="17" t="s">
        <v>5938</v>
      </c>
      <c r="AB442" s="1" t="s">
        <v>1777</v>
      </c>
    </row>
    <row r="443" spans="1:28" x14ac:dyDescent="0.3">
      <c r="A443">
        <v>3008270878</v>
      </c>
      <c r="B443" s="26" t="s">
        <v>732</v>
      </c>
      <c r="C443" t="s">
        <v>733</v>
      </c>
      <c r="E443" t="s">
        <v>734</v>
      </c>
      <c r="F443" t="s">
        <v>735</v>
      </c>
      <c r="G443" t="s">
        <v>39</v>
      </c>
      <c r="H443" s="22" t="str">
        <f>VLOOKUP(G443,'ISO Country Codes'!A:B,2, FALSE)</f>
        <v> Indonesia</v>
      </c>
      <c r="I443" s="24" t="s">
        <v>6326</v>
      </c>
      <c r="J443" s="15" t="s">
        <v>6327</v>
      </c>
      <c r="K443" t="s">
        <v>736</v>
      </c>
      <c r="L443" s="2">
        <v>40729</v>
      </c>
      <c r="M443" t="s">
        <v>23</v>
      </c>
      <c r="N443" t="s">
        <v>737</v>
      </c>
      <c r="O443">
        <v>1</v>
      </c>
      <c r="P443">
        <v>1</v>
      </c>
      <c r="R443" t="s">
        <v>25</v>
      </c>
      <c r="S443" t="s">
        <v>25</v>
      </c>
      <c r="T443" s="17" t="s">
        <v>5898</v>
      </c>
      <c r="U443" s="17" t="s">
        <v>5975</v>
      </c>
      <c r="AB443" s="1" t="s">
        <v>1777</v>
      </c>
    </row>
    <row r="444" spans="1:28" x14ac:dyDescent="0.3">
      <c r="A444">
        <v>1000484725</v>
      </c>
      <c r="B444" s="26" t="s">
        <v>68</v>
      </c>
      <c r="C444" t="s">
        <v>69</v>
      </c>
      <c r="E444" t="s">
        <v>70</v>
      </c>
      <c r="F444" t="s">
        <v>71</v>
      </c>
      <c r="G444" t="s">
        <v>72</v>
      </c>
      <c r="H444" s="22" t="str">
        <f>VLOOKUP(G444,'ISO Country Codes'!A:B,2, FALSE)</f>
        <v> Honduras</v>
      </c>
      <c r="I444" s="24" t="s">
        <v>6119</v>
      </c>
      <c r="J444" s="15" t="s">
        <v>6120</v>
      </c>
      <c r="K444" t="s">
        <v>503</v>
      </c>
      <c r="L444" s="2">
        <v>40976</v>
      </c>
      <c r="M444" t="s">
        <v>23</v>
      </c>
      <c r="N444" t="s">
        <v>738</v>
      </c>
      <c r="O444">
        <v>1</v>
      </c>
      <c r="P444">
        <v>1</v>
      </c>
      <c r="R444" t="s">
        <v>25</v>
      </c>
      <c r="S444" t="s">
        <v>26</v>
      </c>
      <c r="T444" s="17" t="s">
        <v>5975</v>
      </c>
      <c r="AB444" s="1" t="s">
        <v>1777</v>
      </c>
    </row>
    <row r="445" spans="1:28" x14ac:dyDescent="0.3">
      <c r="A445">
        <v>1000484725</v>
      </c>
      <c r="B445" s="26" t="s">
        <v>68</v>
      </c>
      <c r="C445" t="s">
        <v>69</v>
      </c>
      <c r="E445" t="s">
        <v>70</v>
      </c>
      <c r="F445" t="s">
        <v>71</v>
      </c>
      <c r="G445" t="s">
        <v>72</v>
      </c>
      <c r="H445" s="22" t="str">
        <f>VLOOKUP(G445,'ISO Country Codes'!A:B,2, FALSE)</f>
        <v> Honduras</v>
      </c>
      <c r="I445" s="24" t="s">
        <v>6119</v>
      </c>
      <c r="J445" s="15" t="s">
        <v>6120</v>
      </c>
      <c r="K445" t="s">
        <v>503</v>
      </c>
      <c r="L445" s="2">
        <v>40976</v>
      </c>
      <c r="M445" t="s">
        <v>23</v>
      </c>
      <c r="N445" t="s">
        <v>739</v>
      </c>
      <c r="O445">
        <v>1</v>
      </c>
      <c r="P445">
        <v>1</v>
      </c>
      <c r="R445" t="s">
        <v>25</v>
      </c>
      <c r="S445" t="s">
        <v>26</v>
      </c>
      <c r="T445" s="17" t="s">
        <v>5975</v>
      </c>
      <c r="AB445" s="1" t="s">
        <v>1777</v>
      </c>
    </row>
    <row r="446" spans="1:28" x14ac:dyDescent="0.3">
      <c r="A446">
        <v>1000484725</v>
      </c>
      <c r="B446" s="26" t="s">
        <v>68</v>
      </c>
      <c r="C446" t="s">
        <v>69</v>
      </c>
      <c r="E446" t="s">
        <v>70</v>
      </c>
      <c r="F446" t="s">
        <v>71</v>
      </c>
      <c r="G446" t="s">
        <v>72</v>
      </c>
      <c r="H446" s="22" t="str">
        <f>VLOOKUP(G446,'ISO Country Codes'!A:B,2, FALSE)</f>
        <v> Honduras</v>
      </c>
      <c r="I446" s="24" t="s">
        <v>6119</v>
      </c>
      <c r="J446" s="15" t="s">
        <v>6120</v>
      </c>
      <c r="K446" t="s">
        <v>503</v>
      </c>
      <c r="L446" s="2">
        <v>40976</v>
      </c>
      <c r="M446" t="s">
        <v>23</v>
      </c>
      <c r="N446" t="s">
        <v>739</v>
      </c>
      <c r="O446">
        <v>2</v>
      </c>
      <c r="P446">
        <v>1</v>
      </c>
      <c r="R446" t="s">
        <v>25</v>
      </c>
      <c r="S446" t="s">
        <v>26</v>
      </c>
      <c r="T446" s="17" t="s">
        <v>5975</v>
      </c>
      <c r="AB446" s="1" t="s">
        <v>1777</v>
      </c>
    </row>
    <row r="447" spans="1:28" x14ac:dyDescent="0.3">
      <c r="A447">
        <v>3008718510</v>
      </c>
      <c r="B447" s="26" t="s">
        <v>740</v>
      </c>
      <c r="C447" t="s">
        <v>741</v>
      </c>
      <c r="E447" t="s">
        <v>742</v>
      </c>
      <c r="G447" t="s">
        <v>233</v>
      </c>
      <c r="H447" s="22" t="str">
        <f>VLOOKUP(G447,'ISO Country Codes'!A:B,2, FALSE)</f>
        <v> Thailand</v>
      </c>
      <c r="I447" s="24" t="s">
        <v>6328</v>
      </c>
      <c r="J447" s="15" t="s">
        <v>6329</v>
      </c>
      <c r="K447" t="s">
        <v>497</v>
      </c>
      <c r="L447" s="2">
        <v>40933</v>
      </c>
      <c r="M447" t="s">
        <v>115</v>
      </c>
      <c r="N447" t="s">
        <v>743</v>
      </c>
      <c r="O447">
        <v>1</v>
      </c>
      <c r="P447">
        <v>1</v>
      </c>
      <c r="R447" t="s">
        <v>25</v>
      </c>
      <c r="S447" t="s">
        <v>25</v>
      </c>
      <c r="T447" s="17" t="s">
        <v>5898</v>
      </c>
      <c r="AB447" s="1" t="s">
        <v>1777</v>
      </c>
    </row>
    <row r="448" spans="1:28" x14ac:dyDescent="0.3">
      <c r="A448">
        <v>3004283793</v>
      </c>
      <c r="B448" s="26" t="s">
        <v>270</v>
      </c>
      <c r="C448" t="s">
        <v>271</v>
      </c>
      <c r="D448" t="s">
        <v>272</v>
      </c>
      <c r="E448" t="s">
        <v>151</v>
      </c>
      <c r="F448" t="s">
        <v>273</v>
      </c>
      <c r="G448" t="s">
        <v>153</v>
      </c>
      <c r="H448" s="22" t="str">
        <f>VLOOKUP(G448,'ISO Country Codes'!A:B,2, FALSE)</f>
        <v> Bangladesh</v>
      </c>
      <c r="I448" s="24" t="s">
        <v>6183</v>
      </c>
      <c r="J448" s="15" t="s">
        <v>6144</v>
      </c>
      <c r="K448" t="s">
        <v>489</v>
      </c>
      <c r="L448" s="2">
        <v>41066</v>
      </c>
      <c r="M448" t="s">
        <v>146</v>
      </c>
      <c r="N448" t="s">
        <v>744</v>
      </c>
      <c r="O448">
        <v>1</v>
      </c>
      <c r="P448">
        <v>4</v>
      </c>
      <c r="R448" t="s">
        <v>25</v>
      </c>
      <c r="S448" t="s">
        <v>26</v>
      </c>
      <c r="T448" s="17" t="s">
        <v>5898</v>
      </c>
      <c r="AB448" s="1" t="s">
        <v>1777</v>
      </c>
    </row>
    <row r="449" spans="1:28" x14ac:dyDescent="0.3">
      <c r="A449">
        <v>3004283793</v>
      </c>
      <c r="B449" s="26" t="s">
        <v>270</v>
      </c>
      <c r="C449" t="s">
        <v>271</v>
      </c>
      <c r="D449" t="s">
        <v>272</v>
      </c>
      <c r="E449" t="s">
        <v>151</v>
      </c>
      <c r="F449" t="s">
        <v>273</v>
      </c>
      <c r="G449" t="s">
        <v>153</v>
      </c>
      <c r="H449" s="22" t="str">
        <f>VLOOKUP(G449,'ISO Country Codes'!A:B,2, FALSE)</f>
        <v> Bangladesh</v>
      </c>
      <c r="I449" s="24" t="s">
        <v>6183</v>
      </c>
      <c r="J449" s="15" t="s">
        <v>6144</v>
      </c>
      <c r="K449" t="s">
        <v>489</v>
      </c>
      <c r="L449" s="2">
        <v>41066</v>
      </c>
      <c r="M449" t="s">
        <v>146</v>
      </c>
      <c r="N449" t="s">
        <v>744</v>
      </c>
      <c r="O449">
        <v>1</v>
      </c>
      <c r="P449">
        <v>6</v>
      </c>
      <c r="R449" t="s">
        <v>25</v>
      </c>
      <c r="S449" t="s">
        <v>26</v>
      </c>
      <c r="T449" s="17" t="s">
        <v>5975</v>
      </c>
      <c r="AB449" s="1" t="s">
        <v>1777</v>
      </c>
    </row>
    <row r="450" spans="1:28" x14ac:dyDescent="0.3">
      <c r="A450">
        <v>3004283793</v>
      </c>
      <c r="B450" s="26" t="s">
        <v>270</v>
      </c>
      <c r="C450" t="s">
        <v>271</v>
      </c>
      <c r="D450" t="s">
        <v>272</v>
      </c>
      <c r="E450" t="s">
        <v>151</v>
      </c>
      <c r="F450" t="s">
        <v>273</v>
      </c>
      <c r="G450" t="s">
        <v>153</v>
      </c>
      <c r="H450" s="22" t="str">
        <f>VLOOKUP(G450,'ISO Country Codes'!A:B,2, FALSE)</f>
        <v> Bangladesh</v>
      </c>
      <c r="I450" s="24" t="s">
        <v>6183</v>
      </c>
      <c r="J450" s="15" t="s">
        <v>6144</v>
      </c>
      <c r="K450" t="s">
        <v>489</v>
      </c>
      <c r="L450" s="2">
        <v>41066</v>
      </c>
      <c r="M450" t="s">
        <v>146</v>
      </c>
      <c r="N450" t="s">
        <v>744</v>
      </c>
      <c r="O450">
        <v>1</v>
      </c>
      <c r="P450">
        <v>8</v>
      </c>
      <c r="R450" t="s">
        <v>25</v>
      </c>
      <c r="S450" t="s">
        <v>26</v>
      </c>
      <c r="T450" s="17" t="s">
        <v>5898</v>
      </c>
      <c r="AB450" s="1" t="s">
        <v>1777</v>
      </c>
    </row>
    <row r="451" spans="1:28" x14ac:dyDescent="0.3">
      <c r="A451">
        <v>3008437421</v>
      </c>
      <c r="B451" s="26" t="s">
        <v>745</v>
      </c>
      <c r="C451" t="s">
        <v>746</v>
      </c>
      <c r="E451" t="s">
        <v>151</v>
      </c>
      <c r="G451" t="s">
        <v>153</v>
      </c>
      <c r="H451" s="22" t="str">
        <f>VLOOKUP(G451,'ISO Country Codes'!A:B,2, FALSE)</f>
        <v> Bangladesh</v>
      </c>
      <c r="I451" s="24" t="s">
        <v>6330</v>
      </c>
      <c r="J451" s="15" t="s">
        <v>6144</v>
      </c>
      <c r="K451" t="s">
        <v>489</v>
      </c>
      <c r="L451" s="2">
        <v>41045</v>
      </c>
      <c r="M451" t="s">
        <v>193</v>
      </c>
      <c r="N451" t="s">
        <v>747</v>
      </c>
      <c r="O451">
        <v>1</v>
      </c>
      <c r="P451">
        <v>8</v>
      </c>
      <c r="R451" t="s">
        <v>25</v>
      </c>
      <c r="S451" t="s">
        <v>26</v>
      </c>
      <c r="T451" s="17" t="s">
        <v>5898</v>
      </c>
      <c r="U451" s="17" t="s">
        <v>5975</v>
      </c>
      <c r="AB451" s="1" t="s">
        <v>1777</v>
      </c>
    </row>
    <row r="452" spans="1:28" x14ac:dyDescent="0.3">
      <c r="A452">
        <v>3007336173</v>
      </c>
      <c r="B452" s="26" t="s">
        <v>748</v>
      </c>
      <c r="C452" t="s">
        <v>749</v>
      </c>
      <c r="E452" t="s">
        <v>750</v>
      </c>
      <c r="G452" t="s">
        <v>233</v>
      </c>
      <c r="H452" s="22" t="str">
        <f>VLOOKUP(G452,'ISO Country Codes'!A:B,2, FALSE)</f>
        <v> Thailand</v>
      </c>
      <c r="I452" s="24" t="s">
        <v>6331</v>
      </c>
      <c r="J452" s="15" t="s">
        <v>6332</v>
      </c>
      <c r="K452" t="s">
        <v>489</v>
      </c>
      <c r="L452" s="2">
        <v>40981</v>
      </c>
      <c r="M452" t="s">
        <v>146</v>
      </c>
      <c r="N452" t="s">
        <v>751</v>
      </c>
      <c r="O452">
        <v>1</v>
      </c>
      <c r="P452">
        <v>1</v>
      </c>
      <c r="R452" t="s">
        <v>25</v>
      </c>
      <c r="S452" t="s">
        <v>25</v>
      </c>
      <c r="T452" s="17" t="s">
        <v>5975</v>
      </c>
      <c r="U452" s="17" t="s">
        <v>5898</v>
      </c>
      <c r="AB452" s="1" t="s">
        <v>1777</v>
      </c>
    </row>
    <row r="453" spans="1:28" x14ac:dyDescent="0.3">
      <c r="A453">
        <v>3008437421</v>
      </c>
      <c r="B453" s="26" t="s">
        <v>745</v>
      </c>
      <c r="C453" t="s">
        <v>746</v>
      </c>
      <c r="E453" t="s">
        <v>151</v>
      </c>
      <c r="G453" t="s">
        <v>153</v>
      </c>
      <c r="H453" s="22" t="str">
        <f>VLOOKUP(G453,'ISO Country Codes'!A:B,2, FALSE)</f>
        <v> Bangladesh</v>
      </c>
      <c r="I453" s="24" t="s">
        <v>6330</v>
      </c>
      <c r="J453" s="15" t="s">
        <v>6144</v>
      </c>
      <c r="K453" t="s">
        <v>489</v>
      </c>
      <c r="L453" s="2">
        <v>41061</v>
      </c>
      <c r="M453" t="s">
        <v>146</v>
      </c>
      <c r="N453" t="s">
        <v>752</v>
      </c>
      <c r="O453">
        <v>1</v>
      </c>
      <c r="P453">
        <v>2</v>
      </c>
      <c r="R453" t="s">
        <v>25</v>
      </c>
      <c r="S453" t="s">
        <v>26</v>
      </c>
      <c r="T453" s="17" t="s">
        <v>5898</v>
      </c>
      <c r="AB453" s="1" t="s">
        <v>1777</v>
      </c>
    </row>
    <row r="454" spans="1:28" x14ac:dyDescent="0.3">
      <c r="A454">
        <v>3008437421</v>
      </c>
      <c r="B454" s="26" t="s">
        <v>745</v>
      </c>
      <c r="C454" t="s">
        <v>746</v>
      </c>
      <c r="E454" t="s">
        <v>151</v>
      </c>
      <c r="G454" t="s">
        <v>153</v>
      </c>
      <c r="H454" s="22" t="str">
        <f>VLOOKUP(G454,'ISO Country Codes'!A:B,2, FALSE)</f>
        <v> Bangladesh</v>
      </c>
      <c r="I454" s="24" t="s">
        <v>6330</v>
      </c>
      <c r="J454" s="15" t="s">
        <v>6144</v>
      </c>
      <c r="K454" t="s">
        <v>489</v>
      </c>
      <c r="L454" s="2">
        <v>41059</v>
      </c>
      <c r="M454" t="s">
        <v>146</v>
      </c>
      <c r="N454" t="s">
        <v>753</v>
      </c>
      <c r="O454">
        <v>1</v>
      </c>
      <c r="P454">
        <v>2</v>
      </c>
      <c r="R454" t="s">
        <v>25</v>
      </c>
      <c r="S454" t="s">
        <v>26</v>
      </c>
      <c r="T454" s="17" t="s">
        <v>5898</v>
      </c>
      <c r="AB454" s="1" t="s">
        <v>1777</v>
      </c>
    </row>
    <row r="455" spans="1:28" x14ac:dyDescent="0.3">
      <c r="A455">
        <v>3008437421</v>
      </c>
      <c r="B455" s="26" t="s">
        <v>745</v>
      </c>
      <c r="C455" t="s">
        <v>746</v>
      </c>
      <c r="E455" t="s">
        <v>151</v>
      </c>
      <c r="G455" t="s">
        <v>153</v>
      </c>
      <c r="H455" s="22" t="str">
        <f>VLOOKUP(G455,'ISO Country Codes'!A:B,2, FALSE)</f>
        <v> Bangladesh</v>
      </c>
      <c r="I455" s="24" t="s">
        <v>6330</v>
      </c>
      <c r="J455" s="15" t="s">
        <v>6144</v>
      </c>
      <c r="K455" t="s">
        <v>489</v>
      </c>
      <c r="L455" s="2">
        <v>41059</v>
      </c>
      <c r="M455" t="s">
        <v>146</v>
      </c>
      <c r="N455" t="s">
        <v>753</v>
      </c>
      <c r="O455">
        <v>1</v>
      </c>
      <c r="P455">
        <v>3</v>
      </c>
      <c r="R455" t="s">
        <v>25</v>
      </c>
      <c r="S455" t="s">
        <v>26</v>
      </c>
      <c r="T455" s="17" t="s">
        <v>5898</v>
      </c>
      <c r="AB455" s="1" t="s">
        <v>1777</v>
      </c>
    </row>
    <row r="456" spans="1:28" x14ac:dyDescent="0.3">
      <c r="A456">
        <v>3008437421</v>
      </c>
      <c r="B456" s="26" t="s">
        <v>745</v>
      </c>
      <c r="C456" t="s">
        <v>746</v>
      </c>
      <c r="E456" t="s">
        <v>151</v>
      </c>
      <c r="G456" t="s">
        <v>153</v>
      </c>
      <c r="H456" s="22" t="str">
        <f>VLOOKUP(G456,'ISO Country Codes'!A:B,2, FALSE)</f>
        <v> Bangladesh</v>
      </c>
      <c r="I456" s="24" t="s">
        <v>6330</v>
      </c>
      <c r="J456" s="15" t="s">
        <v>6144</v>
      </c>
      <c r="K456" t="s">
        <v>489</v>
      </c>
      <c r="L456" s="2">
        <v>41059</v>
      </c>
      <c r="M456" t="s">
        <v>146</v>
      </c>
      <c r="N456" t="s">
        <v>753</v>
      </c>
      <c r="O456">
        <v>1</v>
      </c>
      <c r="P456">
        <v>5</v>
      </c>
      <c r="R456" t="s">
        <v>25</v>
      </c>
      <c r="S456" t="s">
        <v>26</v>
      </c>
      <c r="T456" s="17" t="s">
        <v>5898</v>
      </c>
      <c r="AB456" s="1" t="s">
        <v>1777</v>
      </c>
    </row>
    <row r="457" spans="1:28" x14ac:dyDescent="0.3">
      <c r="A457">
        <v>3008437421</v>
      </c>
      <c r="B457" s="26" t="s">
        <v>745</v>
      </c>
      <c r="C457" t="s">
        <v>746</v>
      </c>
      <c r="E457" t="s">
        <v>151</v>
      </c>
      <c r="G457" t="s">
        <v>153</v>
      </c>
      <c r="H457" s="22" t="str">
        <f>VLOOKUP(G457,'ISO Country Codes'!A:B,2, FALSE)</f>
        <v> Bangladesh</v>
      </c>
      <c r="I457" s="24" t="s">
        <v>6330</v>
      </c>
      <c r="J457" s="15" t="s">
        <v>6144</v>
      </c>
      <c r="K457" t="s">
        <v>489</v>
      </c>
      <c r="L457" s="2">
        <v>41059</v>
      </c>
      <c r="M457" t="s">
        <v>146</v>
      </c>
      <c r="N457" t="s">
        <v>753</v>
      </c>
      <c r="O457">
        <v>1</v>
      </c>
      <c r="P457">
        <v>7</v>
      </c>
      <c r="R457" t="s">
        <v>25</v>
      </c>
      <c r="S457" t="s">
        <v>26</v>
      </c>
      <c r="T457" s="17" t="s">
        <v>5898</v>
      </c>
      <c r="AB457" s="1" t="s">
        <v>1777</v>
      </c>
    </row>
    <row r="458" spans="1:28" x14ac:dyDescent="0.3">
      <c r="A458">
        <v>3008437421</v>
      </c>
      <c r="B458" s="26" t="s">
        <v>745</v>
      </c>
      <c r="C458" t="s">
        <v>746</v>
      </c>
      <c r="E458" t="s">
        <v>151</v>
      </c>
      <c r="G458" t="s">
        <v>153</v>
      </c>
      <c r="H458" s="22" t="str">
        <f>VLOOKUP(G458,'ISO Country Codes'!A:B,2, FALSE)</f>
        <v> Bangladesh</v>
      </c>
      <c r="I458" s="24" t="s">
        <v>6330</v>
      </c>
      <c r="J458" s="15" t="s">
        <v>6144</v>
      </c>
      <c r="K458" t="s">
        <v>489</v>
      </c>
      <c r="L458" s="2">
        <v>41059</v>
      </c>
      <c r="M458" t="s">
        <v>146</v>
      </c>
      <c r="N458" t="s">
        <v>753</v>
      </c>
      <c r="O458">
        <v>1</v>
      </c>
      <c r="P458">
        <v>9</v>
      </c>
      <c r="R458" t="s">
        <v>25</v>
      </c>
      <c r="S458" t="s">
        <v>26</v>
      </c>
      <c r="T458" s="17" t="s">
        <v>5898</v>
      </c>
      <c r="AB458" s="1" t="s">
        <v>1777</v>
      </c>
    </row>
    <row r="459" spans="1:28" x14ac:dyDescent="0.3">
      <c r="A459">
        <v>3004988379</v>
      </c>
      <c r="B459" s="26" t="s">
        <v>149</v>
      </c>
      <c r="C459" t="s">
        <v>150</v>
      </c>
      <c r="E459" t="s">
        <v>151</v>
      </c>
      <c r="F459" t="s">
        <v>152</v>
      </c>
      <c r="G459" t="s">
        <v>153</v>
      </c>
      <c r="H459" s="22" t="str">
        <f>VLOOKUP(G459,'ISO Country Codes'!A:B,2, FALSE)</f>
        <v> Bangladesh</v>
      </c>
      <c r="I459" s="24" t="s">
        <v>6143</v>
      </c>
      <c r="J459" s="15" t="s">
        <v>6144</v>
      </c>
      <c r="K459" t="s">
        <v>489</v>
      </c>
      <c r="L459" s="2">
        <v>41038</v>
      </c>
      <c r="M459" t="s">
        <v>146</v>
      </c>
      <c r="N459" t="s">
        <v>754</v>
      </c>
      <c r="O459">
        <v>1</v>
      </c>
      <c r="P459">
        <v>1</v>
      </c>
      <c r="R459" t="s">
        <v>25</v>
      </c>
      <c r="S459" t="s">
        <v>26</v>
      </c>
      <c r="T459" s="17" t="s">
        <v>5975</v>
      </c>
      <c r="AB459" s="1" t="s">
        <v>1777</v>
      </c>
    </row>
    <row r="460" spans="1:28" x14ac:dyDescent="0.3">
      <c r="A460">
        <v>3004988379</v>
      </c>
      <c r="B460" s="26" t="s">
        <v>149</v>
      </c>
      <c r="C460" t="s">
        <v>150</v>
      </c>
      <c r="E460" t="s">
        <v>151</v>
      </c>
      <c r="F460" t="s">
        <v>152</v>
      </c>
      <c r="G460" t="s">
        <v>153</v>
      </c>
      <c r="H460" s="22" t="str">
        <f>VLOOKUP(G460,'ISO Country Codes'!A:B,2, FALSE)</f>
        <v> Bangladesh</v>
      </c>
      <c r="I460" s="24" t="s">
        <v>6143</v>
      </c>
      <c r="J460" s="15" t="s">
        <v>6144</v>
      </c>
      <c r="K460" t="s">
        <v>489</v>
      </c>
      <c r="L460" s="2">
        <v>41038</v>
      </c>
      <c r="M460" t="s">
        <v>146</v>
      </c>
      <c r="N460" t="s">
        <v>754</v>
      </c>
      <c r="O460">
        <v>1</v>
      </c>
      <c r="P460">
        <v>3</v>
      </c>
      <c r="R460" t="s">
        <v>25</v>
      </c>
      <c r="S460" t="s">
        <v>26</v>
      </c>
      <c r="T460" s="17" t="s">
        <v>5975</v>
      </c>
      <c r="AB460" s="1" t="s">
        <v>1777</v>
      </c>
    </row>
    <row r="461" spans="1:28" x14ac:dyDescent="0.3">
      <c r="A461">
        <v>3004283793</v>
      </c>
      <c r="B461" s="26" t="s">
        <v>270</v>
      </c>
      <c r="C461" t="s">
        <v>271</v>
      </c>
      <c r="D461" t="s">
        <v>272</v>
      </c>
      <c r="E461" t="s">
        <v>151</v>
      </c>
      <c r="F461" t="s">
        <v>273</v>
      </c>
      <c r="G461" t="s">
        <v>153</v>
      </c>
      <c r="H461" s="22" t="str">
        <f>VLOOKUP(G461,'ISO Country Codes'!A:B,2, FALSE)</f>
        <v> Bangladesh</v>
      </c>
      <c r="I461" s="24" t="s">
        <v>6183</v>
      </c>
      <c r="J461" s="15" t="s">
        <v>6144</v>
      </c>
      <c r="K461" t="s">
        <v>489</v>
      </c>
      <c r="L461" s="2">
        <v>41072</v>
      </c>
      <c r="M461" t="s">
        <v>146</v>
      </c>
      <c r="N461" t="s">
        <v>755</v>
      </c>
      <c r="O461">
        <v>1</v>
      </c>
      <c r="P461">
        <v>2</v>
      </c>
      <c r="R461" t="s">
        <v>25</v>
      </c>
      <c r="S461" t="s">
        <v>26</v>
      </c>
      <c r="T461" s="17" t="s">
        <v>5898</v>
      </c>
      <c r="AB461" s="1" t="s">
        <v>1777</v>
      </c>
    </row>
    <row r="462" spans="1:28" x14ac:dyDescent="0.3">
      <c r="A462">
        <v>3004283793</v>
      </c>
      <c r="B462" s="26" t="s">
        <v>270</v>
      </c>
      <c r="C462" t="s">
        <v>271</v>
      </c>
      <c r="D462" t="s">
        <v>272</v>
      </c>
      <c r="E462" t="s">
        <v>151</v>
      </c>
      <c r="F462" t="s">
        <v>273</v>
      </c>
      <c r="G462" t="s">
        <v>153</v>
      </c>
      <c r="H462" s="22" t="str">
        <f>VLOOKUP(G462,'ISO Country Codes'!A:B,2, FALSE)</f>
        <v> Bangladesh</v>
      </c>
      <c r="I462" s="24" t="s">
        <v>6183</v>
      </c>
      <c r="J462" s="15" t="s">
        <v>6144</v>
      </c>
      <c r="K462" t="s">
        <v>489</v>
      </c>
      <c r="L462" s="2">
        <v>41072</v>
      </c>
      <c r="M462" t="s">
        <v>146</v>
      </c>
      <c r="N462" t="s">
        <v>755</v>
      </c>
      <c r="O462">
        <v>1</v>
      </c>
      <c r="P462">
        <v>4</v>
      </c>
      <c r="R462" t="s">
        <v>25</v>
      </c>
      <c r="S462" t="s">
        <v>26</v>
      </c>
      <c r="T462" s="17" t="s">
        <v>5898</v>
      </c>
      <c r="AB462" s="1" t="s">
        <v>1777</v>
      </c>
    </row>
    <row r="463" spans="1:28" x14ac:dyDescent="0.3">
      <c r="A463">
        <v>3004283793</v>
      </c>
      <c r="B463" s="26" t="s">
        <v>270</v>
      </c>
      <c r="C463" t="s">
        <v>271</v>
      </c>
      <c r="D463" t="s">
        <v>272</v>
      </c>
      <c r="E463" t="s">
        <v>151</v>
      </c>
      <c r="F463" t="s">
        <v>273</v>
      </c>
      <c r="G463" t="s">
        <v>153</v>
      </c>
      <c r="H463" s="22" t="str">
        <f>VLOOKUP(G463,'ISO Country Codes'!A:B,2, FALSE)</f>
        <v> Bangladesh</v>
      </c>
      <c r="I463" s="24" t="s">
        <v>6183</v>
      </c>
      <c r="J463" s="15" t="s">
        <v>6144</v>
      </c>
      <c r="K463" t="s">
        <v>489</v>
      </c>
      <c r="L463" s="2">
        <v>41072</v>
      </c>
      <c r="M463" t="s">
        <v>146</v>
      </c>
      <c r="N463" t="s">
        <v>755</v>
      </c>
      <c r="O463">
        <v>1</v>
      </c>
      <c r="P463">
        <v>5</v>
      </c>
      <c r="R463" t="s">
        <v>25</v>
      </c>
      <c r="S463" t="s">
        <v>26</v>
      </c>
      <c r="T463" s="17" t="s">
        <v>5898</v>
      </c>
      <c r="AB463" s="1" t="s">
        <v>1777</v>
      </c>
    </row>
    <row r="464" spans="1:28" x14ac:dyDescent="0.3">
      <c r="A464">
        <v>3004284409</v>
      </c>
      <c r="B464" s="26" t="s">
        <v>565</v>
      </c>
      <c r="C464" t="s">
        <v>566</v>
      </c>
      <c r="E464" t="s">
        <v>151</v>
      </c>
      <c r="F464" t="s">
        <v>38</v>
      </c>
      <c r="G464" t="s">
        <v>153</v>
      </c>
      <c r="H464" s="22" t="str">
        <f>VLOOKUP(G464,'ISO Country Codes'!A:B,2, FALSE)</f>
        <v> Bangladesh</v>
      </c>
      <c r="I464" s="24" t="s">
        <v>6278</v>
      </c>
      <c r="J464" s="15" t="s">
        <v>6144</v>
      </c>
      <c r="K464" t="s">
        <v>489</v>
      </c>
      <c r="L464" s="2">
        <v>41060</v>
      </c>
      <c r="M464" t="s">
        <v>146</v>
      </c>
      <c r="N464" t="s">
        <v>756</v>
      </c>
      <c r="O464">
        <v>1</v>
      </c>
      <c r="P464">
        <v>1</v>
      </c>
      <c r="R464" t="s">
        <v>25</v>
      </c>
      <c r="S464" t="s">
        <v>26</v>
      </c>
      <c r="T464" s="17" t="s">
        <v>5959</v>
      </c>
      <c r="U464" s="17" t="s">
        <v>5938</v>
      </c>
      <c r="AB464" s="1" t="s">
        <v>1777</v>
      </c>
    </row>
    <row r="465" spans="1:28" x14ac:dyDescent="0.3">
      <c r="A465">
        <v>3004285500</v>
      </c>
      <c r="B465" s="26" t="s">
        <v>547</v>
      </c>
      <c r="C465" t="s">
        <v>548</v>
      </c>
      <c r="E465" t="s">
        <v>549</v>
      </c>
      <c r="F465" t="s">
        <v>550</v>
      </c>
      <c r="G465" t="s">
        <v>39</v>
      </c>
      <c r="H465" s="22" t="str">
        <f>VLOOKUP(G465,'ISO Country Codes'!A:B,2, FALSE)</f>
        <v> Indonesia</v>
      </c>
      <c r="I465" s="24" t="s">
        <v>6274</v>
      </c>
      <c r="J465" s="15" t="s">
        <v>6275</v>
      </c>
      <c r="K465" t="s">
        <v>503</v>
      </c>
      <c r="L465" s="2">
        <v>41017</v>
      </c>
      <c r="M465" t="s">
        <v>146</v>
      </c>
      <c r="N465" t="s">
        <v>757</v>
      </c>
      <c r="O465">
        <v>1</v>
      </c>
      <c r="P465">
        <v>1</v>
      </c>
      <c r="R465" t="s">
        <v>25</v>
      </c>
      <c r="S465" t="s">
        <v>25</v>
      </c>
      <c r="T465" s="17" t="s">
        <v>5898</v>
      </c>
      <c r="AB465" s="1" t="s">
        <v>1777</v>
      </c>
    </row>
    <row r="466" spans="1:28" x14ac:dyDescent="0.3">
      <c r="A466">
        <v>3004285500</v>
      </c>
      <c r="B466" s="26" t="s">
        <v>547</v>
      </c>
      <c r="C466" t="s">
        <v>548</v>
      </c>
      <c r="E466" t="s">
        <v>549</v>
      </c>
      <c r="F466" t="s">
        <v>550</v>
      </c>
      <c r="G466" t="s">
        <v>39</v>
      </c>
      <c r="H466" s="22" t="str">
        <f>VLOOKUP(G466,'ISO Country Codes'!A:B,2, FALSE)</f>
        <v> Indonesia</v>
      </c>
      <c r="I466" s="24" t="s">
        <v>6274</v>
      </c>
      <c r="J466" s="15" t="s">
        <v>6275</v>
      </c>
      <c r="K466" t="s">
        <v>503</v>
      </c>
      <c r="L466" s="2">
        <v>41017</v>
      </c>
      <c r="M466" t="s">
        <v>146</v>
      </c>
      <c r="N466" t="s">
        <v>757</v>
      </c>
      <c r="O466">
        <v>1</v>
      </c>
      <c r="P466">
        <v>2</v>
      </c>
      <c r="R466" t="s">
        <v>25</v>
      </c>
      <c r="S466" t="s">
        <v>25</v>
      </c>
      <c r="T466" s="17" t="s">
        <v>5898</v>
      </c>
      <c r="AB466" s="1" t="s">
        <v>1777</v>
      </c>
    </row>
    <row r="467" spans="1:28" x14ac:dyDescent="0.3">
      <c r="A467">
        <v>3004285500</v>
      </c>
      <c r="B467" s="26" t="s">
        <v>547</v>
      </c>
      <c r="C467" t="s">
        <v>548</v>
      </c>
      <c r="E467" t="s">
        <v>549</v>
      </c>
      <c r="F467" t="s">
        <v>550</v>
      </c>
      <c r="G467" t="s">
        <v>39</v>
      </c>
      <c r="H467" s="22" t="str">
        <f>VLOOKUP(G467,'ISO Country Codes'!A:B,2, FALSE)</f>
        <v> Indonesia</v>
      </c>
      <c r="I467" s="24" t="s">
        <v>6274</v>
      </c>
      <c r="J467" s="15" t="s">
        <v>6275</v>
      </c>
      <c r="K467" t="s">
        <v>503</v>
      </c>
      <c r="L467" s="2">
        <v>41017</v>
      </c>
      <c r="M467" t="s">
        <v>146</v>
      </c>
      <c r="N467" t="s">
        <v>757</v>
      </c>
      <c r="O467">
        <v>1</v>
      </c>
      <c r="P467">
        <v>3</v>
      </c>
      <c r="R467" t="s">
        <v>25</v>
      </c>
      <c r="S467" t="s">
        <v>25</v>
      </c>
      <c r="T467" s="17" t="s">
        <v>5898</v>
      </c>
      <c r="AB467" s="1" t="s">
        <v>1777</v>
      </c>
    </row>
    <row r="468" spans="1:28" x14ac:dyDescent="0.3">
      <c r="A468">
        <v>3004285500</v>
      </c>
      <c r="B468" s="26" t="s">
        <v>547</v>
      </c>
      <c r="C468" t="s">
        <v>548</v>
      </c>
      <c r="E468" t="s">
        <v>549</v>
      </c>
      <c r="F468" t="s">
        <v>550</v>
      </c>
      <c r="G468" t="s">
        <v>39</v>
      </c>
      <c r="H468" s="22" t="str">
        <f>VLOOKUP(G468,'ISO Country Codes'!A:B,2, FALSE)</f>
        <v> Indonesia</v>
      </c>
      <c r="I468" s="24" t="s">
        <v>6274</v>
      </c>
      <c r="J468" s="15" t="s">
        <v>6275</v>
      </c>
      <c r="K468" t="s">
        <v>503</v>
      </c>
      <c r="L468" s="2">
        <v>41017</v>
      </c>
      <c r="M468" t="s">
        <v>146</v>
      </c>
      <c r="N468" t="s">
        <v>757</v>
      </c>
      <c r="O468">
        <v>1</v>
      </c>
      <c r="P468">
        <v>4</v>
      </c>
      <c r="R468" t="s">
        <v>26</v>
      </c>
      <c r="S468" t="s">
        <v>25</v>
      </c>
      <c r="T468" s="17" t="s">
        <v>5898</v>
      </c>
      <c r="AB468" s="1" t="s">
        <v>1777</v>
      </c>
    </row>
    <row r="469" spans="1:28" x14ac:dyDescent="0.3">
      <c r="A469">
        <v>3004284409</v>
      </c>
      <c r="B469" s="26" t="s">
        <v>565</v>
      </c>
      <c r="C469" t="s">
        <v>566</v>
      </c>
      <c r="E469" t="s">
        <v>151</v>
      </c>
      <c r="F469" t="s">
        <v>38</v>
      </c>
      <c r="G469" t="s">
        <v>153</v>
      </c>
      <c r="H469" s="22" t="str">
        <f>VLOOKUP(G469,'ISO Country Codes'!A:B,2, FALSE)</f>
        <v> Bangladesh</v>
      </c>
      <c r="I469" s="24" t="s">
        <v>6278</v>
      </c>
      <c r="J469" s="15" t="s">
        <v>6144</v>
      </c>
      <c r="K469" t="s">
        <v>489</v>
      </c>
      <c r="L469" s="2">
        <v>41060</v>
      </c>
      <c r="M469" t="s">
        <v>146</v>
      </c>
      <c r="N469" t="s">
        <v>758</v>
      </c>
      <c r="O469">
        <v>1</v>
      </c>
      <c r="P469">
        <v>1</v>
      </c>
      <c r="R469" t="s">
        <v>25</v>
      </c>
      <c r="S469" t="s">
        <v>26</v>
      </c>
      <c r="T469" s="17" t="s">
        <v>5938</v>
      </c>
      <c r="U469" s="17" t="s">
        <v>5959</v>
      </c>
      <c r="AB469" s="1" t="s">
        <v>1777</v>
      </c>
    </row>
    <row r="470" spans="1:28" x14ac:dyDescent="0.3">
      <c r="A470">
        <v>3004284409</v>
      </c>
      <c r="B470" s="26" t="s">
        <v>565</v>
      </c>
      <c r="C470" t="s">
        <v>566</v>
      </c>
      <c r="E470" t="s">
        <v>151</v>
      </c>
      <c r="F470" t="s">
        <v>38</v>
      </c>
      <c r="G470" t="s">
        <v>153</v>
      </c>
      <c r="H470" s="22" t="str">
        <f>VLOOKUP(G470,'ISO Country Codes'!A:B,2, FALSE)</f>
        <v> Bangladesh</v>
      </c>
      <c r="I470" s="24" t="s">
        <v>6278</v>
      </c>
      <c r="J470" s="15" t="s">
        <v>6144</v>
      </c>
      <c r="K470" t="s">
        <v>489</v>
      </c>
      <c r="L470" s="2">
        <v>41060</v>
      </c>
      <c r="M470" t="s">
        <v>146</v>
      </c>
      <c r="N470" t="s">
        <v>759</v>
      </c>
      <c r="O470">
        <v>1</v>
      </c>
      <c r="P470">
        <v>1</v>
      </c>
      <c r="R470" t="s">
        <v>25</v>
      </c>
      <c r="S470" t="s">
        <v>26</v>
      </c>
      <c r="T470" s="17" t="s">
        <v>5959</v>
      </c>
      <c r="AB470" s="1" t="s">
        <v>1777</v>
      </c>
    </row>
    <row r="471" spans="1:28" x14ac:dyDescent="0.3">
      <c r="A471">
        <v>3004284409</v>
      </c>
      <c r="B471" s="26" t="s">
        <v>565</v>
      </c>
      <c r="C471" t="s">
        <v>566</v>
      </c>
      <c r="E471" t="s">
        <v>151</v>
      </c>
      <c r="F471" t="s">
        <v>38</v>
      </c>
      <c r="G471" t="s">
        <v>153</v>
      </c>
      <c r="H471" s="22" t="str">
        <f>VLOOKUP(G471,'ISO Country Codes'!A:B,2, FALSE)</f>
        <v> Bangladesh</v>
      </c>
      <c r="I471" s="24" t="s">
        <v>6278</v>
      </c>
      <c r="J471" s="15" t="s">
        <v>6144</v>
      </c>
      <c r="K471" t="s">
        <v>489</v>
      </c>
      <c r="L471" s="2">
        <v>41060</v>
      </c>
      <c r="M471" t="s">
        <v>146</v>
      </c>
      <c r="N471" t="s">
        <v>760</v>
      </c>
      <c r="O471">
        <v>1</v>
      </c>
      <c r="P471">
        <v>1</v>
      </c>
      <c r="R471" t="s">
        <v>25</v>
      </c>
      <c r="S471" t="s">
        <v>26</v>
      </c>
      <c r="T471" s="17" t="s">
        <v>5959</v>
      </c>
      <c r="AB471" s="1" t="s">
        <v>1777</v>
      </c>
    </row>
    <row r="472" spans="1:28" x14ac:dyDescent="0.3">
      <c r="A472">
        <v>3004285500</v>
      </c>
      <c r="B472" s="26" t="s">
        <v>547</v>
      </c>
      <c r="C472" t="s">
        <v>548</v>
      </c>
      <c r="E472" t="s">
        <v>549</v>
      </c>
      <c r="F472" t="s">
        <v>550</v>
      </c>
      <c r="G472" t="s">
        <v>39</v>
      </c>
      <c r="H472" s="22" t="str">
        <f>VLOOKUP(G472,'ISO Country Codes'!A:B,2, FALSE)</f>
        <v> Indonesia</v>
      </c>
      <c r="I472" s="24" t="s">
        <v>6274</v>
      </c>
      <c r="J472" s="15" t="s">
        <v>6275</v>
      </c>
      <c r="K472" t="s">
        <v>503</v>
      </c>
      <c r="L472" s="2">
        <v>41074</v>
      </c>
      <c r="M472" t="s">
        <v>146</v>
      </c>
      <c r="N472" t="s">
        <v>761</v>
      </c>
      <c r="O472">
        <v>1</v>
      </c>
      <c r="P472">
        <v>1</v>
      </c>
      <c r="R472" t="s">
        <v>26</v>
      </c>
      <c r="S472" t="s">
        <v>25</v>
      </c>
      <c r="T472" s="17" t="s">
        <v>5898</v>
      </c>
      <c r="AB472" s="1" t="s">
        <v>1777</v>
      </c>
    </row>
    <row r="473" spans="1:28" x14ac:dyDescent="0.3">
      <c r="A473">
        <v>3004285500</v>
      </c>
      <c r="B473" s="26" t="s">
        <v>547</v>
      </c>
      <c r="C473" t="s">
        <v>548</v>
      </c>
      <c r="E473" t="s">
        <v>549</v>
      </c>
      <c r="F473" t="s">
        <v>550</v>
      </c>
      <c r="G473" t="s">
        <v>39</v>
      </c>
      <c r="H473" s="22" t="str">
        <f>VLOOKUP(G473,'ISO Country Codes'!A:B,2, FALSE)</f>
        <v> Indonesia</v>
      </c>
      <c r="I473" s="24" t="s">
        <v>6274</v>
      </c>
      <c r="J473" s="15" t="s">
        <v>6275</v>
      </c>
      <c r="K473" t="s">
        <v>503</v>
      </c>
      <c r="L473" s="2">
        <v>41074</v>
      </c>
      <c r="M473" t="s">
        <v>146</v>
      </c>
      <c r="N473" t="s">
        <v>761</v>
      </c>
      <c r="O473">
        <v>1</v>
      </c>
      <c r="P473">
        <v>4</v>
      </c>
      <c r="R473" t="s">
        <v>26</v>
      </c>
      <c r="S473" t="s">
        <v>25</v>
      </c>
      <c r="T473" s="17" t="s">
        <v>5975</v>
      </c>
      <c r="AB473" s="1" t="s">
        <v>1777</v>
      </c>
    </row>
    <row r="474" spans="1:28" x14ac:dyDescent="0.3">
      <c r="A474">
        <v>3004250178</v>
      </c>
      <c r="B474" s="26" t="s">
        <v>762</v>
      </c>
      <c r="C474" t="s">
        <v>763</v>
      </c>
      <c r="E474" t="s">
        <v>764</v>
      </c>
      <c r="F474" t="s">
        <v>182</v>
      </c>
      <c r="G474" t="s">
        <v>109</v>
      </c>
      <c r="H474" s="22" t="str">
        <f>VLOOKUP(G474,'ISO Country Codes'!A:B,2, FALSE)</f>
        <v> Ecuador</v>
      </c>
      <c r="I474" s="24" t="s">
        <v>6333</v>
      </c>
      <c r="J474" s="15" t="s">
        <v>6334</v>
      </c>
      <c r="K474" t="s">
        <v>503</v>
      </c>
      <c r="L474" s="2">
        <v>41338</v>
      </c>
      <c r="M474" t="s">
        <v>146</v>
      </c>
      <c r="N474" t="s">
        <v>765</v>
      </c>
      <c r="O474">
        <v>1</v>
      </c>
      <c r="P474">
        <v>1</v>
      </c>
      <c r="R474" t="s">
        <v>26</v>
      </c>
      <c r="S474" t="s">
        <v>25</v>
      </c>
      <c r="T474" s="17" t="s">
        <v>5975</v>
      </c>
      <c r="AB474" s="1" t="s">
        <v>1777</v>
      </c>
    </row>
    <row r="475" spans="1:28" x14ac:dyDescent="0.3">
      <c r="A475">
        <v>3004250178</v>
      </c>
      <c r="B475" s="26" t="s">
        <v>762</v>
      </c>
      <c r="C475" t="s">
        <v>763</v>
      </c>
      <c r="E475" t="s">
        <v>764</v>
      </c>
      <c r="F475" t="s">
        <v>182</v>
      </c>
      <c r="G475" t="s">
        <v>109</v>
      </c>
      <c r="H475" s="22" t="str">
        <f>VLOOKUP(G475,'ISO Country Codes'!A:B,2, FALSE)</f>
        <v> Ecuador</v>
      </c>
      <c r="I475" s="24" t="s">
        <v>6333</v>
      </c>
      <c r="J475" s="15" t="s">
        <v>6334</v>
      </c>
      <c r="K475" t="s">
        <v>503</v>
      </c>
      <c r="L475" s="2">
        <v>41338</v>
      </c>
      <c r="M475" t="s">
        <v>146</v>
      </c>
      <c r="N475" t="s">
        <v>765</v>
      </c>
      <c r="O475">
        <v>1</v>
      </c>
      <c r="P475">
        <v>2</v>
      </c>
      <c r="R475" t="s">
        <v>25</v>
      </c>
      <c r="S475" t="s">
        <v>25</v>
      </c>
      <c r="T475" s="17" t="s">
        <v>5975</v>
      </c>
      <c r="AB475" s="1" t="s">
        <v>1777</v>
      </c>
    </row>
    <row r="476" spans="1:28" x14ac:dyDescent="0.3">
      <c r="A476">
        <v>3004250178</v>
      </c>
      <c r="B476" s="26" t="s">
        <v>762</v>
      </c>
      <c r="C476" t="s">
        <v>763</v>
      </c>
      <c r="E476" t="s">
        <v>764</v>
      </c>
      <c r="F476" t="s">
        <v>182</v>
      </c>
      <c r="G476" t="s">
        <v>109</v>
      </c>
      <c r="H476" s="22" t="str">
        <f>VLOOKUP(G476,'ISO Country Codes'!A:B,2, FALSE)</f>
        <v> Ecuador</v>
      </c>
      <c r="I476" s="24" t="s">
        <v>6333</v>
      </c>
      <c r="J476" s="15" t="s">
        <v>6334</v>
      </c>
      <c r="K476" t="s">
        <v>503</v>
      </c>
      <c r="L476" s="2">
        <v>41338</v>
      </c>
      <c r="M476" t="s">
        <v>146</v>
      </c>
      <c r="N476" t="s">
        <v>765</v>
      </c>
      <c r="O476">
        <v>1</v>
      </c>
      <c r="P476">
        <v>3</v>
      </c>
      <c r="R476" t="s">
        <v>25</v>
      </c>
      <c r="S476" t="s">
        <v>25</v>
      </c>
      <c r="T476" s="17" t="s">
        <v>5975</v>
      </c>
      <c r="AB476" s="1" t="s">
        <v>1777</v>
      </c>
    </row>
    <row r="477" spans="1:28" x14ac:dyDescent="0.3">
      <c r="A477">
        <v>3004250178</v>
      </c>
      <c r="B477" s="26" t="s">
        <v>762</v>
      </c>
      <c r="C477" t="s">
        <v>763</v>
      </c>
      <c r="E477" t="s">
        <v>764</v>
      </c>
      <c r="F477" t="s">
        <v>182</v>
      </c>
      <c r="G477" t="s">
        <v>109</v>
      </c>
      <c r="H477" s="22" t="str">
        <f>VLOOKUP(G477,'ISO Country Codes'!A:B,2, FALSE)</f>
        <v> Ecuador</v>
      </c>
      <c r="I477" s="24" t="s">
        <v>6333</v>
      </c>
      <c r="J477" s="15" t="s">
        <v>6334</v>
      </c>
      <c r="K477" t="s">
        <v>503</v>
      </c>
      <c r="L477" s="2">
        <v>41338</v>
      </c>
      <c r="M477" t="s">
        <v>146</v>
      </c>
      <c r="N477" t="s">
        <v>765</v>
      </c>
      <c r="O477">
        <v>1</v>
      </c>
      <c r="P477">
        <v>4</v>
      </c>
      <c r="R477" t="s">
        <v>25</v>
      </c>
      <c r="S477" t="s">
        <v>25</v>
      </c>
      <c r="T477" s="17" t="s">
        <v>5975</v>
      </c>
      <c r="AB477" s="1" t="s">
        <v>1777</v>
      </c>
    </row>
    <row r="478" spans="1:28" x14ac:dyDescent="0.3">
      <c r="A478">
        <v>3002779476</v>
      </c>
      <c r="B478" s="26" t="s">
        <v>766</v>
      </c>
      <c r="C478" t="s">
        <v>767</v>
      </c>
      <c r="E478" t="s">
        <v>768</v>
      </c>
      <c r="G478" t="s">
        <v>131</v>
      </c>
      <c r="H478" s="22" t="str">
        <f>VLOOKUP(G478,'ISO Country Codes'!A:B,2, FALSE)</f>
        <v> Venezuela (Bolivarian Republic of)</v>
      </c>
      <c r="I478" s="24" t="s">
        <v>6335</v>
      </c>
      <c r="J478" s="15" t="s">
        <v>6336</v>
      </c>
      <c r="K478" t="s">
        <v>489</v>
      </c>
      <c r="L478" s="2">
        <v>40577</v>
      </c>
      <c r="M478" t="s">
        <v>146</v>
      </c>
      <c r="N478" t="s">
        <v>769</v>
      </c>
      <c r="O478">
        <v>5</v>
      </c>
      <c r="P478">
        <v>1</v>
      </c>
      <c r="R478" t="s">
        <v>25</v>
      </c>
      <c r="S478" t="s">
        <v>25</v>
      </c>
      <c r="T478" s="17" t="s">
        <v>5898</v>
      </c>
      <c r="AB478" s="1" t="s">
        <v>1777</v>
      </c>
    </row>
    <row r="479" spans="1:28" x14ac:dyDescent="0.3">
      <c r="A479">
        <v>3002779476</v>
      </c>
      <c r="B479" s="26" t="s">
        <v>766</v>
      </c>
      <c r="C479" t="s">
        <v>767</v>
      </c>
      <c r="E479" t="s">
        <v>768</v>
      </c>
      <c r="G479" t="s">
        <v>131</v>
      </c>
      <c r="H479" s="22" t="str">
        <f>VLOOKUP(G479,'ISO Country Codes'!A:B,2, FALSE)</f>
        <v> Venezuela (Bolivarian Republic of)</v>
      </c>
      <c r="I479" s="24" t="s">
        <v>6335</v>
      </c>
      <c r="J479" s="15" t="s">
        <v>6336</v>
      </c>
      <c r="K479" t="s">
        <v>489</v>
      </c>
      <c r="L479" s="2">
        <v>40577</v>
      </c>
      <c r="M479" t="s">
        <v>146</v>
      </c>
      <c r="N479" t="s">
        <v>769</v>
      </c>
      <c r="O479">
        <v>5</v>
      </c>
      <c r="P479">
        <v>2</v>
      </c>
      <c r="R479" t="s">
        <v>25</v>
      </c>
      <c r="S479" t="s">
        <v>25</v>
      </c>
      <c r="T479" s="17" t="s">
        <v>5898</v>
      </c>
      <c r="AB479" s="1" t="s">
        <v>1777</v>
      </c>
    </row>
    <row r="480" spans="1:28" x14ac:dyDescent="0.3">
      <c r="A480">
        <v>3002779476</v>
      </c>
      <c r="B480" s="26" t="s">
        <v>766</v>
      </c>
      <c r="C480" t="s">
        <v>767</v>
      </c>
      <c r="E480" t="s">
        <v>768</v>
      </c>
      <c r="G480" t="s">
        <v>131</v>
      </c>
      <c r="H480" s="22" t="str">
        <f>VLOOKUP(G480,'ISO Country Codes'!A:B,2, FALSE)</f>
        <v> Venezuela (Bolivarian Republic of)</v>
      </c>
      <c r="I480" s="24" t="s">
        <v>6335</v>
      </c>
      <c r="J480" s="15" t="s">
        <v>6336</v>
      </c>
      <c r="K480" t="s">
        <v>489</v>
      </c>
      <c r="L480" s="2">
        <v>40577</v>
      </c>
      <c r="M480" t="s">
        <v>146</v>
      </c>
      <c r="N480" t="s">
        <v>769</v>
      </c>
      <c r="O480">
        <v>5</v>
      </c>
      <c r="P480">
        <v>3</v>
      </c>
      <c r="R480" t="s">
        <v>26</v>
      </c>
      <c r="S480" t="s">
        <v>25</v>
      </c>
      <c r="T480" s="17" t="s">
        <v>5898</v>
      </c>
      <c r="AB480" s="1" t="s">
        <v>1777</v>
      </c>
    </row>
    <row r="481" spans="1:28" x14ac:dyDescent="0.3">
      <c r="A481">
        <v>3002779476</v>
      </c>
      <c r="B481" s="26" t="s">
        <v>766</v>
      </c>
      <c r="C481" t="s">
        <v>767</v>
      </c>
      <c r="E481" t="s">
        <v>768</v>
      </c>
      <c r="G481" t="s">
        <v>131</v>
      </c>
      <c r="H481" s="22" t="str">
        <f>VLOOKUP(G481,'ISO Country Codes'!A:B,2, FALSE)</f>
        <v> Venezuela (Bolivarian Republic of)</v>
      </c>
      <c r="I481" s="24" t="s">
        <v>6335</v>
      </c>
      <c r="J481" s="15" t="s">
        <v>6336</v>
      </c>
      <c r="K481" t="s">
        <v>489</v>
      </c>
      <c r="L481" s="2">
        <v>40577</v>
      </c>
      <c r="M481" t="s">
        <v>146</v>
      </c>
      <c r="N481" t="s">
        <v>769</v>
      </c>
      <c r="O481">
        <v>5</v>
      </c>
      <c r="P481">
        <v>4</v>
      </c>
      <c r="R481" t="s">
        <v>25</v>
      </c>
      <c r="S481" t="s">
        <v>25</v>
      </c>
      <c r="T481" s="17" t="s">
        <v>5898</v>
      </c>
      <c r="AB481" s="1" t="s">
        <v>1777</v>
      </c>
    </row>
    <row r="482" spans="1:28" x14ac:dyDescent="0.3">
      <c r="A482">
        <v>3002779476</v>
      </c>
      <c r="B482" s="26" t="s">
        <v>766</v>
      </c>
      <c r="C482" t="s">
        <v>767</v>
      </c>
      <c r="E482" t="s">
        <v>768</v>
      </c>
      <c r="G482" t="s">
        <v>131</v>
      </c>
      <c r="H482" s="22" t="str">
        <f>VLOOKUP(G482,'ISO Country Codes'!A:B,2, FALSE)</f>
        <v> Venezuela (Bolivarian Republic of)</v>
      </c>
      <c r="I482" s="24" t="s">
        <v>6335</v>
      </c>
      <c r="J482" s="15" t="s">
        <v>6336</v>
      </c>
      <c r="K482" t="s">
        <v>489</v>
      </c>
      <c r="L482" s="2">
        <v>40577</v>
      </c>
      <c r="M482" t="s">
        <v>146</v>
      </c>
      <c r="N482" t="s">
        <v>769</v>
      </c>
      <c r="O482">
        <v>5</v>
      </c>
      <c r="P482">
        <v>5</v>
      </c>
      <c r="R482" t="s">
        <v>25</v>
      </c>
      <c r="S482" t="s">
        <v>25</v>
      </c>
      <c r="T482" s="17" t="s">
        <v>5898</v>
      </c>
      <c r="AB482" s="1" t="s">
        <v>1777</v>
      </c>
    </row>
    <row r="483" spans="1:28" x14ac:dyDescent="0.3">
      <c r="A483">
        <v>3004016070</v>
      </c>
      <c r="B483" s="26" t="s">
        <v>633</v>
      </c>
      <c r="C483" t="s">
        <v>634</v>
      </c>
      <c r="E483" t="s">
        <v>635</v>
      </c>
      <c r="F483" t="s">
        <v>636</v>
      </c>
      <c r="G483" t="s">
        <v>102</v>
      </c>
      <c r="H483" s="22" t="str">
        <f>VLOOKUP(G483,'ISO Country Codes'!A:B,2, FALSE)</f>
        <v> China</v>
      </c>
      <c r="I483" s="24" t="s">
        <v>6299</v>
      </c>
      <c r="J483" s="15" t="s">
        <v>6300</v>
      </c>
      <c r="K483" t="s">
        <v>489</v>
      </c>
      <c r="L483" s="2">
        <v>40575</v>
      </c>
      <c r="M483" t="s">
        <v>146</v>
      </c>
      <c r="N483" t="s">
        <v>770</v>
      </c>
      <c r="O483">
        <v>1</v>
      </c>
      <c r="P483">
        <v>1</v>
      </c>
      <c r="R483" t="s">
        <v>26</v>
      </c>
      <c r="S483" t="s">
        <v>26</v>
      </c>
      <c r="T483" s="17" t="s">
        <v>5938</v>
      </c>
      <c r="AB483" s="1" t="s">
        <v>1777</v>
      </c>
    </row>
    <row r="484" spans="1:28" x14ac:dyDescent="0.3">
      <c r="A484">
        <v>3004016070</v>
      </c>
      <c r="B484" s="26" t="s">
        <v>633</v>
      </c>
      <c r="C484" t="s">
        <v>634</v>
      </c>
      <c r="E484" t="s">
        <v>635</v>
      </c>
      <c r="F484" t="s">
        <v>636</v>
      </c>
      <c r="G484" t="s">
        <v>102</v>
      </c>
      <c r="H484" s="22" t="str">
        <f>VLOOKUP(G484,'ISO Country Codes'!A:B,2, FALSE)</f>
        <v> China</v>
      </c>
      <c r="I484" s="24" t="s">
        <v>6299</v>
      </c>
      <c r="J484" s="15" t="s">
        <v>6300</v>
      </c>
      <c r="K484" t="s">
        <v>489</v>
      </c>
      <c r="L484" s="2">
        <v>40575</v>
      </c>
      <c r="M484" t="s">
        <v>146</v>
      </c>
      <c r="N484" t="s">
        <v>771</v>
      </c>
      <c r="O484">
        <v>1</v>
      </c>
      <c r="P484">
        <v>1</v>
      </c>
      <c r="R484" t="s">
        <v>26</v>
      </c>
      <c r="S484" t="s">
        <v>26</v>
      </c>
      <c r="T484" s="17" t="s">
        <v>5938</v>
      </c>
      <c r="AB484" s="1" t="s">
        <v>1777</v>
      </c>
    </row>
    <row r="485" spans="1:28" x14ac:dyDescent="0.3">
      <c r="A485">
        <v>3004329720</v>
      </c>
      <c r="B485" s="26" t="s">
        <v>772</v>
      </c>
      <c r="C485" t="s">
        <v>773</v>
      </c>
      <c r="E485" t="s">
        <v>774</v>
      </c>
      <c r="F485" t="s">
        <v>439</v>
      </c>
      <c r="G485" t="s">
        <v>39</v>
      </c>
      <c r="H485" s="22" t="str">
        <f>VLOOKUP(G485,'ISO Country Codes'!A:B,2, FALSE)</f>
        <v> Indonesia</v>
      </c>
      <c r="I485" s="24" t="s">
        <v>6337</v>
      </c>
      <c r="J485" s="15" t="s">
        <v>6338</v>
      </c>
      <c r="K485" t="s">
        <v>489</v>
      </c>
      <c r="L485" s="2">
        <v>40568</v>
      </c>
      <c r="M485" t="s">
        <v>146</v>
      </c>
      <c r="N485" t="s">
        <v>775</v>
      </c>
      <c r="O485">
        <v>1</v>
      </c>
      <c r="P485">
        <v>1</v>
      </c>
      <c r="R485" t="s">
        <v>26</v>
      </c>
      <c r="S485" t="s">
        <v>25</v>
      </c>
      <c r="T485" s="17" t="s">
        <v>5975</v>
      </c>
      <c r="AB485" s="1" t="s">
        <v>1777</v>
      </c>
    </row>
    <row r="486" spans="1:28" x14ac:dyDescent="0.3">
      <c r="A486">
        <v>3007474582</v>
      </c>
      <c r="B486" s="26" t="s">
        <v>776</v>
      </c>
      <c r="C486" t="s">
        <v>777</v>
      </c>
      <c r="E486" t="s">
        <v>778</v>
      </c>
      <c r="G486" t="s">
        <v>64</v>
      </c>
      <c r="H486" s="22" t="str">
        <f>VLOOKUP(G486,'ISO Country Codes'!A:B,2, FALSE)</f>
        <v> Viet Nam</v>
      </c>
      <c r="I486" s="24" t="s">
        <v>6339</v>
      </c>
      <c r="J486" s="15" t="s">
        <v>6340</v>
      </c>
      <c r="K486" t="s">
        <v>489</v>
      </c>
      <c r="L486" s="2">
        <v>40605</v>
      </c>
      <c r="M486" t="s">
        <v>146</v>
      </c>
      <c r="N486" t="s">
        <v>779</v>
      </c>
      <c r="O486">
        <v>1</v>
      </c>
      <c r="P486">
        <v>1</v>
      </c>
      <c r="R486" t="s">
        <v>26</v>
      </c>
      <c r="S486" t="s">
        <v>25</v>
      </c>
      <c r="T486" s="17" t="s">
        <v>5898</v>
      </c>
      <c r="AB486" s="1" t="s">
        <v>1777</v>
      </c>
    </row>
    <row r="487" spans="1:28" x14ac:dyDescent="0.3">
      <c r="A487">
        <v>3007474582</v>
      </c>
      <c r="B487" s="26" t="s">
        <v>776</v>
      </c>
      <c r="C487" t="s">
        <v>777</v>
      </c>
      <c r="E487" t="s">
        <v>778</v>
      </c>
      <c r="G487" t="s">
        <v>64</v>
      </c>
      <c r="H487" s="22" t="str">
        <f>VLOOKUP(G487,'ISO Country Codes'!A:B,2, FALSE)</f>
        <v> Viet Nam</v>
      </c>
      <c r="I487" s="24" t="s">
        <v>6339</v>
      </c>
      <c r="J487" s="15" t="s">
        <v>6340</v>
      </c>
      <c r="K487" t="s">
        <v>489</v>
      </c>
      <c r="L487" s="2">
        <v>40605</v>
      </c>
      <c r="M487" t="s">
        <v>146</v>
      </c>
      <c r="N487" t="s">
        <v>779</v>
      </c>
      <c r="O487">
        <v>1</v>
      </c>
      <c r="P487">
        <v>2</v>
      </c>
      <c r="R487" t="s">
        <v>25</v>
      </c>
      <c r="S487" t="s">
        <v>25</v>
      </c>
      <c r="T487" s="17" t="s">
        <v>5898</v>
      </c>
      <c r="AB487" s="1" t="s">
        <v>1777</v>
      </c>
    </row>
    <row r="488" spans="1:28" x14ac:dyDescent="0.3">
      <c r="A488">
        <v>3007474582</v>
      </c>
      <c r="B488" s="26" t="s">
        <v>776</v>
      </c>
      <c r="C488" t="s">
        <v>777</v>
      </c>
      <c r="E488" t="s">
        <v>778</v>
      </c>
      <c r="G488" t="s">
        <v>64</v>
      </c>
      <c r="H488" s="22" t="str">
        <f>VLOOKUP(G488,'ISO Country Codes'!A:B,2, FALSE)</f>
        <v> Viet Nam</v>
      </c>
      <c r="I488" s="24" t="s">
        <v>6339</v>
      </c>
      <c r="J488" s="15" t="s">
        <v>6340</v>
      </c>
      <c r="K488" t="s">
        <v>489</v>
      </c>
      <c r="L488" s="2">
        <v>40605</v>
      </c>
      <c r="M488" t="s">
        <v>146</v>
      </c>
      <c r="N488" t="s">
        <v>779</v>
      </c>
      <c r="O488">
        <v>1</v>
      </c>
      <c r="P488">
        <v>3</v>
      </c>
      <c r="R488" t="s">
        <v>25</v>
      </c>
      <c r="S488" t="s">
        <v>25</v>
      </c>
      <c r="T488" s="17" t="s">
        <v>5975</v>
      </c>
      <c r="AB488" s="1" t="s">
        <v>1777</v>
      </c>
    </row>
    <row r="489" spans="1:28" x14ac:dyDescent="0.3">
      <c r="A489">
        <v>3007474582</v>
      </c>
      <c r="B489" s="26" t="s">
        <v>776</v>
      </c>
      <c r="C489" t="s">
        <v>777</v>
      </c>
      <c r="E489" t="s">
        <v>778</v>
      </c>
      <c r="G489" t="s">
        <v>64</v>
      </c>
      <c r="H489" s="22" t="str">
        <f>VLOOKUP(G489,'ISO Country Codes'!A:B,2, FALSE)</f>
        <v> Viet Nam</v>
      </c>
      <c r="I489" s="24" t="s">
        <v>6339</v>
      </c>
      <c r="J489" s="15" t="s">
        <v>6340</v>
      </c>
      <c r="K489" t="s">
        <v>489</v>
      </c>
      <c r="L489" s="2">
        <v>40605</v>
      </c>
      <c r="M489" t="s">
        <v>146</v>
      </c>
      <c r="N489" t="s">
        <v>779</v>
      </c>
      <c r="O489">
        <v>1</v>
      </c>
      <c r="P489">
        <v>4</v>
      </c>
      <c r="R489" t="s">
        <v>26</v>
      </c>
      <c r="S489" t="s">
        <v>25</v>
      </c>
      <c r="T489" s="17" t="s">
        <v>5975</v>
      </c>
      <c r="AB489" s="1" t="s">
        <v>1777</v>
      </c>
    </row>
    <row r="490" spans="1:28" x14ac:dyDescent="0.3">
      <c r="A490">
        <v>3004292344</v>
      </c>
      <c r="B490" s="26" t="s">
        <v>653</v>
      </c>
      <c r="C490" t="s">
        <v>654</v>
      </c>
      <c r="E490" t="s">
        <v>655</v>
      </c>
      <c r="F490" t="s">
        <v>348</v>
      </c>
      <c r="G490" t="s">
        <v>31</v>
      </c>
      <c r="H490" s="22" t="str">
        <f>VLOOKUP(G490,'ISO Country Codes'!A:B,2, FALSE)</f>
        <v> India</v>
      </c>
      <c r="I490" s="24" t="s">
        <v>6303</v>
      </c>
      <c r="J490" s="15" t="s">
        <v>6304</v>
      </c>
      <c r="K490" t="s">
        <v>489</v>
      </c>
      <c r="L490" s="2">
        <v>40630</v>
      </c>
      <c r="M490" t="s">
        <v>146</v>
      </c>
      <c r="N490" t="s">
        <v>780</v>
      </c>
      <c r="O490">
        <v>1</v>
      </c>
      <c r="P490">
        <v>1</v>
      </c>
      <c r="R490" t="s">
        <v>26</v>
      </c>
      <c r="S490" t="s">
        <v>25</v>
      </c>
      <c r="T490" s="17" t="s">
        <v>5898</v>
      </c>
      <c r="AB490" s="1" t="s">
        <v>1777</v>
      </c>
    </row>
    <row r="491" spans="1:28" x14ac:dyDescent="0.3">
      <c r="A491">
        <v>3011306356</v>
      </c>
      <c r="B491" s="26" t="s">
        <v>456</v>
      </c>
      <c r="C491" t="s">
        <v>457</v>
      </c>
      <c r="D491" t="s">
        <v>458</v>
      </c>
      <c r="E491" t="s">
        <v>459</v>
      </c>
      <c r="F491" t="s">
        <v>458</v>
      </c>
      <c r="G491" t="s">
        <v>222</v>
      </c>
      <c r="H491" s="22" t="str">
        <f>VLOOKUP(G491,'ISO Country Codes'!A:B,2, FALSE)</f>
        <v> Sri Lanka</v>
      </c>
      <c r="I491" s="24" t="s">
        <v>6246</v>
      </c>
      <c r="J491" s="15" t="s">
        <v>6247</v>
      </c>
      <c r="K491" t="s">
        <v>503</v>
      </c>
      <c r="L491" s="2">
        <v>41603</v>
      </c>
      <c r="M491" t="s">
        <v>146</v>
      </c>
      <c r="N491" t="s">
        <v>781</v>
      </c>
      <c r="O491">
        <v>1</v>
      </c>
      <c r="P491">
        <v>1</v>
      </c>
      <c r="R491" t="s">
        <v>25</v>
      </c>
      <c r="S491" t="s">
        <v>26</v>
      </c>
      <c r="T491" s="17" t="s">
        <v>5975</v>
      </c>
      <c r="AB491" s="1" t="s">
        <v>1777</v>
      </c>
    </row>
    <row r="492" spans="1:28" x14ac:dyDescent="0.3">
      <c r="A492">
        <v>3011306356</v>
      </c>
      <c r="B492" s="26" t="s">
        <v>456</v>
      </c>
      <c r="C492" t="s">
        <v>457</v>
      </c>
      <c r="D492" t="s">
        <v>458</v>
      </c>
      <c r="E492" t="s">
        <v>459</v>
      </c>
      <c r="F492" t="s">
        <v>458</v>
      </c>
      <c r="G492" t="s">
        <v>222</v>
      </c>
      <c r="H492" s="22" t="str">
        <f>VLOOKUP(G492,'ISO Country Codes'!A:B,2, FALSE)</f>
        <v> Sri Lanka</v>
      </c>
      <c r="I492" s="24" t="s">
        <v>6246</v>
      </c>
      <c r="J492" s="15" t="s">
        <v>6247</v>
      </c>
      <c r="K492" t="s">
        <v>503</v>
      </c>
      <c r="L492" s="2">
        <v>41603</v>
      </c>
      <c r="M492" t="s">
        <v>146</v>
      </c>
      <c r="N492" t="s">
        <v>781</v>
      </c>
      <c r="O492">
        <v>1</v>
      </c>
      <c r="P492">
        <v>4</v>
      </c>
      <c r="R492" t="s">
        <v>25</v>
      </c>
      <c r="S492" t="s">
        <v>26</v>
      </c>
      <c r="T492" s="17" t="s">
        <v>5975</v>
      </c>
      <c r="AB492" s="1" t="s">
        <v>1777</v>
      </c>
    </row>
    <row r="493" spans="1:28" x14ac:dyDescent="0.3">
      <c r="A493">
        <v>3011306356</v>
      </c>
      <c r="B493" s="26" t="s">
        <v>456</v>
      </c>
      <c r="C493" t="s">
        <v>457</v>
      </c>
      <c r="D493" t="s">
        <v>458</v>
      </c>
      <c r="E493" t="s">
        <v>459</v>
      </c>
      <c r="F493" t="s">
        <v>458</v>
      </c>
      <c r="G493" t="s">
        <v>222</v>
      </c>
      <c r="H493" s="22" t="str">
        <f>VLOOKUP(G493,'ISO Country Codes'!A:B,2, FALSE)</f>
        <v> Sri Lanka</v>
      </c>
      <c r="I493" s="24" t="s">
        <v>6246</v>
      </c>
      <c r="J493" s="15" t="s">
        <v>6247</v>
      </c>
      <c r="K493" t="s">
        <v>503</v>
      </c>
      <c r="L493" s="2">
        <v>41603</v>
      </c>
      <c r="M493" t="s">
        <v>146</v>
      </c>
      <c r="N493" t="s">
        <v>781</v>
      </c>
      <c r="O493">
        <v>1</v>
      </c>
      <c r="P493">
        <v>5</v>
      </c>
      <c r="R493" t="s">
        <v>25</v>
      </c>
      <c r="S493" t="s">
        <v>26</v>
      </c>
      <c r="T493" s="17" t="s">
        <v>5975</v>
      </c>
      <c r="AB493" s="1" t="s">
        <v>1777</v>
      </c>
    </row>
    <row r="494" spans="1:28" x14ac:dyDescent="0.3">
      <c r="A494">
        <v>3007834535</v>
      </c>
      <c r="B494" s="26" t="s">
        <v>516</v>
      </c>
      <c r="C494" t="s">
        <v>517</v>
      </c>
      <c r="D494" t="s">
        <v>518</v>
      </c>
      <c r="E494" t="s">
        <v>519</v>
      </c>
      <c r="F494" t="s">
        <v>348</v>
      </c>
      <c r="G494" t="s">
        <v>31</v>
      </c>
      <c r="H494" s="22" t="str">
        <f>VLOOKUP(G494,'ISO Country Codes'!A:B,2, FALSE)</f>
        <v> India</v>
      </c>
      <c r="I494" s="24" t="s">
        <v>6264</v>
      </c>
      <c r="J494" s="15" t="s">
        <v>6265</v>
      </c>
      <c r="K494" t="s">
        <v>489</v>
      </c>
      <c r="L494" s="2">
        <v>40694</v>
      </c>
      <c r="M494" t="s">
        <v>146</v>
      </c>
      <c r="N494" t="s">
        <v>782</v>
      </c>
      <c r="O494">
        <v>1</v>
      </c>
      <c r="P494">
        <v>1</v>
      </c>
      <c r="R494" t="s">
        <v>25</v>
      </c>
      <c r="S494" t="s">
        <v>25</v>
      </c>
      <c r="T494" s="17" t="s">
        <v>5898</v>
      </c>
      <c r="AB494" s="1" t="s">
        <v>1777</v>
      </c>
    </row>
    <row r="495" spans="1:28" x14ac:dyDescent="0.3">
      <c r="A495">
        <v>3007834535</v>
      </c>
      <c r="B495" s="26" t="s">
        <v>516</v>
      </c>
      <c r="C495" t="s">
        <v>517</v>
      </c>
      <c r="D495" t="s">
        <v>518</v>
      </c>
      <c r="E495" t="s">
        <v>519</v>
      </c>
      <c r="F495" t="s">
        <v>348</v>
      </c>
      <c r="G495" t="s">
        <v>31</v>
      </c>
      <c r="H495" s="22" t="str">
        <f>VLOOKUP(G495,'ISO Country Codes'!A:B,2, FALSE)</f>
        <v> India</v>
      </c>
      <c r="I495" s="24" t="s">
        <v>6264</v>
      </c>
      <c r="J495" s="15" t="s">
        <v>6265</v>
      </c>
      <c r="K495" t="s">
        <v>489</v>
      </c>
      <c r="L495" s="2">
        <v>40694</v>
      </c>
      <c r="M495" t="s">
        <v>146</v>
      </c>
      <c r="N495" t="s">
        <v>782</v>
      </c>
      <c r="O495">
        <v>1</v>
      </c>
      <c r="P495">
        <v>2</v>
      </c>
      <c r="R495" t="s">
        <v>25</v>
      </c>
      <c r="S495" t="s">
        <v>25</v>
      </c>
      <c r="T495" s="17" t="s">
        <v>5898</v>
      </c>
      <c r="AB495" s="1" t="s">
        <v>1777</v>
      </c>
    </row>
    <row r="496" spans="1:28" x14ac:dyDescent="0.3">
      <c r="A496">
        <v>3007834535</v>
      </c>
      <c r="B496" s="26" t="s">
        <v>516</v>
      </c>
      <c r="C496" t="s">
        <v>517</v>
      </c>
      <c r="D496" t="s">
        <v>518</v>
      </c>
      <c r="E496" t="s">
        <v>519</v>
      </c>
      <c r="F496" t="s">
        <v>348</v>
      </c>
      <c r="G496" t="s">
        <v>31</v>
      </c>
      <c r="H496" s="22" t="str">
        <f>VLOOKUP(G496,'ISO Country Codes'!A:B,2, FALSE)</f>
        <v> India</v>
      </c>
      <c r="I496" s="24" t="s">
        <v>6264</v>
      </c>
      <c r="J496" s="15" t="s">
        <v>6265</v>
      </c>
      <c r="K496" t="s">
        <v>489</v>
      </c>
      <c r="L496" s="2">
        <v>40694</v>
      </c>
      <c r="M496" t="s">
        <v>146</v>
      </c>
      <c r="N496" t="s">
        <v>782</v>
      </c>
      <c r="O496">
        <v>1</v>
      </c>
      <c r="P496">
        <v>3</v>
      </c>
      <c r="R496" t="s">
        <v>25</v>
      </c>
      <c r="S496" t="s">
        <v>25</v>
      </c>
      <c r="T496" s="17" t="s">
        <v>5898</v>
      </c>
      <c r="AB496" s="1" t="s">
        <v>1777</v>
      </c>
    </row>
    <row r="497" spans="1:28" x14ac:dyDescent="0.3">
      <c r="A497">
        <v>3007834535</v>
      </c>
      <c r="B497" s="26" t="s">
        <v>516</v>
      </c>
      <c r="C497" t="s">
        <v>517</v>
      </c>
      <c r="D497" t="s">
        <v>518</v>
      </c>
      <c r="E497" t="s">
        <v>519</v>
      </c>
      <c r="F497" t="s">
        <v>348</v>
      </c>
      <c r="G497" t="s">
        <v>31</v>
      </c>
      <c r="H497" s="22" t="str">
        <f>VLOOKUP(G497,'ISO Country Codes'!A:B,2, FALSE)</f>
        <v> India</v>
      </c>
      <c r="I497" s="24" t="s">
        <v>6264</v>
      </c>
      <c r="J497" s="15" t="s">
        <v>6265</v>
      </c>
      <c r="K497" t="s">
        <v>489</v>
      </c>
      <c r="L497" s="2">
        <v>40694</v>
      </c>
      <c r="M497" t="s">
        <v>146</v>
      </c>
      <c r="N497" t="s">
        <v>782</v>
      </c>
      <c r="O497">
        <v>1</v>
      </c>
      <c r="P497">
        <v>4</v>
      </c>
      <c r="R497" t="s">
        <v>25</v>
      </c>
      <c r="S497" t="s">
        <v>25</v>
      </c>
      <c r="T497" s="17" t="s">
        <v>5898</v>
      </c>
      <c r="AB497" s="1" t="s">
        <v>1777</v>
      </c>
    </row>
    <row r="498" spans="1:28" x14ac:dyDescent="0.3">
      <c r="A498">
        <v>3007834535</v>
      </c>
      <c r="B498" s="26" t="s">
        <v>516</v>
      </c>
      <c r="C498" t="s">
        <v>517</v>
      </c>
      <c r="D498" t="s">
        <v>518</v>
      </c>
      <c r="E498" t="s">
        <v>519</v>
      </c>
      <c r="F498" t="s">
        <v>348</v>
      </c>
      <c r="G498" t="s">
        <v>31</v>
      </c>
      <c r="H498" s="22" t="str">
        <f>VLOOKUP(G498,'ISO Country Codes'!A:B,2, FALSE)</f>
        <v> India</v>
      </c>
      <c r="I498" s="24" t="s">
        <v>6264</v>
      </c>
      <c r="J498" s="15" t="s">
        <v>6265</v>
      </c>
      <c r="K498" t="s">
        <v>503</v>
      </c>
      <c r="L498" s="2">
        <v>40694</v>
      </c>
      <c r="M498" t="s">
        <v>146</v>
      </c>
      <c r="N498" t="s">
        <v>782</v>
      </c>
      <c r="O498">
        <v>1</v>
      </c>
      <c r="P498">
        <v>5</v>
      </c>
      <c r="R498" t="s">
        <v>25</v>
      </c>
      <c r="S498" t="s">
        <v>25</v>
      </c>
      <c r="T498" s="17" t="s">
        <v>5898</v>
      </c>
      <c r="AB498" s="1" t="s">
        <v>1777</v>
      </c>
    </row>
    <row r="499" spans="1:28" x14ac:dyDescent="0.3">
      <c r="A499">
        <v>3007834535</v>
      </c>
      <c r="B499" s="26" t="s">
        <v>516</v>
      </c>
      <c r="C499" t="s">
        <v>517</v>
      </c>
      <c r="D499" t="s">
        <v>518</v>
      </c>
      <c r="E499" t="s">
        <v>519</v>
      </c>
      <c r="F499" t="s">
        <v>348</v>
      </c>
      <c r="G499" t="s">
        <v>31</v>
      </c>
      <c r="H499" s="22" t="str">
        <f>VLOOKUP(G499,'ISO Country Codes'!A:B,2, FALSE)</f>
        <v> India</v>
      </c>
      <c r="I499" s="24" t="s">
        <v>6264</v>
      </c>
      <c r="J499" s="15" t="s">
        <v>6265</v>
      </c>
      <c r="K499" t="s">
        <v>503</v>
      </c>
      <c r="L499" s="2">
        <v>40694</v>
      </c>
      <c r="M499" t="s">
        <v>146</v>
      </c>
      <c r="N499" t="s">
        <v>782</v>
      </c>
      <c r="O499">
        <v>1</v>
      </c>
      <c r="P499">
        <v>6</v>
      </c>
      <c r="R499" t="s">
        <v>25</v>
      </c>
      <c r="S499" t="s">
        <v>25</v>
      </c>
      <c r="T499" s="17" t="s">
        <v>5898</v>
      </c>
      <c r="AB499" s="1" t="s">
        <v>1777</v>
      </c>
    </row>
    <row r="500" spans="1:28" x14ac:dyDescent="0.3">
      <c r="A500">
        <v>3007834535</v>
      </c>
      <c r="B500" s="26" t="s">
        <v>516</v>
      </c>
      <c r="C500" t="s">
        <v>517</v>
      </c>
      <c r="D500" t="s">
        <v>518</v>
      </c>
      <c r="E500" t="s">
        <v>519</v>
      </c>
      <c r="F500" t="s">
        <v>348</v>
      </c>
      <c r="G500" t="s">
        <v>31</v>
      </c>
      <c r="H500" s="22" t="str">
        <f>VLOOKUP(G500,'ISO Country Codes'!A:B,2, FALSE)</f>
        <v> India</v>
      </c>
      <c r="I500" s="24" t="s">
        <v>6264</v>
      </c>
      <c r="J500" s="15" t="s">
        <v>6265</v>
      </c>
      <c r="K500" t="s">
        <v>503</v>
      </c>
      <c r="L500" s="2">
        <v>40694</v>
      </c>
      <c r="M500" t="s">
        <v>146</v>
      </c>
      <c r="N500" t="s">
        <v>782</v>
      </c>
      <c r="O500">
        <v>1</v>
      </c>
      <c r="P500">
        <v>7</v>
      </c>
      <c r="R500" t="s">
        <v>25</v>
      </c>
      <c r="S500" t="s">
        <v>25</v>
      </c>
      <c r="T500" s="17" t="s">
        <v>5898</v>
      </c>
      <c r="AB500" s="1" t="s">
        <v>1777</v>
      </c>
    </row>
    <row r="501" spans="1:28" x14ac:dyDescent="0.3">
      <c r="A501">
        <v>3007834535</v>
      </c>
      <c r="B501" s="26" t="s">
        <v>516</v>
      </c>
      <c r="C501" t="s">
        <v>517</v>
      </c>
      <c r="D501" t="s">
        <v>518</v>
      </c>
      <c r="E501" t="s">
        <v>519</v>
      </c>
      <c r="F501" t="s">
        <v>348</v>
      </c>
      <c r="G501" t="s">
        <v>31</v>
      </c>
      <c r="H501" s="22" t="str">
        <f>VLOOKUP(G501,'ISO Country Codes'!A:B,2, FALSE)</f>
        <v> India</v>
      </c>
      <c r="I501" s="24" t="s">
        <v>6264</v>
      </c>
      <c r="J501" s="15" t="s">
        <v>6265</v>
      </c>
      <c r="K501" t="s">
        <v>503</v>
      </c>
      <c r="L501" s="2">
        <v>40694</v>
      </c>
      <c r="M501" t="s">
        <v>146</v>
      </c>
      <c r="N501" t="s">
        <v>782</v>
      </c>
      <c r="O501">
        <v>1</v>
      </c>
      <c r="P501">
        <v>8</v>
      </c>
      <c r="R501" t="s">
        <v>25</v>
      </c>
      <c r="S501" t="s">
        <v>25</v>
      </c>
      <c r="T501" s="17" t="s">
        <v>5898</v>
      </c>
      <c r="AB501" s="1" t="s">
        <v>1777</v>
      </c>
    </row>
    <row r="502" spans="1:28" x14ac:dyDescent="0.3">
      <c r="A502">
        <v>3007834535</v>
      </c>
      <c r="B502" s="26" t="s">
        <v>516</v>
      </c>
      <c r="C502" t="s">
        <v>517</v>
      </c>
      <c r="D502" t="s">
        <v>518</v>
      </c>
      <c r="E502" t="s">
        <v>519</v>
      </c>
      <c r="F502" t="s">
        <v>348</v>
      </c>
      <c r="G502" t="s">
        <v>31</v>
      </c>
      <c r="H502" s="22" t="str">
        <f>VLOOKUP(G502,'ISO Country Codes'!A:B,2, FALSE)</f>
        <v> India</v>
      </c>
      <c r="I502" s="24" t="s">
        <v>6264</v>
      </c>
      <c r="J502" s="15" t="s">
        <v>6265</v>
      </c>
      <c r="K502" t="s">
        <v>489</v>
      </c>
      <c r="L502" s="2">
        <v>40694</v>
      </c>
      <c r="M502" t="s">
        <v>146</v>
      </c>
      <c r="N502" t="s">
        <v>782</v>
      </c>
      <c r="O502">
        <v>1</v>
      </c>
      <c r="P502">
        <v>9</v>
      </c>
      <c r="R502" t="s">
        <v>25</v>
      </c>
      <c r="S502" t="s">
        <v>25</v>
      </c>
      <c r="T502" s="17" t="s">
        <v>5898</v>
      </c>
      <c r="AB502" s="1" t="s">
        <v>1777</v>
      </c>
    </row>
    <row r="503" spans="1:28" x14ac:dyDescent="0.3">
      <c r="A503">
        <v>3009905629</v>
      </c>
      <c r="B503" s="26" t="s">
        <v>521</v>
      </c>
      <c r="C503" t="s">
        <v>522</v>
      </c>
      <c r="D503" t="s">
        <v>125</v>
      </c>
      <c r="E503" t="s">
        <v>523</v>
      </c>
      <c r="F503" t="s">
        <v>348</v>
      </c>
      <c r="G503" t="s">
        <v>31</v>
      </c>
      <c r="H503" s="22" t="str">
        <f>VLOOKUP(G503,'ISO Country Codes'!A:B,2, FALSE)</f>
        <v> India</v>
      </c>
      <c r="I503" s="24" t="s">
        <v>6266</v>
      </c>
      <c r="J503" s="15" t="s">
        <v>6267</v>
      </c>
      <c r="K503" t="s">
        <v>489</v>
      </c>
      <c r="L503" s="2">
        <v>41466</v>
      </c>
      <c r="M503" t="s">
        <v>146</v>
      </c>
      <c r="N503" t="s">
        <v>783</v>
      </c>
      <c r="O503">
        <v>1</v>
      </c>
      <c r="P503">
        <v>1</v>
      </c>
      <c r="R503" t="s">
        <v>25</v>
      </c>
      <c r="S503" t="s">
        <v>25</v>
      </c>
      <c r="T503" s="17" t="s">
        <v>5975</v>
      </c>
      <c r="AB503" s="1" t="s">
        <v>1777</v>
      </c>
    </row>
    <row r="504" spans="1:28" x14ac:dyDescent="0.3">
      <c r="A504">
        <v>3009905629</v>
      </c>
      <c r="B504" s="26" t="s">
        <v>521</v>
      </c>
      <c r="C504" t="s">
        <v>522</v>
      </c>
      <c r="D504" t="s">
        <v>125</v>
      </c>
      <c r="E504" t="s">
        <v>523</v>
      </c>
      <c r="F504" t="s">
        <v>348</v>
      </c>
      <c r="G504" t="s">
        <v>31</v>
      </c>
      <c r="H504" s="22" t="str">
        <f>VLOOKUP(G504,'ISO Country Codes'!A:B,2, FALSE)</f>
        <v> India</v>
      </c>
      <c r="I504" s="24" t="s">
        <v>6266</v>
      </c>
      <c r="J504" s="15" t="s">
        <v>6267</v>
      </c>
      <c r="K504" t="s">
        <v>489</v>
      </c>
      <c r="L504" s="2">
        <v>41466</v>
      </c>
      <c r="M504" t="s">
        <v>146</v>
      </c>
      <c r="N504" t="s">
        <v>783</v>
      </c>
      <c r="O504">
        <v>1</v>
      </c>
      <c r="P504">
        <v>2</v>
      </c>
      <c r="R504" t="s">
        <v>25</v>
      </c>
      <c r="S504" t="s">
        <v>25</v>
      </c>
      <c r="T504" s="17" t="s">
        <v>5975</v>
      </c>
      <c r="AB504" s="1" t="s">
        <v>1777</v>
      </c>
    </row>
    <row r="505" spans="1:28" x14ac:dyDescent="0.3">
      <c r="A505">
        <v>3004283238</v>
      </c>
      <c r="B505" s="26" t="s">
        <v>505</v>
      </c>
      <c r="C505" t="s">
        <v>506</v>
      </c>
      <c r="D505" t="s">
        <v>507</v>
      </c>
      <c r="E505" t="s">
        <v>409</v>
      </c>
      <c r="F505" t="s">
        <v>273</v>
      </c>
      <c r="G505" t="s">
        <v>153</v>
      </c>
      <c r="H505" s="22" t="str">
        <f>VLOOKUP(G505,'ISO Country Codes'!A:B,2, FALSE)</f>
        <v> Bangladesh</v>
      </c>
      <c r="I505" s="24" t="s">
        <v>6261</v>
      </c>
      <c r="J505" s="15" t="s">
        <v>6229</v>
      </c>
      <c r="K505" t="s">
        <v>489</v>
      </c>
      <c r="L505" s="2">
        <v>41449</v>
      </c>
      <c r="M505" t="s">
        <v>146</v>
      </c>
      <c r="N505" t="s">
        <v>784</v>
      </c>
      <c r="O505">
        <v>1</v>
      </c>
      <c r="P505">
        <v>1</v>
      </c>
      <c r="R505" t="s">
        <v>26</v>
      </c>
      <c r="S505" t="s">
        <v>25</v>
      </c>
      <c r="T505" s="17" t="s">
        <v>5898</v>
      </c>
      <c r="AB505" s="1" t="s">
        <v>1777</v>
      </c>
    </row>
    <row r="506" spans="1:28" x14ac:dyDescent="0.3">
      <c r="A506">
        <v>3004283238</v>
      </c>
      <c r="B506" s="26" t="s">
        <v>505</v>
      </c>
      <c r="C506" t="s">
        <v>506</v>
      </c>
      <c r="D506" t="s">
        <v>507</v>
      </c>
      <c r="E506" t="s">
        <v>409</v>
      </c>
      <c r="F506" t="s">
        <v>273</v>
      </c>
      <c r="G506" t="s">
        <v>153</v>
      </c>
      <c r="H506" s="22" t="str">
        <f>VLOOKUP(G506,'ISO Country Codes'!A:B,2, FALSE)</f>
        <v> Bangladesh</v>
      </c>
      <c r="I506" s="24" t="s">
        <v>6261</v>
      </c>
      <c r="J506" s="15" t="s">
        <v>6229</v>
      </c>
      <c r="K506" t="s">
        <v>489</v>
      </c>
      <c r="L506" s="2">
        <v>41449</v>
      </c>
      <c r="M506" t="s">
        <v>146</v>
      </c>
      <c r="N506" t="s">
        <v>784</v>
      </c>
      <c r="O506">
        <v>1</v>
      </c>
      <c r="P506">
        <v>2</v>
      </c>
      <c r="R506" t="s">
        <v>25</v>
      </c>
      <c r="S506" t="s">
        <v>25</v>
      </c>
      <c r="T506" s="17" t="s">
        <v>5898</v>
      </c>
      <c r="AB506" s="1" t="s">
        <v>1777</v>
      </c>
    </row>
    <row r="507" spans="1:28" x14ac:dyDescent="0.3">
      <c r="A507">
        <v>3004293293</v>
      </c>
      <c r="B507" s="26" t="s">
        <v>354</v>
      </c>
      <c r="C507" t="s">
        <v>355</v>
      </c>
      <c r="E507" t="s">
        <v>356</v>
      </c>
      <c r="F507" t="s">
        <v>357</v>
      </c>
      <c r="G507" t="s">
        <v>31</v>
      </c>
      <c r="H507" s="22" t="str">
        <f>VLOOKUP(G507,'ISO Country Codes'!A:B,2, FALSE)</f>
        <v> India</v>
      </c>
      <c r="I507" s="24" t="s">
        <v>6210</v>
      </c>
      <c r="J507" s="15" t="s">
        <v>6211</v>
      </c>
      <c r="K507" t="s">
        <v>503</v>
      </c>
      <c r="L507" s="2">
        <v>41276</v>
      </c>
      <c r="M507" t="s">
        <v>334</v>
      </c>
      <c r="N507" t="s">
        <v>785</v>
      </c>
      <c r="O507">
        <v>1</v>
      </c>
      <c r="P507">
        <v>1</v>
      </c>
      <c r="R507" t="s">
        <v>25</v>
      </c>
      <c r="S507" t="s">
        <v>26</v>
      </c>
      <c r="T507" s="17" t="s">
        <v>5975</v>
      </c>
      <c r="AB507" s="1" t="s">
        <v>1777</v>
      </c>
    </row>
    <row r="508" spans="1:28" x14ac:dyDescent="0.3">
      <c r="A508">
        <v>3004293293</v>
      </c>
      <c r="B508" s="26" t="s">
        <v>354</v>
      </c>
      <c r="C508" t="s">
        <v>355</v>
      </c>
      <c r="E508" t="s">
        <v>356</v>
      </c>
      <c r="F508" t="s">
        <v>357</v>
      </c>
      <c r="G508" t="s">
        <v>31</v>
      </c>
      <c r="H508" s="22" t="str">
        <f>VLOOKUP(G508,'ISO Country Codes'!A:B,2, FALSE)</f>
        <v> India</v>
      </c>
      <c r="I508" s="24" t="s">
        <v>6210</v>
      </c>
      <c r="J508" s="15" t="s">
        <v>6211</v>
      </c>
      <c r="K508" t="s">
        <v>503</v>
      </c>
      <c r="L508" s="2">
        <v>41270</v>
      </c>
      <c r="M508" t="s">
        <v>334</v>
      </c>
      <c r="N508" t="s">
        <v>786</v>
      </c>
      <c r="O508">
        <v>1</v>
      </c>
      <c r="P508">
        <v>1</v>
      </c>
      <c r="R508" t="s">
        <v>25</v>
      </c>
      <c r="S508" t="s">
        <v>26</v>
      </c>
      <c r="T508" s="17" t="s">
        <v>5975</v>
      </c>
      <c r="U508" s="17" t="s">
        <v>5898</v>
      </c>
      <c r="AB508" s="1" t="s">
        <v>1777</v>
      </c>
    </row>
    <row r="509" spans="1:28" x14ac:dyDescent="0.3">
      <c r="A509">
        <v>3007331043</v>
      </c>
      <c r="B509" s="26" t="s">
        <v>127</v>
      </c>
      <c r="C509" t="s">
        <v>128</v>
      </c>
      <c r="E509" t="s">
        <v>129</v>
      </c>
      <c r="F509" t="s">
        <v>130</v>
      </c>
      <c r="G509" t="s">
        <v>131</v>
      </c>
      <c r="H509" s="22" t="str">
        <f>VLOOKUP(G509,'ISO Country Codes'!A:B,2, FALSE)</f>
        <v> Venezuela (Bolivarian Republic of)</v>
      </c>
      <c r="I509" s="24" t="s">
        <v>6136</v>
      </c>
      <c r="J509" s="15" t="s">
        <v>6137</v>
      </c>
      <c r="K509" t="s">
        <v>787</v>
      </c>
      <c r="L509" s="2">
        <v>40898</v>
      </c>
      <c r="M509" t="s">
        <v>146</v>
      </c>
      <c r="N509" t="s">
        <v>788</v>
      </c>
      <c r="O509">
        <v>1</v>
      </c>
      <c r="P509">
        <v>1</v>
      </c>
      <c r="R509" t="s">
        <v>26</v>
      </c>
      <c r="S509" t="s">
        <v>25</v>
      </c>
      <c r="T509" s="17" t="s">
        <v>5975</v>
      </c>
      <c r="AB509" s="1" t="s">
        <v>1777</v>
      </c>
    </row>
    <row r="510" spans="1:28" x14ac:dyDescent="0.3">
      <c r="A510">
        <v>3007331043</v>
      </c>
      <c r="B510" s="26" t="s">
        <v>127</v>
      </c>
      <c r="C510" t="s">
        <v>128</v>
      </c>
      <c r="E510" t="s">
        <v>129</v>
      </c>
      <c r="F510" t="s">
        <v>130</v>
      </c>
      <c r="G510" t="s">
        <v>131</v>
      </c>
      <c r="H510" s="22" t="str">
        <f>VLOOKUP(G510,'ISO Country Codes'!A:B,2, FALSE)</f>
        <v> Venezuela (Bolivarian Republic of)</v>
      </c>
      <c r="I510" s="24" t="s">
        <v>6136</v>
      </c>
      <c r="J510" s="15" t="s">
        <v>6137</v>
      </c>
      <c r="K510" t="s">
        <v>787</v>
      </c>
      <c r="L510" s="2">
        <v>40898</v>
      </c>
      <c r="M510" t="s">
        <v>146</v>
      </c>
      <c r="N510" t="s">
        <v>788</v>
      </c>
      <c r="O510">
        <v>2</v>
      </c>
      <c r="P510">
        <v>1</v>
      </c>
      <c r="R510" t="s">
        <v>25</v>
      </c>
      <c r="S510" t="s">
        <v>25</v>
      </c>
      <c r="T510" s="17" t="s">
        <v>5975</v>
      </c>
      <c r="AB510" s="1" t="s">
        <v>1777</v>
      </c>
    </row>
    <row r="511" spans="1:28" x14ac:dyDescent="0.3">
      <c r="A511">
        <v>3004278621</v>
      </c>
      <c r="B511" s="26" t="s">
        <v>533</v>
      </c>
      <c r="C511" t="s">
        <v>534</v>
      </c>
      <c r="D511" t="s">
        <v>535</v>
      </c>
      <c r="E511" t="s">
        <v>536</v>
      </c>
      <c r="F511" t="s">
        <v>348</v>
      </c>
      <c r="G511" t="s">
        <v>31</v>
      </c>
      <c r="H511" s="22" t="str">
        <f>VLOOKUP(G511,'ISO Country Codes'!A:B,2, FALSE)</f>
        <v> India</v>
      </c>
      <c r="I511" s="24" t="s">
        <v>6270</v>
      </c>
      <c r="J511" s="15" t="s">
        <v>6271</v>
      </c>
      <c r="K511" t="s">
        <v>503</v>
      </c>
      <c r="L511" s="2">
        <v>41093</v>
      </c>
      <c r="M511" t="s">
        <v>484</v>
      </c>
      <c r="N511" t="s">
        <v>789</v>
      </c>
      <c r="O511">
        <v>1</v>
      </c>
      <c r="P511">
        <v>1</v>
      </c>
      <c r="R511" t="s">
        <v>25</v>
      </c>
      <c r="S511" t="s">
        <v>26</v>
      </c>
      <c r="T511" s="17" t="s">
        <v>5975</v>
      </c>
      <c r="AB511" s="1" t="s">
        <v>1777</v>
      </c>
    </row>
    <row r="512" spans="1:28" x14ac:dyDescent="0.3">
      <c r="A512">
        <v>3004278621</v>
      </c>
      <c r="B512" s="26" t="s">
        <v>533</v>
      </c>
      <c r="C512" t="s">
        <v>534</v>
      </c>
      <c r="D512" t="s">
        <v>535</v>
      </c>
      <c r="E512" t="s">
        <v>536</v>
      </c>
      <c r="F512" t="s">
        <v>348</v>
      </c>
      <c r="G512" t="s">
        <v>31</v>
      </c>
      <c r="H512" s="22" t="str">
        <f>VLOOKUP(G512,'ISO Country Codes'!A:B,2, FALSE)</f>
        <v> India</v>
      </c>
      <c r="I512" s="24" t="s">
        <v>6270</v>
      </c>
      <c r="J512" s="15" t="s">
        <v>6271</v>
      </c>
      <c r="K512" t="s">
        <v>503</v>
      </c>
      <c r="L512" s="2">
        <v>41086</v>
      </c>
      <c r="M512" t="s">
        <v>484</v>
      </c>
      <c r="N512" t="s">
        <v>790</v>
      </c>
      <c r="O512">
        <v>1</v>
      </c>
      <c r="P512">
        <v>2</v>
      </c>
      <c r="R512" t="s">
        <v>25</v>
      </c>
      <c r="S512" t="s">
        <v>26</v>
      </c>
      <c r="T512" s="17" t="s">
        <v>5975</v>
      </c>
      <c r="AB512" s="1" t="s">
        <v>1777</v>
      </c>
    </row>
    <row r="513" spans="1:28" x14ac:dyDescent="0.3">
      <c r="A513">
        <v>3004278621</v>
      </c>
      <c r="B513" s="26" t="s">
        <v>533</v>
      </c>
      <c r="C513" t="s">
        <v>534</v>
      </c>
      <c r="D513" t="s">
        <v>535</v>
      </c>
      <c r="E513" t="s">
        <v>536</v>
      </c>
      <c r="F513" t="s">
        <v>348</v>
      </c>
      <c r="G513" t="s">
        <v>31</v>
      </c>
      <c r="H513" s="22" t="str">
        <f>VLOOKUP(G513,'ISO Country Codes'!A:B,2, FALSE)</f>
        <v> India</v>
      </c>
      <c r="I513" s="24" t="s">
        <v>6270</v>
      </c>
      <c r="J513" s="15" t="s">
        <v>6271</v>
      </c>
      <c r="K513" t="s">
        <v>489</v>
      </c>
      <c r="L513" s="2">
        <v>41086</v>
      </c>
      <c r="M513" t="s">
        <v>484</v>
      </c>
      <c r="N513" t="s">
        <v>791</v>
      </c>
      <c r="O513">
        <v>1</v>
      </c>
      <c r="P513">
        <v>4</v>
      </c>
      <c r="R513" t="s">
        <v>25</v>
      </c>
      <c r="S513" t="s">
        <v>26</v>
      </c>
      <c r="T513" s="17" t="s">
        <v>5975</v>
      </c>
      <c r="AB513" s="1" t="s">
        <v>1777</v>
      </c>
    </row>
    <row r="514" spans="1:28" x14ac:dyDescent="0.3">
      <c r="A514">
        <v>3004278621</v>
      </c>
      <c r="B514" s="26" t="s">
        <v>533</v>
      </c>
      <c r="C514" t="s">
        <v>534</v>
      </c>
      <c r="D514" t="s">
        <v>535</v>
      </c>
      <c r="E514" t="s">
        <v>536</v>
      </c>
      <c r="F514" t="s">
        <v>348</v>
      </c>
      <c r="G514" t="s">
        <v>31</v>
      </c>
      <c r="H514" s="22" t="str">
        <f>VLOOKUP(G514,'ISO Country Codes'!A:B,2, FALSE)</f>
        <v> India</v>
      </c>
      <c r="I514" s="24" t="s">
        <v>6270</v>
      </c>
      <c r="J514" s="15" t="s">
        <v>6271</v>
      </c>
      <c r="K514" t="s">
        <v>489</v>
      </c>
      <c r="L514" s="2">
        <v>41086</v>
      </c>
      <c r="M514" t="s">
        <v>484</v>
      </c>
      <c r="N514" t="s">
        <v>791</v>
      </c>
      <c r="O514">
        <v>2</v>
      </c>
      <c r="P514">
        <v>1</v>
      </c>
      <c r="R514" t="s">
        <v>25</v>
      </c>
      <c r="S514" t="s">
        <v>26</v>
      </c>
      <c r="T514" s="17" t="s">
        <v>5975</v>
      </c>
      <c r="AB514" s="1" t="s">
        <v>1777</v>
      </c>
    </row>
    <row r="515" spans="1:28" x14ac:dyDescent="0.3">
      <c r="A515">
        <v>3004278621</v>
      </c>
      <c r="B515" s="26" t="s">
        <v>533</v>
      </c>
      <c r="C515" t="s">
        <v>534</v>
      </c>
      <c r="D515" t="s">
        <v>535</v>
      </c>
      <c r="E515" t="s">
        <v>536</v>
      </c>
      <c r="F515" t="s">
        <v>348</v>
      </c>
      <c r="G515" t="s">
        <v>31</v>
      </c>
      <c r="H515" s="22" t="str">
        <f>VLOOKUP(G515,'ISO Country Codes'!A:B,2, FALSE)</f>
        <v> India</v>
      </c>
      <c r="I515" s="24" t="s">
        <v>6270</v>
      </c>
      <c r="J515" s="15" t="s">
        <v>6271</v>
      </c>
      <c r="K515" t="s">
        <v>503</v>
      </c>
      <c r="L515" s="2">
        <v>41086</v>
      </c>
      <c r="M515" t="s">
        <v>484</v>
      </c>
      <c r="N515" t="s">
        <v>792</v>
      </c>
      <c r="O515">
        <v>1</v>
      </c>
      <c r="P515">
        <v>1</v>
      </c>
      <c r="R515" t="s">
        <v>26</v>
      </c>
      <c r="S515" t="s">
        <v>26</v>
      </c>
      <c r="T515" s="17" t="s">
        <v>5975</v>
      </c>
      <c r="AB515" s="1" t="s">
        <v>1777</v>
      </c>
    </row>
    <row r="516" spans="1:28" x14ac:dyDescent="0.3">
      <c r="A516">
        <v>3004278621</v>
      </c>
      <c r="B516" s="26" t="s">
        <v>533</v>
      </c>
      <c r="C516" t="s">
        <v>534</v>
      </c>
      <c r="D516" t="s">
        <v>535</v>
      </c>
      <c r="E516" t="s">
        <v>536</v>
      </c>
      <c r="F516" t="s">
        <v>348</v>
      </c>
      <c r="G516" t="s">
        <v>31</v>
      </c>
      <c r="H516" s="22" t="str">
        <f>VLOOKUP(G516,'ISO Country Codes'!A:B,2, FALSE)</f>
        <v> India</v>
      </c>
      <c r="I516" s="24" t="s">
        <v>6270</v>
      </c>
      <c r="J516" s="15" t="s">
        <v>6271</v>
      </c>
      <c r="K516" t="s">
        <v>489</v>
      </c>
      <c r="L516" s="2">
        <v>41086</v>
      </c>
      <c r="M516" t="s">
        <v>484</v>
      </c>
      <c r="N516" t="s">
        <v>792</v>
      </c>
      <c r="O516">
        <v>2</v>
      </c>
      <c r="P516">
        <v>3</v>
      </c>
      <c r="R516" t="s">
        <v>25</v>
      </c>
      <c r="S516" t="s">
        <v>26</v>
      </c>
      <c r="T516" s="17" t="s">
        <v>5975</v>
      </c>
      <c r="AB516" s="1" t="s">
        <v>1777</v>
      </c>
    </row>
    <row r="517" spans="1:28" x14ac:dyDescent="0.3">
      <c r="A517">
        <v>3004278621</v>
      </c>
      <c r="B517" s="26" t="s">
        <v>533</v>
      </c>
      <c r="C517" t="s">
        <v>534</v>
      </c>
      <c r="D517" t="s">
        <v>535</v>
      </c>
      <c r="E517" t="s">
        <v>536</v>
      </c>
      <c r="F517" t="s">
        <v>348</v>
      </c>
      <c r="G517" t="s">
        <v>31</v>
      </c>
      <c r="H517" s="22" t="str">
        <f>VLOOKUP(G517,'ISO Country Codes'!A:B,2, FALSE)</f>
        <v> India</v>
      </c>
      <c r="I517" s="24" t="s">
        <v>6270</v>
      </c>
      <c r="J517" s="15" t="s">
        <v>6271</v>
      </c>
      <c r="K517" t="s">
        <v>489</v>
      </c>
      <c r="L517" s="2">
        <v>41086</v>
      </c>
      <c r="M517" t="s">
        <v>484</v>
      </c>
      <c r="N517" t="s">
        <v>793</v>
      </c>
      <c r="O517">
        <v>2</v>
      </c>
      <c r="P517">
        <v>2</v>
      </c>
      <c r="R517" t="s">
        <v>25</v>
      </c>
      <c r="S517" t="s">
        <v>26</v>
      </c>
      <c r="T517" s="17" t="s">
        <v>5975</v>
      </c>
      <c r="AB517" s="1" t="s">
        <v>1777</v>
      </c>
    </row>
    <row r="518" spans="1:28" x14ac:dyDescent="0.3">
      <c r="A518">
        <v>3008647725</v>
      </c>
      <c r="B518" s="26" t="s">
        <v>794</v>
      </c>
      <c r="C518" t="s">
        <v>795</v>
      </c>
      <c r="D518" t="s">
        <v>796</v>
      </c>
      <c r="E518" t="s">
        <v>797</v>
      </c>
      <c r="F518" t="s">
        <v>798</v>
      </c>
      <c r="G518" t="s">
        <v>233</v>
      </c>
      <c r="H518" s="22" t="str">
        <f>VLOOKUP(G518,'ISO Country Codes'!A:B,2, FALSE)</f>
        <v> Thailand</v>
      </c>
      <c r="I518" s="24" t="s">
        <v>6341</v>
      </c>
      <c r="J518" s="15" t="s">
        <v>6342</v>
      </c>
      <c r="K518" t="s">
        <v>489</v>
      </c>
      <c r="L518" s="2">
        <v>41037</v>
      </c>
      <c r="M518" t="s">
        <v>484</v>
      </c>
      <c r="N518" t="s">
        <v>799</v>
      </c>
      <c r="O518">
        <v>1</v>
      </c>
      <c r="P518">
        <v>1</v>
      </c>
      <c r="R518" t="s">
        <v>26</v>
      </c>
      <c r="S518" t="s">
        <v>25</v>
      </c>
      <c r="T518" s="17" t="s">
        <v>5975</v>
      </c>
      <c r="AB518" s="1" t="s">
        <v>1777</v>
      </c>
    </row>
    <row r="519" spans="1:28" x14ac:dyDescent="0.3">
      <c r="A519">
        <v>3004278786</v>
      </c>
      <c r="B519" s="26" t="s">
        <v>800</v>
      </c>
      <c r="C519" t="s">
        <v>801</v>
      </c>
      <c r="E519" t="s">
        <v>627</v>
      </c>
      <c r="F519" t="s">
        <v>357</v>
      </c>
      <c r="G519" t="s">
        <v>31</v>
      </c>
      <c r="H519" s="22" t="str">
        <f>VLOOKUP(G519,'ISO Country Codes'!A:B,2, FALSE)</f>
        <v> India</v>
      </c>
      <c r="I519" s="24" t="s">
        <v>6343</v>
      </c>
      <c r="J519" s="15" t="s">
        <v>6298</v>
      </c>
      <c r="K519" t="s">
        <v>503</v>
      </c>
      <c r="L519" s="2">
        <v>40626</v>
      </c>
      <c r="M519" t="s">
        <v>146</v>
      </c>
      <c r="N519" t="s">
        <v>802</v>
      </c>
      <c r="O519">
        <v>1</v>
      </c>
      <c r="P519">
        <v>1</v>
      </c>
      <c r="R519" t="s">
        <v>25</v>
      </c>
      <c r="S519" t="s">
        <v>25</v>
      </c>
      <c r="T519" s="17" t="s">
        <v>5938</v>
      </c>
      <c r="U519" s="17" t="s">
        <v>5975</v>
      </c>
      <c r="AB519" s="1" t="s">
        <v>1777</v>
      </c>
    </row>
    <row r="520" spans="1:28" x14ac:dyDescent="0.3">
      <c r="A520">
        <v>3004278786</v>
      </c>
      <c r="B520" s="26" t="s">
        <v>800</v>
      </c>
      <c r="C520" t="s">
        <v>801</v>
      </c>
      <c r="E520" t="s">
        <v>627</v>
      </c>
      <c r="F520" t="s">
        <v>357</v>
      </c>
      <c r="G520" t="s">
        <v>31</v>
      </c>
      <c r="H520" s="22" t="str">
        <f>VLOOKUP(G520,'ISO Country Codes'!A:B,2, FALSE)</f>
        <v> India</v>
      </c>
      <c r="I520" s="24" t="s">
        <v>6343</v>
      </c>
      <c r="J520" s="15" t="s">
        <v>6298</v>
      </c>
      <c r="K520" t="s">
        <v>489</v>
      </c>
      <c r="L520" s="2">
        <v>40626</v>
      </c>
      <c r="M520" t="s">
        <v>146</v>
      </c>
      <c r="N520" t="s">
        <v>802</v>
      </c>
      <c r="O520">
        <v>2</v>
      </c>
      <c r="P520">
        <v>1</v>
      </c>
      <c r="R520" t="s">
        <v>25</v>
      </c>
      <c r="S520" t="s">
        <v>25</v>
      </c>
      <c r="T520" s="17" t="s">
        <v>5938</v>
      </c>
      <c r="U520" s="17" t="s">
        <v>5975</v>
      </c>
      <c r="AB520" s="1" t="s">
        <v>1777</v>
      </c>
    </row>
    <row r="521" spans="1:28" x14ac:dyDescent="0.3">
      <c r="A521">
        <v>3004278786</v>
      </c>
      <c r="B521" s="26" t="s">
        <v>800</v>
      </c>
      <c r="C521" t="s">
        <v>801</v>
      </c>
      <c r="E521" t="s">
        <v>627</v>
      </c>
      <c r="F521" t="s">
        <v>357</v>
      </c>
      <c r="G521" t="s">
        <v>31</v>
      </c>
      <c r="H521" s="22" t="str">
        <f>VLOOKUP(G521,'ISO Country Codes'!A:B,2, FALSE)</f>
        <v> India</v>
      </c>
      <c r="I521" s="24" t="s">
        <v>6343</v>
      </c>
      <c r="J521" s="15" t="s">
        <v>6298</v>
      </c>
      <c r="K521" t="s">
        <v>503</v>
      </c>
      <c r="L521" s="2">
        <v>40626</v>
      </c>
      <c r="M521" t="s">
        <v>146</v>
      </c>
      <c r="N521" t="s">
        <v>802</v>
      </c>
      <c r="O521">
        <v>3</v>
      </c>
      <c r="P521">
        <v>1</v>
      </c>
      <c r="R521" t="s">
        <v>25</v>
      </c>
      <c r="S521" t="s">
        <v>25</v>
      </c>
      <c r="T521" s="17" t="s">
        <v>5975</v>
      </c>
      <c r="U521" s="17" t="s">
        <v>5938</v>
      </c>
      <c r="AB521" s="1" t="s">
        <v>1777</v>
      </c>
    </row>
    <row r="522" spans="1:28" x14ac:dyDescent="0.3">
      <c r="A522">
        <v>3004278786</v>
      </c>
      <c r="B522" s="26" t="s">
        <v>800</v>
      </c>
      <c r="C522" t="s">
        <v>801</v>
      </c>
      <c r="E522" t="s">
        <v>627</v>
      </c>
      <c r="F522" t="s">
        <v>357</v>
      </c>
      <c r="G522" t="s">
        <v>31</v>
      </c>
      <c r="H522" s="22" t="str">
        <f>VLOOKUP(G522,'ISO Country Codes'!A:B,2, FALSE)</f>
        <v> India</v>
      </c>
      <c r="I522" s="24" t="s">
        <v>6343</v>
      </c>
      <c r="J522" s="15" t="s">
        <v>6298</v>
      </c>
      <c r="K522" t="s">
        <v>503</v>
      </c>
      <c r="L522" s="2">
        <v>41339</v>
      </c>
      <c r="M522" t="s">
        <v>193</v>
      </c>
      <c r="N522" t="s">
        <v>803</v>
      </c>
      <c r="O522">
        <v>1</v>
      </c>
      <c r="P522">
        <v>1</v>
      </c>
      <c r="R522" t="s">
        <v>25</v>
      </c>
      <c r="S522" t="s">
        <v>25</v>
      </c>
      <c r="T522" s="17" t="s">
        <v>5975</v>
      </c>
      <c r="AB522" s="1" t="s">
        <v>1777</v>
      </c>
    </row>
    <row r="523" spans="1:28" x14ac:dyDescent="0.3">
      <c r="A523">
        <v>3004278786</v>
      </c>
      <c r="B523" s="26" t="s">
        <v>800</v>
      </c>
      <c r="C523" t="s">
        <v>801</v>
      </c>
      <c r="E523" t="s">
        <v>627</v>
      </c>
      <c r="F523" t="s">
        <v>357</v>
      </c>
      <c r="G523" t="s">
        <v>31</v>
      </c>
      <c r="H523" s="22" t="str">
        <f>VLOOKUP(G523,'ISO Country Codes'!A:B,2, FALSE)</f>
        <v> India</v>
      </c>
      <c r="I523" s="24" t="s">
        <v>6343</v>
      </c>
      <c r="J523" s="15" t="s">
        <v>6298</v>
      </c>
      <c r="K523" t="s">
        <v>503</v>
      </c>
      <c r="L523" s="2">
        <v>41339</v>
      </c>
      <c r="M523" t="s">
        <v>193</v>
      </c>
      <c r="N523" t="s">
        <v>803</v>
      </c>
      <c r="O523">
        <v>1</v>
      </c>
      <c r="P523">
        <v>2</v>
      </c>
      <c r="R523" t="s">
        <v>26</v>
      </c>
      <c r="S523" t="s">
        <v>25</v>
      </c>
      <c r="T523" s="17" t="s">
        <v>5975</v>
      </c>
      <c r="AB523" s="1" t="s">
        <v>1777</v>
      </c>
    </row>
    <row r="524" spans="1:28" x14ac:dyDescent="0.3">
      <c r="A524">
        <v>3009944074</v>
      </c>
      <c r="B524" s="26" t="s">
        <v>804</v>
      </c>
      <c r="C524" t="s">
        <v>805</v>
      </c>
      <c r="D524" t="s">
        <v>806</v>
      </c>
      <c r="E524" t="s">
        <v>627</v>
      </c>
      <c r="F524" t="s">
        <v>357</v>
      </c>
      <c r="G524" t="s">
        <v>31</v>
      </c>
      <c r="H524" s="22" t="str">
        <f>VLOOKUP(G524,'ISO Country Codes'!A:B,2, FALSE)</f>
        <v> India</v>
      </c>
      <c r="I524" s="24" t="s">
        <v>6344</v>
      </c>
      <c r="J524" s="15" t="s">
        <v>6298</v>
      </c>
      <c r="K524" t="s">
        <v>503</v>
      </c>
      <c r="L524" s="2">
        <v>41564</v>
      </c>
      <c r="M524" t="s">
        <v>146</v>
      </c>
      <c r="N524" t="s">
        <v>807</v>
      </c>
      <c r="O524">
        <v>1</v>
      </c>
      <c r="P524">
        <v>1</v>
      </c>
      <c r="R524" t="s">
        <v>25</v>
      </c>
      <c r="S524" t="s">
        <v>25</v>
      </c>
      <c r="T524" s="17" t="s">
        <v>5975</v>
      </c>
      <c r="AB524" s="1" t="s">
        <v>1777</v>
      </c>
    </row>
    <row r="525" spans="1:28" x14ac:dyDescent="0.3">
      <c r="A525">
        <v>3009944074</v>
      </c>
      <c r="B525" s="26" t="s">
        <v>804</v>
      </c>
      <c r="C525" t="s">
        <v>805</v>
      </c>
      <c r="D525" t="s">
        <v>806</v>
      </c>
      <c r="E525" t="s">
        <v>627</v>
      </c>
      <c r="F525" t="s">
        <v>357</v>
      </c>
      <c r="G525" t="s">
        <v>31</v>
      </c>
      <c r="H525" s="22" t="str">
        <f>VLOOKUP(G525,'ISO Country Codes'!A:B,2, FALSE)</f>
        <v> India</v>
      </c>
      <c r="I525" s="24" t="s">
        <v>6344</v>
      </c>
      <c r="J525" s="15" t="s">
        <v>6298</v>
      </c>
      <c r="K525" t="s">
        <v>503</v>
      </c>
      <c r="L525" s="2">
        <v>41564</v>
      </c>
      <c r="M525" t="s">
        <v>146</v>
      </c>
      <c r="N525" t="s">
        <v>807</v>
      </c>
      <c r="O525">
        <v>2</v>
      </c>
      <c r="P525">
        <v>1</v>
      </c>
      <c r="R525" t="s">
        <v>26</v>
      </c>
      <c r="S525" t="s">
        <v>25</v>
      </c>
      <c r="T525" s="17" t="s">
        <v>5975</v>
      </c>
      <c r="AB525" s="1" t="s">
        <v>1777</v>
      </c>
    </row>
    <row r="526" spans="1:28" x14ac:dyDescent="0.3">
      <c r="A526">
        <v>3009944074</v>
      </c>
      <c r="B526" s="26" t="s">
        <v>804</v>
      </c>
      <c r="C526" t="s">
        <v>805</v>
      </c>
      <c r="D526" t="s">
        <v>806</v>
      </c>
      <c r="E526" t="s">
        <v>627</v>
      </c>
      <c r="F526" t="s">
        <v>357</v>
      </c>
      <c r="G526" t="s">
        <v>31</v>
      </c>
      <c r="H526" s="22" t="str">
        <f>VLOOKUP(G526,'ISO Country Codes'!A:B,2, FALSE)</f>
        <v> India</v>
      </c>
      <c r="I526" s="24" t="s">
        <v>6344</v>
      </c>
      <c r="J526" s="15" t="s">
        <v>6298</v>
      </c>
      <c r="K526" t="s">
        <v>503</v>
      </c>
      <c r="L526" s="2">
        <v>41564</v>
      </c>
      <c r="M526" t="s">
        <v>146</v>
      </c>
      <c r="N526" t="s">
        <v>807</v>
      </c>
      <c r="O526">
        <v>3</v>
      </c>
      <c r="P526">
        <v>1</v>
      </c>
      <c r="R526" t="s">
        <v>25</v>
      </c>
      <c r="S526" t="s">
        <v>25</v>
      </c>
      <c r="T526" s="17" t="s">
        <v>5975</v>
      </c>
      <c r="AB526" s="1" t="s">
        <v>1777</v>
      </c>
    </row>
    <row r="527" spans="1:28" x14ac:dyDescent="0.3">
      <c r="A527">
        <v>3009944074</v>
      </c>
      <c r="B527" s="26" t="s">
        <v>804</v>
      </c>
      <c r="C527" t="s">
        <v>805</v>
      </c>
      <c r="D527" t="s">
        <v>806</v>
      </c>
      <c r="E527" t="s">
        <v>627</v>
      </c>
      <c r="F527" t="s">
        <v>357</v>
      </c>
      <c r="G527" t="s">
        <v>31</v>
      </c>
      <c r="H527" s="22" t="str">
        <f>VLOOKUP(G527,'ISO Country Codes'!A:B,2, FALSE)</f>
        <v> India</v>
      </c>
      <c r="I527" s="24" t="s">
        <v>6344</v>
      </c>
      <c r="J527" s="15" t="s">
        <v>6298</v>
      </c>
      <c r="K527" t="s">
        <v>503</v>
      </c>
      <c r="L527" s="2">
        <v>41564</v>
      </c>
      <c r="M527" t="s">
        <v>146</v>
      </c>
      <c r="N527" t="s">
        <v>807</v>
      </c>
      <c r="O527">
        <v>4</v>
      </c>
      <c r="P527">
        <v>1</v>
      </c>
      <c r="R527" t="s">
        <v>25</v>
      </c>
      <c r="S527" t="s">
        <v>25</v>
      </c>
      <c r="T527" s="17" t="s">
        <v>5975</v>
      </c>
      <c r="AB527" s="1" t="s">
        <v>1777</v>
      </c>
    </row>
    <row r="528" spans="1:28" x14ac:dyDescent="0.3">
      <c r="A528">
        <v>3010722844</v>
      </c>
      <c r="B528" s="26" t="s">
        <v>808</v>
      </c>
      <c r="C528" t="s">
        <v>809</v>
      </c>
      <c r="D528" t="s">
        <v>810</v>
      </c>
      <c r="E528" t="s">
        <v>120</v>
      </c>
      <c r="F528" t="s">
        <v>114</v>
      </c>
      <c r="G528" t="s">
        <v>39</v>
      </c>
      <c r="H528" s="22" t="str">
        <f>VLOOKUP(G528,'ISO Country Codes'!A:B,2, FALSE)</f>
        <v> Indonesia</v>
      </c>
      <c r="I528" s="24" t="s">
        <v>6345</v>
      </c>
      <c r="J528" s="15" t="s">
        <v>6133</v>
      </c>
      <c r="K528" t="s">
        <v>489</v>
      </c>
      <c r="L528" s="2">
        <v>41001</v>
      </c>
      <c r="M528" t="s">
        <v>23</v>
      </c>
      <c r="N528" t="s">
        <v>811</v>
      </c>
      <c r="O528">
        <v>3</v>
      </c>
      <c r="P528">
        <v>1</v>
      </c>
      <c r="R528" t="s">
        <v>25</v>
      </c>
      <c r="S528" t="s">
        <v>26</v>
      </c>
      <c r="T528" s="17" t="s">
        <v>5975</v>
      </c>
      <c r="U528" s="17" t="s">
        <v>5898</v>
      </c>
      <c r="AB528" s="1" t="s">
        <v>1777</v>
      </c>
    </row>
    <row r="529" spans="1:28" x14ac:dyDescent="0.3">
      <c r="A529">
        <v>3010722844</v>
      </c>
      <c r="B529" s="26" t="s">
        <v>808</v>
      </c>
      <c r="C529" t="s">
        <v>809</v>
      </c>
      <c r="D529" t="s">
        <v>810</v>
      </c>
      <c r="E529" t="s">
        <v>120</v>
      </c>
      <c r="F529" t="s">
        <v>114</v>
      </c>
      <c r="G529" t="s">
        <v>39</v>
      </c>
      <c r="H529" s="22" t="str">
        <f>VLOOKUP(G529,'ISO Country Codes'!A:B,2, FALSE)</f>
        <v> Indonesia</v>
      </c>
      <c r="I529" s="24" t="s">
        <v>6345</v>
      </c>
      <c r="J529" s="15" t="s">
        <v>6133</v>
      </c>
      <c r="K529" t="s">
        <v>489</v>
      </c>
      <c r="L529" s="2">
        <v>41001</v>
      </c>
      <c r="M529" t="s">
        <v>23</v>
      </c>
      <c r="N529" t="s">
        <v>812</v>
      </c>
      <c r="O529">
        <v>6</v>
      </c>
      <c r="P529">
        <v>1</v>
      </c>
      <c r="R529" t="s">
        <v>25</v>
      </c>
      <c r="S529" t="s">
        <v>26</v>
      </c>
      <c r="T529" s="17" t="s">
        <v>5975</v>
      </c>
      <c r="U529" s="17" t="s">
        <v>5898</v>
      </c>
      <c r="AB529" s="1" t="s">
        <v>1777</v>
      </c>
    </row>
    <row r="530" spans="1:28" x14ac:dyDescent="0.3">
      <c r="A530">
        <v>3010722844</v>
      </c>
      <c r="B530" s="26" t="s">
        <v>808</v>
      </c>
      <c r="C530" t="s">
        <v>809</v>
      </c>
      <c r="D530" t="s">
        <v>810</v>
      </c>
      <c r="E530" t="s">
        <v>120</v>
      </c>
      <c r="F530" t="s">
        <v>114</v>
      </c>
      <c r="G530" t="s">
        <v>39</v>
      </c>
      <c r="H530" s="22" t="str">
        <f>VLOOKUP(G530,'ISO Country Codes'!A:B,2, FALSE)</f>
        <v> Indonesia</v>
      </c>
      <c r="I530" s="24" t="s">
        <v>6345</v>
      </c>
      <c r="J530" s="15" t="s">
        <v>6133</v>
      </c>
      <c r="K530" t="s">
        <v>489</v>
      </c>
      <c r="L530" s="2">
        <v>41152</v>
      </c>
      <c r="M530" t="s">
        <v>23</v>
      </c>
      <c r="N530" t="s">
        <v>813</v>
      </c>
      <c r="O530">
        <v>1</v>
      </c>
      <c r="P530">
        <v>1</v>
      </c>
      <c r="R530" t="s">
        <v>25</v>
      </c>
      <c r="S530" t="s">
        <v>26</v>
      </c>
      <c r="T530" s="17" t="s">
        <v>5975</v>
      </c>
      <c r="AB530" s="1" t="s">
        <v>1777</v>
      </c>
    </row>
    <row r="531" spans="1:28" x14ac:dyDescent="0.3">
      <c r="A531">
        <v>3010722844</v>
      </c>
      <c r="B531" s="26" t="s">
        <v>808</v>
      </c>
      <c r="C531" t="s">
        <v>809</v>
      </c>
      <c r="D531" t="s">
        <v>810</v>
      </c>
      <c r="E531" t="s">
        <v>120</v>
      </c>
      <c r="F531" t="s">
        <v>114</v>
      </c>
      <c r="G531" t="s">
        <v>39</v>
      </c>
      <c r="H531" s="22" t="str">
        <f>VLOOKUP(G531,'ISO Country Codes'!A:B,2, FALSE)</f>
        <v> Indonesia</v>
      </c>
      <c r="I531" s="24" t="s">
        <v>6345</v>
      </c>
      <c r="J531" s="15" t="s">
        <v>6133</v>
      </c>
      <c r="K531" t="s">
        <v>489</v>
      </c>
      <c r="L531" s="2">
        <v>41152</v>
      </c>
      <c r="M531" t="s">
        <v>23</v>
      </c>
      <c r="N531" t="s">
        <v>813</v>
      </c>
      <c r="O531">
        <v>4</v>
      </c>
      <c r="P531">
        <v>1</v>
      </c>
      <c r="R531" t="s">
        <v>25</v>
      </c>
      <c r="S531" t="s">
        <v>26</v>
      </c>
      <c r="T531" s="17" t="s">
        <v>5975</v>
      </c>
      <c r="AB531" s="1" t="s">
        <v>1777</v>
      </c>
    </row>
    <row r="532" spans="1:28" x14ac:dyDescent="0.3">
      <c r="A532">
        <v>3009273998</v>
      </c>
      <c r="B532" s="26" t="s">
        <v>814</v>
      </c>
      <c r="C532" t="s">
        <v>815</v>
      </c>
      <c r="D532" t="s">
        <v>816</v>
      </c>
      <c r="E532" t="s">
        <v>238</v>
      </c>
      <c r="F532" t="s">
        <v>239</v>
      </c>
      <c r="G532" t="s">
        <v>21</v>
      </c>
      <c r="H532" s="22" t="str">
        <f>VLOOKUP(G532,'ISO Country Codes'!A:B,2, FALSE)</f>
        <v> Malaysia</v>
      </c>
      <c r="I532" s="24" t="s">
        <v>6346</v>
      </c>
      <c r="J532" s="15" t="s">
        <v>6174</v>
      </c>
      <c r="K532" t="s">
        <v>503</v>
      </c>
      <c r="L532" s="2">
        <v>41344</v>
      </c>
      <c r="M532" t="s">
        <v>248</v>
      </c>
      <c r="N532" t="s">
        <v>817</v>
      </c>
      <c r="O532">
        <v>1</v>
      </c>
      <c r="P532">
        <v>1</v>
      </c>
      <c r="R532" t="s">
        <v>25</v>
      </c>
      <c r="S532" t="s">
        <v>25</v>
      </c>
      <c r="T532" s="17" t="s">
        <v>5938</v>
      </c>
      <c r="U532" s="17" t="s">
        <v>5959</v>
      </c>
      <c r="AB532" s="1" t="s">
        <v>1777</v>
      </c>
    </row>
    <row r="533" spans="1:28" x14ac:dyDescent="0.3">
      <c r="A533">
        <v>3010150392</v>
      </c>
      <c r="B533" s="26" t="s">
        <v>657</v>
      </c>
      <c r="C533" t="s">
        <v>658</v>
      </c>
      <c r="D533" t="s">
        <v>659</v>
      </c>
      <c r="E533" t="s">
        <v>660</v>
      </c>
      <c r="G533" t="s">
        <v>64</v>
      </c>
      <c r="H533" s="22" t="str">
        <f>VLOOKUP(G533,'ISO Country Codes'!A:B,2, FALSE)</f>
        <v> Viet Nam</v>
      </c>
      <c r="I533" s="24" t="s">
        <v>6305</v>
      </c>
      <c r="J533" s="15" t="s">
        <v>6306</v>
      </c>
      <c r="K533" t="s">
        <v>497</v>
      </c>
      <c r="L533" s="2">
        <v>41486</v>
      </c>
      <c r="M533" t="s">
        <v>23</v>
      </c>
      <c r="N533" t="s">
        <v>818</v>
      </c>
      <c r="O533">
        <v>1</v>
      </c>
      <c r="P533">
        <v>1</v>
      </c>
      <c r="R533" t="s">
        <v>25</v>
      </c>
      <c r="S533" t="s">
        <v>26</v>
      </c>
      <c r="T533" s="17" t="s">
        <v>5938</v>
      </c>
      <c r="AB533" s="1" t="s">
        <v>1777</v>
      </c>
    </row>
    <row r="534" spans="1:28" x14ac:dyDescent="0.3">
      <c r="A534">
        <v>3004263266</v>
      </c>
      <c r="B534" s="26" t="s">
        <v>111</v>
      </c>
      <c r="C534" t="s">
        <v>112</v>
      </c>
      <c r="D534" t="s">
        <v>113</v>
      </c>
      <c r="E534" t="s">
        <v>44</v>
      </c>
      <c r="F534" t="s">
        <v>114</v>
      </c>
      <c r="G534" t="s">
        <v>39</v>
      </c>
      <c r="H534" s="22" t="str">
        <f>VLOOKUP(G534,'ISO Country Codes'!A:B,2, FALSE)</f>
        <v> Indonesia</v>
      </c>
      <c r="I534" s="24" t="s">
        <v>6131</v>
      </c>
      <c r="J534" s="15" t="s">
        <v>6112</v>
      </c>
      <c r="K534" t="s">
        <v>497</v>
      </c>
      <c r="L534" s="2">
        <v>41505</v>
      </c>
      <c r="M534" t="s">
        <v>23</v>
      </c>
      <c r="N534" t="s">
        <v>819</v>
      </c>
      <c r="O534">
        <v>1</v>
      </c>
      <c r="P534">
        <v>1</v>
      </c>
      <c r="R534" t="s">
        <v>25</v>
      </c>
      <c r="S534" t="s">
        <v>26</v>
      </c>
      <c r="T534" s="17" t="s">
        <v>6026</v>
      </c>
      <c r="AB534" s="1" t="s">
        <v>1777</v>
      </c>
    </row>
    <row r="535" spans="1:28" x14ac:dyDescent="0.3">
      <c r="A535">
        <v>3009905629</v>
      </c>
      <c r="B535" s="26" t="s">
        <v>521</v>
      </c>
      <c r="C535" t="s">
        <v>522</v>
      </c>
      <c r="D535" t="s">
        <v>125</v>
      </c>
      <c r="E535" t="s">
        <v>523</v>
      </c>
      <c r="F535" t="s">
        <v>348</v>
      </c>
      <c r="G535" t="s">
        <v>31</v>
      </c>
      <c r="H535" s="22" t="str">
        <f>VLOOKUP(G535,'ISO Country Codes'!A:B,2, FALSE)</f>
        <v> India</v>
      </c>
      <c r="I535" s="24" t="s">
        <v>6266</v>
      </c>
      <c r="J535" s="15" t="s">
        <v>6267</v>
      </c>
      <c r="K535" t="s">
        <v>497</v>
      </c>
      <c r="L535" s="2">
        <v>40774</v>
      </c>
      <c r="M535" t="s">
        <v>334</v>
      </c>
      <c r="N535" t="s">
        <v>820</v>
      </c>
      <c r="O535">
        <v>1</v>
      </c>
      <c r="P535">
        <v>1</v>
      </c>
      <c r="Q535" t="s">
        <v>198</v>
      </c>
      <c r="R535" t="s">
        <v>25</v>
      </c>
      <c r="S535" t="s">
        <v>25</v>
      </c>
      <c r="T535" s="17" t="s">
        <v>5938</v>
      </c>
      <c r="AB535" s="1" t="s">
        <v>1777</v>
      </c>
    </row>
    <row r="536" spans="1:28" x14ac:dyDescent="0.3">
      <c r="A536">
        <v>3009905629</v>
      </c>
      <c r="B536" s="26" t="s">
        <v>521</v>
      </c>
      <c r="C536" t="s">
        <v>522</v>
      </c>
      <c r="D536" t="s">
        <v>125</v>
      </c>
      <c r="E536" t="s">
        <v>523</v>
      </c>
      <c r="F536" t="s">
        <v>348</v>
      </c>
      <c r="G536" t="s">
        <v>31</v>
      </c>
      <c r="H536" s="22" t="str">
        <f>VLOOKUP(G536,'ISO Country Codes'!A:B,2, FALSE)</f>
        <v> India</v>
      </c>
      <c r="I536" s="24" t="s">
        <v>6266</v>
      </c>
      <c r="J536" s="15" t="s">
        <v>6267</v>
      </c>
      <c r="K536" t="s">
        <v>497</v>
      </c>
      <c r="L536" s="2">
        <v>40774</v>
      </c>
      <c r="M536" t="s">
        <v>334</v>
      </c>
      <c r="N536" t="s">
        <v>820</v>
      </c>
      <c r="O536">
        <v>1</v>
      </c>
      <c r="P536">
        <v>1</v>
      </c>
      <c r="Q536" t="s">
        <v>199</v>
      </c>
      <c r="R536" t="s">
        <v>25</v>
      </c>
      <c r="S536" t="s">
        <v>25</v>
      </c>
      <c r="T536" s="17" t="s">
        <v>5938</v>
      </c>
      <c r="AB536" s="1" t="s">
        <v>1777</v>
      </c>
    </row>
    <row r="537" spans="1:28" x14ac:dyDescent="0.3">
      <c r="A537">
        <v>3009905629</v>
      </c>
      <c r="B537" s="26" t="s">
        <v>521</v>
      </c>
      <c r="C537" t="s">
        <v>522</v>
      </c>
      <c r="D537" t="s">
        <v>125</v>
      </c>
      <c r="E537" t="s">
        <v>523</v>
      </c>
      <c r="F537" t="s">
        <v>348</v>
      </c>
      <c r="G537" t="s">
        <v>31</v>
      </c>
      <c r="H537" s="22" t="str">
        <f>VLOOKUP(G537,'ISO Country Codes'!A:B,2, FALSE)</f>
        <v> India</v>
      </c>
      <c r="I537" s="24" t="s">
        <v>6266</v>
      </c>
      <c r="J537" s="15" t="s">
        <v>6267</v>
      </c>
      <c r="K537" t="s">
        <v>497</v>
      </c>
      <c r="L537" s="2">
        <v>40774</v>
      </c>
      <c r="M537" t="s">
        <v>334</v>
      </c>
      <c r="N537" t="s">
        <v>820</v>
      </c>
      <c r="O537">
        <v>1</v>
      </c>
      <c r="P537">
        <v>1</v>
      </c>
      <c r="Q537" t="s">
        <v>552</v>
      </c>
      <c r="R537" t="s">
        <v>25</v>
      </c>
      <c r="S537" t="s">
        <v>25</v>
      </c>
      <c r="T537" s="17" t="s">
        <v>5938</v>
      </c>
      <c r="AB537" s="1" t="s">
        <v>1777</v>
      </c>
    </row>
    <row r="538" spans="1:28" x14ac:dyDescent="0.3">
      <c r="A538">
        <v>3009905629</v>
      </c>
      <c r="B538" s="26" t="s">
        <v>521</v>
      </c>
      <c r="C538" t="s">
        <v>522</v>
      </c>
      <c r="D538" t="s">
        <v>125</v>
      </c>
      <c r="E538" t="s">
        <v>523</v>
      </c>
      <c r="F538" t="s">
        <v>348</v>
      </c>
      <c r="G538" t="s">
        <v>31</v>
      </c>
      <c r="H538" s="22" t="str">
        <f>VLOOKUP(G538,'ISO Country Codes'!A:B,2, FALSE)</f>
        <v> India</v>
      </c>
      <c r="I538" s="24" t="s">
        <v>6266</v>
      </c>
      <c r="J538" s="15" t="s">
        <v>6267</v>
      </c>
      <c r="K538" t="s">
        <v>497</v>
      </c>
      <c r="L538" s="2">
        <v>40774</v>
      </c>
      <c r="M538" t="s">
        <v>334</v>
      </c>
      <c r="N538" t="s">
        <v>820</v>
      </c>
      <c r="O538">
        <v>1</v>
      </c>
      <c r="P538">
        <v>1</v>
      </c>
      <c r="Q538" t="s">
        <v>563</v>
      </c>
      <c r="R538" t="s">
        <v>25</v>
      </c>
      <c r="S538" t="s">
        <v>25</v>
      </c>
      <c r="T538" s="17" t="s">
        <v>5938</v>
      </c>
      <c r="AB538" s="1" t="s">
        <v>1777</v>
      </c>
    </row>
    <row r="539" spans="1:28" x14ac:dyDescent="0.3">
      <c r="A539">
        <v>3009905629</v>
      </c>
      <c r="B539" s="26" t="s">
        <v>521</v>
      </c>
      <c r="C539" t="s">
        <v>522</v>
      </c>
      <c r="D539" t="s">
        <v>125</v>
      </c>
      <c r="E539" t="s">
        <v>523</v>
      </c>
      <c r="F539" t="s">
        <v>348</v>
      </c>
      <c r="G539" t="s">
        <v>31</v>
      </c>
      <c r="H539" s="22" t="str">
        <f>VLOOKUP(G539,'ISO Country Codes'!A:B,2, FALSE)</f>
        <v> India</v>
      </c>
      <c r="I539" s="24" t="s">
        <v>6266</v>
      </c>
      <c r="J539" s="15" t="s">
        <v>6267</v>
      </c>
      <c r="K539" t="s">
        <v>497</v>
      </c>
      <c r="L539" s="2">
        <v>40774</v>
      </c>
      <c r="M539" t="s">
        <v>334</v>
      </c>
      <c r="N539" t="s">
        <v>820</v>
      </c>
      <c r="O539">
        <v>1</v>
      </c>
      <c r="P539">
        <v>1</v>
      </c>
      <c r="Q539" t="s">
        <v>564</v>
      </c>
      <c r="R539" t="s">
        <v>25</v>
      </c>
      <c r="S539" t="s">
        <v>25</v>
      </c>
      <c r="T539" s="17" t="s">
        <v>5938</v>
      </c>
      <c r="AB539" s="1" t="s">
        <v>1777</v>
      </c>
    </row>
    <row r="540" spans="1:28" x14ac:dyDescent="0.3">
      <c r="A540">
        <v>3009905629</v>
      </c>
      <c r="B540" s="26" t="s">
        <v>521</v>
      </c>
      <c r="C540" t="s">
        <v>522</v>
      </c>
      <c r="D540" t="s">
        <v>125</v>
      </c>
      <c r="E540" t="s">
        <v>523</v>
      </c>
      <c r="F540" t="s">
        <v>348</v>
      </c>
      <c r="G540" t="s">
        <v>31</v>
      </c>
      <c r="H540" s="22" t="str">
        <f>VLOOKUP(G540,'ISO Country Codes'!A:B,2, FALSE)</f>
        <v> India</v>
      </c>
      <c r="I540" s="24" t="s">
        <v>6266</v>
      </c>
      <c r="J540" s="15" t="s">
        <v>6267</v>
      </c>
      <c r="K540" t="s">
        <v>497</v>
      </c>
      <c r="L540" s="2">
        <v>40774</v>
      </c>
      <c r="M540" t="s">
        <v>334</v>
      </c>
      <c r="N540" t="s">
        <v>820</v>
      </c>
      <c r="O540">
        <v>1</v>
      </c>
      <c r="P540">
        <v>1</v>
      </c>
      <c r="Q540" t="s">
        <v>195</v>
      </c>
      <c r="R540" t="s">
        <v>26</v>
      </c>
      <c r="S540" t="s">
        <v>25</v>
      </c>
      <c r="T540" s="17" t="s">
        <v>5938</v>
      </c>
      <c r="AB540" s="1" t="s">
        <v>1777</v>
      </c>
    </row>
    <row r="541" spans="1:28" x14ac:dyDescent="0.3">
      <c r="A541">
        <v>3004289872</v>
      </c>
      <c r="B541" s="26" t="s">
        <v>600</v>
      </c>
      <c r="C541" t="s">
        <v>601</v>
      </c>
      <c r="D541" t="s">
        <v>602</v>
      </c>
      <c r="E541" t="s">
        <v>603</v>
      </c>
      <c r="F541" t="s">
        <v>348</v>
      </c>
      <c r="G541" t="s">
        <v>31</v>
      </c>
      <c r="H541" s="22" t="str">
        <f>VLOOKUP(G541,'ISO Country Codes'!A:B,2, FALSE)</f>
        <v> India</v>
      </c>
      <c r="I541" s="24" t="s">
        <v>6288</v>
      </c>
      <c r="J541" s="15" t="s">
        <v>6289</v>
      </c>
      <c r="K541" t="s">
        <v>497</v>
      </c>
      <c r="L541" s="2">
        <v>41534</v>
      </c>
      <c r="M541" t="s">
        <v>146</v>
      </c>
      <c r="N541" t="s">
        <v>821</v>
      </c>
      <c r="O541">
        <v>1</v>
      </c>
      <c r="P541">
        <v>1</v>
      </c>
      <c r="R541" t="s">
        <v>25</v>
      </c>
      <c r="S541" t="s">
        <v>26</v>
      </c>
      <c r="T541" s="17" t="s">
        <v>5975</v>
      </c>
      <c r="AB541" s="1" t="s">
        <v>1777</v>
      </c>
    </row>
    <row r="542" spans="1:28" x14ac:dyDescent="0.3">
      <c r="A542">
        <v>3003519618</v>
      </c>
      <c r="B542" s="26" t="s">
        <v>662</v>
      </c>
      <c r="C542" t="s">
        <v>663</v>
      </c>
      <c r="E542" t="s">
        <v>664</v>
      </c>
      <c r="F542" t="s">
        <v>381</v>
      </c>
      <c r="G542" t="s">
        <v>64</v>
      </c>
      <c r="H542" s="22" t="str">
        <f>VLOOKUP(G542,'ISO Country Codes'!A:B,2, FALSE)</f>
        <v> Viet Nam</v>
      </c>
      <c r="I542" s="24" t="s">
        <v>6307</v>
      </c>
      <c r="J542" s="15" t="s">
        <v>6308</v>
      </c>
      <c r="K542" t="s">
        <v>503</v>
      </c>
      <c r="L542" s="2">
        <v>41586</v>
      </c>
      <c r="M542" t="s">
        <v>146</v>
      </c>
      <c r="N542" t="s">
        <v>822</v>
      </c>
      <c r="O542">
        <v>1</v>
      </c>
      <c r="P542">
        <v>1</v>
      </c>
      <c r="R542" t="s">
        <v>25</v>
      </c>
      <c r="S542" t="s">
        <v>26</v>
      </c>
      <c r="T542" s="17" t="s">
        <v>5975</v>
      </c>
      <c r="AB542" s="1" t="s">
        <v>1777</v>
      </c>
    </row>
    <row r="543" spans="1:28" x14ac:dyDescent="0.3">
      <c r="A543">
        <v>3010474542</v>
      </c>
      <c r="B543" s="26" t="s">
        <v>823</v>
      </c>
      <c r="C543" t="s">
        <v>824</v>
      </c>
      <c r="E543" t="s">
        <v>825</v>
      </c>
      <c r="G543" t="s">
        <v>31</v>
      </c>
      <c r="H543" s="22" t="str">
        <f>VLOOKUP(G543,'ISO Country Codes'!A:B,2, FALSE)</f>
        <v> India</v>
      </c>
      <c r="I543" s="24" t="s">
        <v>6347</v>
      </c>
      <c r="J543" s="15" t="s">
        <v>6348</v>
      </c>
      <c r="K543" t="s">
        <v>503</v>
      </c>
      <c r="L543" s="2">
        <v>41625</v>
      </c>
      <c r="M543" t="s">
        <v>193</v>
      </c>
      <c r="N543" t="s">
        <v>826</v>
      </c>
      <c r="O543">
        <v>1</v>
      </c>
      <c r="P543">
        <v>1</v>
      </c>
      <c r="R543" t="s">
        <v>25</v>
      </c>
      <c r="S543" t="s">
        <v>26</v>
      </c>
      <c r="T543" s="17" t="s">
        <v>5975</v>
      </c>
      <c r="AB543" s="1" t="s">
        <v>1777</v>
      </c>
    </row>
    <row r="544" spans="1:28" x14ac:dyDescent="0.3">
      <c r="A544">
        <v>2000021050</v>
      </c>
      <c r="B544" s="26" t="s">
        <v>540</v>
      </c>
      <c r="C544" t="s">
        <v>541</v>
      </c>
      <c r="D544" t="s">
        <v>542</v>
      </c>
      <c r="E544" t="s">
        <v>543</v>
      </c>
      <c r="F544" t="s">
        <v>348</v>
      </c>
      <c r="G544" t="s">
        <v>31</v>
      </c>
      <c r="H544" s="22" t="str">
        <f>VLOOKUP(G544,'ISO Country Codes'!A:B,2, FALSE)</f>
        <v> India</v>
      </c>
      <c r="I544" s="24" t="s">
        <v>6272</v>
      </c>
      <c r="J544" s="15" t="s">
        <v>6273</v>
      </c>
      <c r="K544" t="s">
        <v>503</v>
      </c>
      <c r="L544" s="2">
        <v>40876</v>
      </c>
      <c r="M544" t="s">
        <v>146</v>
      </c>
      <c r="N544" t="s">
        <v>827</v>
      </c>
      <c r="O544">
        <v>1</v>
      </c>
      <c r="P544">
        <v>1</v>
      </c>
      <c r="R544" t="s">
        <v>26</v>
      </c>
      <c r="S544" t="s">
        <v>25</v>
      </c>
      <c r="T544" s="17" t="s">
        <v>5898</v>
      </c>
      <c r="AB544" s="1" t="s">
        <v>1777</v>
      </c>
    </row>
    <row r="545" spans="1:28" x14ac:dyDescent="0.3">
      <c r="A545">
        <v>3006731321</v>
      </c>
      <c r="B545" s="26" t="s">
        <v>828</v>
      </c>
      <c r="C545" t="s">
        <v>829</v>
      </c>
      <c r="E545" t="s">
        <v>830</v>
      </c>
      <c r="F545" t="s">
        <v>381</v>
      </c>
      <c r="G545" t="s">
        <v>64</v>
      </c>
      <c r="H545" s="22" t="str">
        <f>VLOOKUP(G545,'ISO Country Codes'!A:B,2, FALSE)</f>
        <v> Viet Nam</v>
      </c>
      <c r="I545" s="24" t="s">
        <v>6349</v>
      </c>
      <c r="J545" s="15" t="s">
        <v>6350</v>
      </c>
      <c r="K545" t="s">
        <v>497</v>
      </c>
      <c r="L545" s="2">
        <v>40879</v>
      </c>
      <c r="M545" t="s">
        <v>146</v>
      </c>
      <c r="N545" t="s">
        <v>831</v>
      </c>
      <c r="O545">
        <v>1</v>
      </c>
      <c r="P545">
        <v>2</v>
      </c>
      <c r="R545" t="s">
        <v>25</v>
      </c>
      <c r="S545" t="s">
        <v>26</v>
      </c>
      <c r="T545" s="17" t="s">
        <v>5938</v>
      </c>
      <c r="AB545" s="1" t="s">
        <v>1777</v>
      </c>
    </row>
    <row r="546" spans="1:28" x14ac:dyDescent="0.3">
      <c r="A546">
        <v>1000467959</v>
      </c>
      <c r="B546" s="26" t="s">
        <v>832</v>
      </c>
      <c r="C546" t="s">
        <v>833</v>
      </c>
      <c r="D546" t="s">
        <v>834</v>
      </c>
      <c r="E546" t="s">
        <v>151</v>
      </c>
      <c r="F546" t="s">
        <v>273</v>
      </c>
      <c r="G546" t="s">
        <v>153</v>
      </c>
      <c r="H546" s="22" t="str">
        <f>VLOOKUP(G546,'ISO Country Codes'!A:B,2, FALSE)</f>
        <v> Bangladesh</v>
      </c>
      <c r="I546" s="24" t="s">
        <v>6351</v>
      </c>
      <c r="J546" s="15" t="s">
        <v>6144</v>
      </c>
      <c r="K546" t="s">
        <v>503</v>
      </c>
      <c r="L546" s="2">
        <v>40898</v>
      </c>
      <c r="M546" t="s">
        <v>146</v>
      </c>
      <c r="N546" t="s">
        <v>835</v>
      </c>
      <c r="O546">
        <v>1</v>
      </c>
      <c r="P546">
        <v>1</v>
      </c>
      <c r="R546" t="s">
        <v>25</v>
      </c>
      <c r="S546" t="s">
        <v>26</v>
      </c>
      <c r="T546" s="17" t="s">
        <v>5975</v>
      </c>
      <c r="AB546" s="1" t="s">
        <v>1777</v>
      </c>
    </row>
    <row r="547" spans="1:28" x14ac:dyDescent="0.3">
      <c r="A547">
        <v>1000467959</v>
      </c>
      <c r="B547" s="26" t="s">
        <v>832</v>
      </c>
      <c r="C547" t="s">
        <v>833</v>
      </c>
      <c r="D547" t="s">
        <v>834</v>
      </c>
      <c r="E547" t="s">
        <v>151</v>
      </c>
      <c r="F547" t="s">
        <v>273</v>
      </c>
      <c r="G547" t="s">
        <v>153</v>
      </c>
      <c r="H547" s="22" t="str">
        <f>VLOOKUP(G547,'ISO Country Codes'!A:B,2, FALSE)</f>
        <v> Bangladesh</v>
      </c>
      <c r="I547" s="24" t="s">
        <v>6351</v>
      </c>
      <c r="J547" s="15" t="s">
        <v>6144</v>
      </c>
      <c r="K547" t="s">
        <v>489</v>
      </c>
      <c r="L547" s="2">
        <v>40898</v>
      </c>
      <c r="M547" t="s">
        <v>146</v>
      </c>
      <c r="N547" t="s">
        <v>835</v>
      </c>
      <c r="O547">
        <v>2</v>
      </c>
      <c r="P547">
        <v>1</v>
      </c>
      <c r="R547" t="s">
        <v>25</v>
      </c>
      <c r="S547" t="s">
        <v>26</v>
      </c>
      <c r="T547" s="17" t="s">
        <v>5898</v>
      </c>
      <c r="AB547" s="1" t="s">
        <v>1777</v>
      </c>
    </row>
    <row r="548" spans="1:28" x14ac:dyDescent="0.3">
      <c r="A548">
        <v>3008718510</v>
      </c>
      <c r="B548" s="26" t="s">
        <v>740</v>
      </c>
      <c r="C548" t="s">
        <v>741</v>
      </c>
      <c r="E548" t="s">
        <v>742</v>
      </c>
      <c r="G548" t="s">
        <v>233</v>
      </c>
      <c r="H548" s="22" t="str">
        <f>VLOOKUP(G548,'ISO Country Codes'!A:B,2, FALSE)</f>
        <v> Thailand</v>
      </c>
      <c r="I548" s="24" t="s">
        <v>6328</v>
      </c>
      <c r="J548" s="15" t="s">
        <v>6329</v>
      </c>
      <c r="K548" t="s">
        <v>497</v>
      </c>
      <c r="L548" s="2">
        <v>40893</v>
      </c>
      <c r="M548" t="s">
        <v>146</v>
      </c>
      <c r="N548" t="s">
        <v>836</v>
      </c>
      <c r="O548">
        <v>1</v>
      </c>
      <c r="P548">
        <v>1</v>
      </c>
      <c r="R548" t="s">
        <v>26</v>
      </c>
      <c r="S548" t="s">
        <v>25</v>
      </c>
      <c r="T548" s="17" t="s">
        <v>5898</v>
      </c>
      <c r="AB548" s="1" t="s">
        <v>1777</v>
      </c>
    </row>
    <row r="549" spans="1:28" x14ac:dyDescent="0.3">
      <c r="A549">
        <v>3009022039</v>
      </c>
      <c r="B549" s="26" t="s">
        <v>837</v>
      </c>
      <c r="C549" t="s">
        <v>838</v>
      </c>
      <c r="E549" t="s">
        <v>839</v>
      </c>
      <c r="F549" t="s">
        <v>616</v>
      </c>
      <c r="G549" t="s">
        <v>31</v>
      </c>
      <c r="H549" s="22" t="str">
        <f>VLOOKUP(G549,'ISO Country Codes'!A:B,2, FALSE)</f>
        <v> India</v>
      </c>
      <c r="I549" s="24" t="s">
        <v>6352</v>
      </c>
      <c r="J549" s="15" t="s">
        <v>6353</v>
      </c>
      <c r="K549" t="s">
        <v>503</v>
      </c>
      <c r="L549" s="2">
        <v>41079</v>
      </c>
      <c r="M549" t="s">
        <v>193</v>
      </c>
      <c r="N549" t="s">
        <v>840</v>
      </c>
      <c r="O549">
        <v>1</v>
      </c>
      <c r="P549">
        <v>1</v>
      </c>
      <c r="R549" t="s">
        <v>25</v>
      </c>
      <c r="S549" t="s">
        <v>26</v>
      </c>
      <c r="T549" s="17" t="s">
        <v>5975</v>
      </c>
      <c r="AB549" s="1" t="s">
        <v>1777</v>
      </c>
    </row>
    <row r="550" spans="1:28" x14ac:dyDescent="0.3">
      <c r="A550">
        <v>3005152213</v>
      </c>
      <c r="B550" s="26" t="s">
        <v>218</v>
      </c>
      <c r="C550" t="s">
        <v>219</v>
      </c>
      <c r="E550" t="s">
        <v>220</v>
      </c>
      <c r="F550" t="s">
        <v>221</v>
      </c>
      <c r="G550" t="s">
        <v>222</v>
      </c>
      <c r="H550" s="22" t="str">
        <f>VLOOKUP(G550,'ISO Country Codes'!A:B,2, FALSE)</f>
        <v> Sri Lanka</v>
      </c>
      <c r="I550" s="24" t="s">
        <v>6168</v>
      </c>
      <c r="J550" s="15" t="s">
        <v>6169</v>
      </c>
      <c r="K550" t="s">
        <v>503</v>
      </c>
      <c r="L550" s="2">
        <v>40947</v>
      </c>
      <c r="M550" t="s">
        <v>146</v>
      </c>
      <c r="N550" t="s">
        <v>841</v>
      </c>
      <c r="O550">
        <v>2</v>
      </c>
      <c r="P550">
        <v>2</v>
      </c>
      <c r="R550" t="s">
        <v>25</v>
      </c>
      <c r="S550" t="s">
        <v>26</v>
      </c>
      <c r="T550" s="17" t="s">
        <v>5975</v>
      </c>
      <c r="AB550" s="1" t="s">
        <v>1777</v>
      </c>
    </row>
    <row r="551" spans="1:28" x14ac:dyDescent="0.3">
      <c r="A551">
        <v>3009322542</v>
      </c>
      <c r="B551" s="26" t="s">
        <v>842</v>
      </c>
      <c r="C551" t="s">
        <v>843</v>
      </c>
      <c r="E551" t="s">
        <v>557</v>
      </c>
      <c r="G551" t="s">
        <v>31</v>
      </c>
      <c r="H551" s="22" t="str">
        <f>VLOOKUP(G551,'ISO Country Codes'!A:B,2, FALSE)</f>
        <v> India</v>
      </c>
      <c r="I551" s="24" t="s">
        <v>6354</v>
      </c>
      <c r="J551" s="15" t="s">
        <v>6277</v>
      </c>
      <c r="K551" t="s">
        <v>503</v>
      </c>
      <c r="L551" s="2">
        <v>40970</v>
      </c>
      <c r="M551" t="s">
        <v>193</v>
      </c>
      <c r="N551" t="s">
        <v>844</v>
      </c>
      <c r="O551">
        <v>1</v>
      </c>
      <c r="P551">
        <v>1</v>
      </c>
      <c r="R551" t="s">
        <v>25</v>
      </c>
      <c r="S551" t="s">
        <v>26</v>
      </c>
      <c r="T551" s="17" t="s">
        <v>5975</v>
      </c>
      <c r="U551" s="17" t="s">
        <v>5898</v>
      </c>
      <c r="AB551" s="1" t="s">
        <v>1777</v>
      </c>
    </row>
    <row r="552" spans="1:28" x14ac:dyDescent="0.3">
      <c r="A552">
        <v>3002653307</v>
      </c>
      <c r="B552" s="26" t="s">
        <v>208</v>
      </c>
      <c r="C552" t="s">
        <v>209</v>
      </c>
      <c r="D552" t="s">
        <v>210</v>
      </c>
      <c r="E552" t="s">
        <v>211</v>
      </c>
      <c r="F552" t="s">
        <v>114</v>
      </c>
      <c r="G552" t="s">
        <v>39</v>
      </c>
      <c r="H552" s="22" t="str">
        <f>VLOOKUP(G552,'ISO Country Codes'!A:B,2, FALSE)</f>
        <v> Indonesia</v>
      </c>
      <c r="I552" s="24" t="s">
        <v>6164</v>
      </c>
      <c r="J552" s="15" t="s">
        <v>6165</v>
      </c>
      <c r="K552" t="s">
        <v>497</v>
      </c>
      <c r="L552" s="2">
        <v>41004</v>
      </c>
      <c r="M552" t="s">
        <v>146</v>
      </c>
      <c r="N552" t="s">
        <v>845</v>
      </c>
      <c r="O552">
        <v>1</v>
      </c>
      <c r="P552">
        <v>1</v>
      </c>
      <c r="R552" t="s">
        <v>25</v>
      </c>
      <c r="S552" t="s">
        <v>25</v>
      </c>
      <c r="T552" s="17" t="s">
        <v>5930</v>
      </c>
      <c r="AB552" s="1" t="s">
        <v>1777</v>
      </c>
    </row>
    <row r="553" spans="1:28" x14ac:dyDescent="0.3">
      <c r="A553">
        <v>3002653307</v>
      </c>
      <c r="B553" s="26" t="s">
        <v>208</v>
      </c>
      <c r="C553" t="s">
        <v>209</v>
      </c>
      <c r="D553" t="s">
        <v>210</v>
      </c>
      <c r="E553" t="s">
        <v>211</v>
      </c>
      <c r="F553" t="s">
        <v>114</v>
      </c>
      <c r="G553" t="s">
        <v>39</v>
      </c>
      <c r="H553" s="22" t="str">
        <f>VLOOKUP(G553,'ISO Country Codes'!A:B,2, FALSE)</f>
        <v> Indonesia</v>
      </c>
      <c r="I553" s="24" t="s">
        <v>6164</v>
      </c>
      <c r="J553" s="15" t="s">
        <v>6165</v>
      </c>
      <c r="K553" t="s">
        <v>497</v>
      </c>
      <c r="L553" s="2">
        <v>41004</v>
      </c>
      <c r="M553" t="s">
        <v>146</v>
      </c>
      <c r="N553" t="s">
        <v>845</v>
      </c>
      <c r="O553">
        <v>1</v>
      </c>
      <c r="P553">
        <v>2</v>
      </c>
      <c r="R553" t="s">
        <v>25</v>
      </c>
      <c r="S553" t="s">
        <v>25</v>
      </c>
      <c r="T553" s="17" t="s">
        <v>5930</v>
      </c>
      <c r="AB553" s="1" t="s">
        <v>1777</v>
      </c>
    </row>
    <row r="554" spans="1:28" x14ac:dyDescent="0.3">
      <c r="A554">
        <v>3009902403</v>
      </c>
      <c r="B554" s="26" t="s">
        <v>554</v>
      </c>
      <c r="C554" t="s">
        <v>555</v>
      </c>
      <c r="D554" t="s">
        <v>556</v>
      </c>
      <c r="E554" t="s">
        <v>557</v>
      </c>
      <c r="F554" t="s">
        <v>558</v>
      </c>
      <c r="G554" t="s">
        <v>31</v>
      </c>
      <c r="H554" s="22" t="str">
        <f>VLOOKUP(G554,'ISO Country Codes'!A:B,2, FALSE)</f>
        <v> India</v>
      </c>
      <c r="I554" s="24" t="s">
        <v>6276</v>
      </c>
      <c r="J554" s="15" t="s">
        <v>6277</v>
      </c>
      <c r="K554" t="s">
        <v>503</v>
      </c>
      <c r="L554" s="2">
        <v>41023</v>
      </c>
      <c r="M554" t="s">
        <v>193</v>
      </c>
      <c r="N554" t="s">
        <v>846</v>
      </c>
      <c r="O554">
        <v>1</v>
      </c>
      <c r="P554">
        <v>1</v>
      </c>
      <c r="R554" t="s">
        <v>26</v>
      </c>
      <c r="S554" t="s">
        <v>25</v>
      </c>
      <c r="T554" s="17" t="s">
        <v>5975</v>
      </c>
      <c r="AB554" s="1" t="s">
        <v>1777</v>
      </c>
    </row>
    <row r="555" spans="1:28" x14ac:dyDescent="0.3">
      <c r="A555">
        <v>3009902403</v>
      </c>
      <c r="B555" s="26" t="s">
        <v>554</v>
      </c>
      <c r="C555" t="s">
        <v>555</v>
      </c>
      <c r="D555" t="s">
        <v>556</v>
      </c>
      <c r="E555" t="s">
        <v>557</v>
      </c>
      <c r="F555" t="s">
        <v>558</v>
      </c>
      <c r="G555" t="s">
        <v>31</v>
      </c>
      <c r="H555" s="22" t="str">
        <f>VLOOKUP(G555,'ISO Country Codes'!A:B,2, FALSE)</f>
        <v> India</v>
      </c>
      <c r="I555" s="24" t="s">
        <v>6276</v>
      </c>
      <c r="J555" s="15" t="s">
        <v>6277</v>
      </c>
      <c r="K555" t="s">
        <v>503</v>
      </c>
      <c r="L555" s="2">
        <v>41066</v>
      </c>
      <c r="M555" t="s">
        <v>146</v>
      </c>
      <c r="N555" t="s">
        <v>847</v>
      </c>
      <c r="O555">
        <v>1</v>
      </c>
      <c r="P555">
        <v>1</v>
      </c>
      <c r="R555" t="s">
        <v>25</v>
      </c>
      <c r="S555" t="s">
        <v>26</v>
      </c>
      <c r="T555" s="17" t="s">
        <v>5975</v>
      </c>
      <c r="AB555" s="1" t="s">
        <v>1777</v>
      </c>
    </row>
    <row r="556" spans="1:28" x14ac:dyDescent="0.3">
      <c r="A556">
        <v>3004347297</v>
      </c>
      <c r="B556" s="26" t="s">
        <v>576</v>
      </c>
      <c r="C556" t="s">
        <v>577</v>
      </c>
      <c r="D556" t="s">
        <v>578</v>
      </c>
      <c r="E556" t="s">
        <v>301</v>
      </c>
      <c r="G556" t="s">
        <v>64</v>
      </c>
      <c r="H556" s="22" t="str">
        <f>VLOOKUP(G556,'ISO Country Codes'!A:B,2, FALSE)</f>
        <v> Viet Nam</v>
      </c>
      <c r="I556" s="24" t="s">
        <v>6281</v>
      </c>
      <c r="J556" s="15" t="s">
        <v>6191</v>
      </c>
      <c r="K556" t="s">
        <v>489</v>
      </c>
      <c r="L556" s="2">
        <v>41162</v>
      </c>
      <c r="M556" t="s">
        <v>193</v>
      </c>
      <c r="N556" t="s">
        <v>848</v>
      </c>
      <c r="O556">
        <v>1</v>
      </c>
      <c r="P556">
        <v>1</v>
      </c>
      <c r="R556" t="s">
        <v>26</v>
      </c>
      <c r="S556" t="s">
        <v>25</v>
      </c>
      <c r="T556" s="17" t="s">
        <v>5975</v>
      </c>
      <c r="AB556" s="1" t="s">
        <v>1777</v>
      </c>
    </row>
    <row r="557" spans="1:28" x14ac:dyDescent="0.3">
      <c r="A557">
        <v>3004045117</v>
      </c>
      <c r="B557" s="26" t="s">
        <v>849</v>
      </c>
      <c r="C557" t="s">
        <v>850</v>
      </c>
      <c r="E557" t="s">
        <v>414</v>
      </c>
      <c r="F557" t="s">
        <v>348</v>
      </c>
      <c r="G557" t="s">
        <v>31</v>
      </c>
      <c r="H557" s="22" t="str">
        <f>VLOOKUP(G557,'ISO Country Codes'!A:B,2, FALSE)</f>
        <v> India</v>
      </c>
      <c r="I557" s="24" t="s">
        <v>6355</v>
      </c>
      <c r="J557" s="15" t="s">
        <v>6231</v>
      </c>
      <c r="K557" t="s">
        <v>503</v>
      </c>
      <c r="L557" s="2">
        <v>41219</v>
      </c>
      <c r="M557" t="s">
        <v>146</v>
      </c>
      <c r="N557" t="s">
        <v>851</v>
      </c>
      <c r="O557">
        <v>1</v>
      </c>
      <c r="P557">
        <v>1</v>
      </c>
      <c r="R557" t="s">
        <v>26</v>
      </c>
      <c r="S557" t="s">
        <v>25</v>
      </c>
      <c r="T557" s="17" t="s">
        <v>5975</v>
      </c>
      <c r="AB557" s="1" t="s">
        <v>1777</v>
      </c>
    </row>
    <row r="558" spans="1:28" x14ac:dyDescent="0.3">
      <c r="A558">
        <v>3005152213</v>
      </c>
      <c r="B558" s="26" t="s">
        <v>218</v>
      </c>
      <c r="C558" t="s">
        <v>219</v>
      </c>
      <c r="E558" t="s">
        <v>220</v>
      </c>
      <c r="F558" t="s">
        <v>221</v>
      </c>
      <c r="G558" t="s">
        <v>222</v>
      </c>
      <c r="H558" s="22" t="str">
        <f>VLOOKUP(G558,'ISO Country Codes'!A:B,2, FALSE)</f>
        <v> Sri Lanka</v>
      </c>
      <c r="I558" s="24" t="s">
        <v>6168</v>
      </c>
      <c r="J558" s="15" t="s">
        <v>6169</v>
      </c>
      <c r="K558" t="s">
        <v>503</v>
      </c>
      <c r="L558" s="2">
        <v>41204</v>
      </c>
      <c r="M558" t="s">
        <v>146</v>
      </c>
      <c r="N558" t="s">
        <v>852</v>
      </c>
      <c r="O558">
        <v>1</v>
      </c>
      <c r="P558">
        <v>2</v>
      </c>
      <c r="R558" t="s">
        <v>25</v>
      </c>
      <c r="S558" t="s">
        <v>26</v>
      </c>
      <c r="T558" s="17" t="s">
        <v>5975</v>
      </c>
      <c r="AB558" s="1" t="s">
        <v>1777</v>
      </c>
    </row>
    <row r="559" spans="1:28" x14ac:dyDescent="0.3">
      <c r="A559">
        <v>3013275077</v>
      </c>
      <c r="B559" s="26" t="s">
        <v>853</v>
      </c>
      <c r="C559" t="s">
        <v>854</v>
      </c>
      <c r="E559" t="s">
        <v>502</v>
      </c>
      <c r="F559" t="s">
        <v>502</v>
      </c>
      <c r="G559" t="s">
        <v>64</v>
      </c>
      <c r="H559" s="22" t="str">
        <f>VLOOKUP(G559,'ISO Country Codes'!A:B,2, FALSE)</f>
        <v> Viet Nam</v>
      </c>
      <c r="I559" s="24" t="s">
        <v>6356</v>
      </c>
      <c r="J559" s="15" t="s">
        <v>6260</v>
      </c>
      <c r="K559" t="s">
        <v>489</v>
      </c>
      <c r="L559" s="2">
        <v>41285</v>
      </c>
      <c r="M559" t="s">
        <v>146</v>
      </c>
      <c r="N559" t="s">
        <v>855</v>
      </c>
      <c r="O559">
        <v>1</v>
      </c>
      <c r="P559">
        <v>1</v>
      </c>
      <c r="R559" t="s">
        <v>26</v>
      </c>
      <c r="S559" t="s">
        <v>25</v>
      </c>
      <c r="T559" s="17" t="s">
        <v>5975</v>
      </c>
      <c r="AB559" s="1" t="s">
        <v>1777</v>
      </c>
    </row>
    <row r="560" spans="1:28" x14ac:dyDescent="0.3">
      <c r="A560">
        <v>3010150392</v>
      </c>
      <c r="B560" s="26" t="s">
        <v>657</v>
      </c>
      <c r="C560" t="s">
        <v>658</v>
      </c>
      <c r="D560" t="s">
        <v>659</v>
      </c>
      <c r="E560" t="s">
        <v>660</v>
      </c>
      <c r="G560" t="s">
        <v>64</v>
      </c>
      <c r="H560" s="22" t="str">
        <f>VLOOKUP(G560,'ISO Country Codes'!A:B,2, FALSE)</f>
        <v> Viet Nam</v>
      </c>
      <c r="I560" s="24" t="s">
        <v>6305</v>
      </c>
      <c r="J560" s="15" t="s">
        <v>6306</v>
      </c>
      <c r="K560" t="s">
        <v>489</v>
      </c>
      <c r="L560" s="2">
        <v>41358</v>
      </c>
      <c r="M560" t="s">
        <v>146</v>
      </c>
      <c r="N560" t="s">
        <v>856</v>
      </c>
      <c r="O560">
        <v>1</v>
      </c>
      <c r="P560">
        <v>1</v>
      </c>
      <c r="R560" t="s">
        <v>25</v>
      </c>
      <c r="S560" t="s">
        <v>26</v>
      </c>
      <c r="T560" s="17" t="s">
        <v>5938</v>
      </c>
      <c r="AB560" s="1" t="s">
        <v>1777</v>
      </c>
    </row>
    <row r="561" spans="1:28" x14ac:dyDescent="0.3">
      <c r="A561">
        <v>3004283238</v>
      </c>
      <c r="B561" s="26" t="s">
        <v>505</v>
      </c>
      <c r="C561" t="s">
        <v>506</v>
      </c>
      <c r="D561" t="s">
        <v>507</v>
      </c>
      <c r="E561" t="s">
        <v>409</v>
      </c>
      <c r="F561" t="s">
        <v>273</v>
      </c>
      <c r="G561" t="s">
        <v>153</v>
      </c>
      <c r="H561" s="22" t="str">
        <f>VLOOKUP(G561,'ISO Country Codes'!A:B,2, FALSE)</f>
        <v> Bangladesh</v>
      </c>
      <c r="I561" s="24" t="s">
        <v>6261</v>
      </c>
      <c r="J561" s="15" t="s">
        <v>6229</v>
      </c>
      <c r="K561" t="s">
        <v>503</v>
      </c>
      <c r="L561" s="2">
        <v>41369</v>
      </c>
      <c r="M561" t="s">
        <v>146</v>
      </c>
      <c r="N561" t="s">
        <v>857</v>
      </c>
      <c r="O561">
        <v>1</v>
      </c>
      <c r="P561">
        <v>1</v>
      </c>
      <c r="R561" t="s">
        <v>26</v>
      </c>
      <c r="S561" t="s">
        <v>25</v>
      </c>
      <c r="T561" s="17" t="s">
        <v>5898</v>
      </c>
      <c r="AB561" s="1" t="s">
        <v>1777</v>
      </c>
    </row>
    <row r="562" spans="1:28" x14ac:dyDescent="0.3">
      <c r="A562">
        <v>3004283793</v>
      </c>
      <c r="B562" s="26" t="s">
        <v>270</v>
      </c>
      <c r="C562" t="s">
        <v>271</v>
      </c>
      <c r="D562" t="s">
        <v>272</v>
      </c>
      <c r="E562" t="s">
        <v>151</v>
      </c>
      <c r="F562" t="s">
        <v>273</v>
      </c>
      <c r="G562" t="s">
        <v>153</v>
      </c>
      <c r="H562" s="22" t="str">
        <f>VLOOKUP(G562,'ISO Country Codes'!A:B,2, FALSE)</f>
        <v> Bangladesh</v>
      </c>
      <c r="I562" s="24" t="s">
        <v>6183</v>
      </c>
      <c r="J562" s="15" t="s">
        <v>6144</v>
      </c>
      <c r="K562" t="s">
        <v>503</v>
      </c>
      <c r="L562" s="2">
        <v>41395</v>
      </c>
      <c r="M562" t="s">
        <v>146</v>
      </c>
      <c r="N562" t="s">
        <v>858</v>
      </c>
      <c r="O562">
        <v>1</v>
      </c>
      <c r="P562">
        <v>1</v>
      </c>
      <c r="R562" t="s">
        <v>25</v>
      </c>
      <c r="S562" t="s">
        <v>26</v>
      </c>
      <c r="T562" s="17" t="s">
        <v>5975</v>
      </c>
      <c r="AB562" s="1" t="s">
        <v>1777</v>
      </c>
    </row>
    <row r="563" spans="1:28" x14ac:dyDescent="0.3">
      <c r="A563">
        <v>3004352047</v>
      </c>
      <c r="B563" s="26" t="s">
        <v>859</v>
      </c>
      <c r="C563" t="s">
        <v>860</v>
      </c>
      <c r="E563" t="s">
        <v>861</v>
      </c>
      <c r="F563" t="s">
        <v>861</v>
      </c>
      <c r="G563" t="s">
        <v>862</v>
      </c>
      <c r="H563" s="22" t="str">
        <f>VLOOKUP(G563,'ISO Country Codes'!A:B,2, FALSE)</f>
        <v> Peru</v>
      </c>
      <c r="I563" s="24" t="s">
        <v>6357</v>
      </c>
      <c r="J563" s="15" t="s">
        <v>6358</v>
      </c>
      <c r="K563" t="s">
        <v>503</v>
      </c>
      <c r="L563" s="2">
        <v>41515</v>
      </c>
      <c r="M563" t="s">
        <v>146</v>
      </c>
      <c r="N563" t="s">
        <v>863</v>
      </c>
      <c r="O563">
        <v>1</v>
      </c>
      <c r="P563">
        <v>1</v>
      </c>
      <c r="R563" t="s">
        <v>26</v>
      </c>
      <c r="S563" t="s">
        <v>25</v>
      </c>
      <c r="T563" s="17" t="s">
        <v>5975</v>
      </c>
      <c r="AB563" s="1" t="s">
        <v>1777</v>
      </c>
    </row>
    <row r="564" spans="1:28" x14ac:dyDescent="0.3">
      <c r="A564">
        <v>3004352047</v>
      </c>
      <c r="B564" s="26" t="s">
        <v>859</v>
      </c>
      <c r="C564" t="s">
        <v>860</v>
      </c>
      <c r="E564" t="s">
        <v>861</v>
      </c>
      <c r="F564" t="s">
        <v>861</v>
      </c>
      <c r="G564" t="s">
        <v>862</v>
      </c>
      <c r="H564" s="22" t="str">
        <f>VLOOKUP(G564,'ISO Country Codes'!A:B,2, FALSE)</f>
        <v> Peru</v>
      </c>
      <c r="I564" s="24" t="s">
        <v>6357</v>
      </c>
      <c r="J564" s="15" t="s">
        <v>6358</v>
      </c>
      <c r="K564" t="s">
        <v>503</v>
      </c>
      <c r="L564" s="2">
        <v>41515</v>
      </c>
      <c r="M564" t="s">
        <v>146</v>
      </c>
      <c r="N564" t="s">
        <v>863</v>
      </c>
      <c r="O564">
        <v>1</v>
      </c>
      <c r="P564">
        <v>2</v>
      </c>
      <c r="R564" t="s">
        <v>25</v>
      </c>
      <c r="S564" t="s">
        <v>25</v>
      </c>
      <c r="T564" s="17" t="s">
        <v>5975</v>
      </c>
      <c r="AB564" s="1" t="s">
        <v>1777</v>
      </c>
    </row>
    <row r="565" spans="1:28" x14ac:dyDescent="0.3">
      <c r="A565">
        <v>3004352047</v>
      </c>
      <c r="B565" s="26" t="s">
        <v>859</v>
      </c>
      <c r="C565" t="s">
        <v>860</v>
      </c>
      <c r="E565" t="s">
        <v>861</v>
      </c>
      <c r="F565" t="s">
        <v>861</v>
      </c>
      <c r="G565" t="s">
        <v>862</v>
      </c>
      <c r="H565" s="22" t="str">
        <f>VLOOKUP(G565,'ISO Country Codes'!A:B,2, FALSE)</f>
        <v> Peru</v>
      </c>
      <c r="I565" s="24" t="s">
        <v>6357</v>
      </c>
      <c r="J565" s="15" t="s">
        <v>6358</v>
      </c>
      <c r="K565" t="s">
        <v>503</v>
      </c>
      <c r="L565" s="2">
        <v>41515</v>
      </c>
      <c r="M565" t="s">
        <v>146</v>
      </c>
      <c r="N565" t="s">
        <v>863</v>
      </c>
      <c r="O565">
        <v>1</v>
      </c>
      <c r="P565">
        <v>3</v>
      </c>
      <c r="R565" t="s">
        <v>25</v>
      </c>
      <c r="S565" t="s">
        <v>25</v>
      </c>
      <c r="T565" s="17" t="s">
        <v>5975</v>
      </c>
      <c r="AB565" s="1" t="s">
        <v>1777</v>
      </c>
    </row>
    <row r="566" spans="1:28" x14ac:dyDescent="0.3">
      <c r="A566">
        <v>3004352047</v>
      </c>
      <c r="B566" s="26" t="s">
        <v>859</v>
      </c>
      <c r="C566" t="s">
        <v>860</v>
      </c>
      <c r="E566" t="s">
        <v>861</v>
      </c>
      <c r="F566" t="s">
        <v>861</v>
      </c>
      <c r="G566" t="s">
        <v>862</v>
      </c>
      <c r="H566" s="22" t="str">
        <f>VLOOKUP(G566,'ISO Country Codes'!A:B,2, FALSE)</f>
        <v> Peru</v>
      </c>
      <c r="I566" s="24" t="s">
        <v>6357</v>
      </c>
      <c r="J566" s="15" t="s">
        <v>6358</v>
      </c>
      <c r="K566" t="s">
        <v>503</v>
      </c>
      <c r="L566" s="2">
        <v>41515</v>
      </c>
      <c r="M566" t="s">
        <v>146</v>
      </c>
      <c r="N566" t="s">
        <v>863</v>
      </c>
      <c r="O566">
        <v>1</v>
      </c>
      <c r="P566">
        <v>4</v>
      </c>
      <c r="R566" t="s">
        <v>25</v>
      </c>
      <c r="S566" t="s">
        <v>25</v>
      </c>
      <c r="T566" s="17" t="s">
        <v>5975</v>
      </c>
      <c r="AB566" s="1" t="s">
        <v>1777</v>
      </c>
    </row>
    <row r="567" spans="1:28" x14ac:dyDescent="0.3">
      <c r="A567">
        <v>3011281214</v>
      </c>
      <c r="B567" s="26" t="s">
        <v>864</v>
      </c>
      <c r="C567" t="s">
        <v>865</v>
      </c>
      <c r="D567" t="s">
        <v>866</v>
      </c>
      <c r="E567" t="s">
        <v>107</v>
      </c>
      <c r="F567" t="s">
        <v>108</v>
      </c>
      <c r="G567" t="s">
        <v>109</v>
      </c>
      <c r="H567" s="22" t="str">
        <f>VLOOKUP(G567,'ISO Country Codes'!A:B,2, FALSE)</f>
        <v> Ecuador</v>
      </c>
      <c r="I567" s="24" t="s">
        <v>6359</v>
      </c>
      <c r="J567" s="15" t="s">
        <v>6130</v>
      </c>
      <c r="K567" t="s">
        <v>503</v>
      </c>
      <c r="L567" s="2">
        <v>41445</v>
      </c>
      <c r="M567" t="s">
        <v>484</v>
      </c>
      <c r="N567" t="s">
        <v>867</v>
      </c>
      <c r="O567">
        <v>1</v>
      </c>
      <c r="P567">
        <v>1</v>
      </c>
      <c r="R567" t="s">
        <v>25</v>
      </c>
      <c r="S567" t="s">
        <v>25</v>
      </c>
      <c r="T567" s="17" t="s">
        <v>5975</v>
      </c>
      <c r="AB567" s="1" t="s">
        <v>1777</v>
      </c>
    </row>
    <row r="568" spans="1:28" x14ac:dyDescent="0.3">
      <c r="A568">
        <v>3011281214</v>
      </c>
      <c r="B568" s="26" t="s">
        <v>864</v>
      </c>
      <c r="C568" t="s">
        <v>865</v>
      </c>
      <c r="D568" t="s">
        <v>866</v>
      </c>
      <c r="E568" t="s">
        <v>107</v>
      </c>
      <c r="F568" t="s">
        <v>108</v>
      </c>
      <c r="G568" t="s">
        <v>109</v>
      </c>
      <c r="H568" s="22" t="str">
        <f>VLOOKUP(G568,'ISO Country Codes'!A:B,2, FALSE)</f>
        <v> Ecuador</v>
      </c>
      <c r="I568" s="24" t="s">
        <v>6359</v>
      </c>
      <c r="J568" s="15" t="s">
        <v>6130</v>
      </c>
      <c r="K568" t="s">
        <v>503</v>
      </c>
      <c r="L568" s="2">
        <v>41445</v>
      </c>
      <c r="M568" t="s">
        <v>484</v>
      </c>
      <c r="N568" t="s">
        <v>867</v>
      </c>
      <c r="O568">
        <v>2</v>
      </c>
      <c r="P568">
        <v>1</v>
      </c>
      <c r="R568" t="s">
        <v>26</v>
      </c>
      <c r="S568" t="s">
        <v>25</v>
      </c>
      <c r="T568" s="17" t="s">
        <v>5975</v>
      </c>
      <c r="AB568" s="1" t="s">
        <v>1777</v>
      </c>
    </row>
    <row r="569" spans="1:28" x14ac:dyDescent="0.3">
      <c r="A569">
        <v>3011281214</v>
      </c>
      <c r="B569" s="26" t="s">
        <v>864</v>
      </c>
      <c r="C569" t="s">
        <v>865</v>
      </c>
      <c r="D569" t="s">
        <v>866</v>
      </c>
      <c r="E569" t="s">
        <v>107</v>
      </c>
      <c r="F569" t="s">
        <v>108</v>
      </c>
      <c r="G569" t="s">
        <v>109</v>
      </c>
      <c r="H569" s="22" t="str">
        <f>VLOOKUP(G569,'ISO Country Codes'!A:B,2, FALSE)</f>
        <v> Ecuador</v>
      </c>
      <c r="I569" s="24" t="s">
        <v>6359</v>
      </c>
      <c r="J569" s="15" t="s">
        <v>6130</v>
      </c>
      <c r="K569" t="s">
        <v>503</v>
      </c>
      <c r="L569" s="2">
        <v>41445</v>
      </c>
      <c r="M569" t="s">
        <v>484</v>
      </c>
      <c r="N569" t="s">
        <v>867</v>
      </c>
      <c r="O569">
        <v>3</v>
      </c>
      <c r="P569">
        <v>1</v>
      </c>
      <c r="R569" t="s">
        <v>25</v>
      </c>
      <c r="S569" t="s">
        <v>25</v>
      </c>
      <c r="T569" s="17" t="s">
        <v>5975</v>
      </c>
      <c r="AB569" s="1" t="s">
        <v>1777</v>
      </c>
    </row>
    <row r="570" spans="1:28" x14ac:dyDescent="0.3">
      <c r="A570">
        <v>3011281214</v>
      </c>
      <c r="B570" s="26" t="s">
        <v>864</v>
      </c>
      <c r="C570" t="s">
        <v>865</v>
      </c>
      <c r="D570" t="s">
        <v>866</v>
      </c>
      <c r="E570" t="s">
        <v>107</v>
      </c>
      <c r="F570" t="s">
        <v>108</v>
      </c>
      <c r="G570" t="s">
        <v>109</v>
      </c>
      <c r="H570" s="22" t="str">
        <f>VLOOKUP(G570,'ISO Country Codes'!A:B,2, FALSE)</f>
        <v> Ecuador</v>
      </c>
      <c r="I570" s="24" t="s">
        <v>6359</v>
      </c>
      <c r="J570" s="15" t="s">
        <v>6130</v>
      </c>
      <c r="K570" t="s">
        <v>503</v>
      </c>
      <c r="L570" s="2">
        <v>41445</v>
      </c>
      <c r="M570" t="s">
        <v>484</v>
      </c>
      <c r="N570" t="s">
        <v>867</v>
      </c>
      <c r="O570">
        <v>4</v>
      </c>
      <c r="P570">
        <v>1</v>
      </c>
      <c r="R570" t="s">
        <v>25</v>
      </c>
      <c r="S570" t="s">
        <v>25</v>
      </c>
      <c r="T570" s="17" t="s">
        <v>5975</v>
      </c>
      <c r="AB570" s="1" t="s">
        <v>1777</v>
      </c>
    </row>
    <row r="571" spans="1:28" x14ac:dyDescent="0.3">
      <c r="A571">
        <v>3011281214</v>
      </c>
      <c r="B571" s="26" t="s">
        <v>864</v>
      </c>
      <c r="C571" t="s">
        <v>865</v>
      </c>
      <c r="D571" t="s">
        <v>866</v>
      </c>
      <c r="E571" t="s">
        <v>107</v>
      </c>
      <c r="F571" t="s">
        <v>108</v>
      </c>
      <c r="G571" t="s">
        <v>109</v>
      </c>
      <c r="H571" s="22" t="str">
        <f>VLOOKUP(G571,'ISO Country Codes'!A:B,2, FALSE)</f>
        <v> Ecuador</v>
      </c>
      <c r="I571" s="24" t="s">
        <v>6359</v>
      </c>
      <c r="J571" s="15" t="s">
        <v>6130</v>
      </c>
      <c r="K571" t="s">
        <v>503</v>
      </c>
      <c r="L571" s="2">
        <v>41445</v>
      </c>
      <c r="M571" t="s">
        <v>484</v>
      </c>
      <c r="N571" t="s">
        <v>867</v>
      </c>
      <c r="O571">
        <v>5</v>
      </c>
      <c r="P571">
        <v>1</v>
      </c>
      <c r="R571" t="s">
        <v>25</v>
      </c>
      <c r="S571" t="s">
        <v>25</v>
      </c>
      <c r="T571" s="17" t="s">
        <v>5975</v>
      </c>
      <c r="AB571" s="1" t="s">
        <v>1777</v>
      </c>
    </row>
    <row r="572" spans="1:28" x14ac:dyDescent="0.3">
      <c r="A572">
        <v>3011281214</v>
      </c>
      <c r="B572" s="26" t="s">
        <v>864</v>
      </c>
      <c r="C572" t="s">
        <v>865</v>
      </c>
      <c r="D572" t="s">
        <v>866</v>
      </c>
      <c r="E572" t="s">
        <v>107</v>
      </c>
      <c r="F572" t="s">
        <v>108</v>
      </c>
      <c r="G572" t="s">
        <v>109</v>
      </c>
      <c r="H572" s="22" t="str">
        <f>VLOOKUP(G572,'ISO Country Codes'!A:B,2, FALSE)</f>
        <v> Ecuador</v>
      </c>
      <c r="I572" s="24" t="s">
        <v>6359</v>
      </c>
      <c r="J572" s="15" t="s">
        <v>6130</v>
      </c>
      <c r="K572" t="s">
        <v>503</v>
      </c>
      <c r="L572" s="2">
        <v>41445</v>
      </c>
      <c r="M572" t="s">
        <v>484</v>
      </c>
      <c r="N572" t="s">
        <v>867</v>
      </c>
      <c r="O572">
        <v>6</v>
      </c>
      <c r="P572">
        <v>1</v>
      </c>
      <c r="R572" t="s">
        <v>25</v>
      </c>
      <c r="S572" t="s">
        <v>25</v>
      </c>
      <c r="T572" s="17" t="s">
        <v>5975</v>
      </c>
      <c r="AB572" s="1" t="s">
        <v>1777</v>
      </c>
    </row>
    <row r="573" spans="1:28" x14ac:dyDescent="0.3">
      <c r="A573">
        <v>3011281214</v>
      </c>
      <c r="B573" s="26" t="s">
        <v>864</v>
      </c>
      <c r="C573" t="s">
        <v>865</v>
      </c>
      <c r="D573" t="s">
        <v>866</v>
      </c>
      <c r="E573" t="s">
        <v>107</v>
      </c>
      <c r="F573" t="s">
        <v>108</v>
      </c>
      <c r="G573" t="s">
        <v>109</v>
      </c>
      <c r="H573" s="22" t="str">
        <f>VLOOKUP(G573,'ISO Country Codes'!A:B,2, FALSE)</f>
        <v> Ecuador</v>
      </c>
      <c r="I573" s="24" t="s">
        <v>6359</v>
      </c>
      <c r="J573" s="15" t="s">
        <v>6130</v>
      </c>
      <c r="K573" t="s">
        <v>503</v>
      </c>
      <c r="L573" s="2">
        <v>41445</v>
      </c>
      <c r="M573" t="s">
        <v>484</v>
      </c>
      <c r="N573" t="s">
        <v>867</v>
      </c>
      <c r="O573">
        <v>6</v>
      </c>
      <c r="P573">
        <v>2</v>
      </c>
      <c r="R573" t="s">
        <v>25</v>
      </c>
      <c r="S573" t="s">
        <v>25</v>
      </c>
      <c r="T573" s="17" t="s">
        <v>5975</v>
      </c>
      <c r="AB573" s="1" t="s">
        <v>1777</v>
      </c>
    </row>
    <row r="574" spans="1:28" x14ac:dyDescent="0.3">
      <c r="A574">
        <v>3011281214</v>
      </c>
      <c r="B574" s="26" t="s">
        <v>864</v>
      </c>
      <c r="C574" t="s">
        <v>865</v>
      </c>
      <c r="D574" t="s">
        <v>866</v>
      </c>
      <c r="E574" t="s">
        <v>107</v>
      </c>
      <c r="F574" t="s">
        <v>108</v>
      </c>
      <c r="G574" t="s">
        <v>109</v>
      </c>
      <c r="H574" s="22" t="str">
        <f>VLOOKUP(G574,'ISO Country Codes'!A:B,2, FALSE)</f>
        <v> Ecuador</v>
      </c>
      <c r="I574" s="24" t="s">
        <v>6359</v>
      </c>
      <c r="J574" s="15" t="s">
        <v>6130</v>
      </c>
      <c r="K574" t="s">
        <v>503</v>
      </c>
      <c r="L574" s="2">
        <v>41445</v>
      </c>
      <c r="M574" t="s">
        <v>484</v>
      </c>
      <c r="N574" t="s">
        <v>867</v>
      </c>
      <c r="O574">
        <v>7</v>
      </c>
      <c r="P574">
        <v>1</v>
      </c>
      <c r="R574" t="s">
        <v>25</v>
      </c>
      <c r="S574" t="s">
        <v>25</v>
      </c>
      <c r="T574" s="17" t="s">
        <v>5975</v>
      </c>
      <c r="AB574" s="1" t="s">
        <v>1777</v>
      </c>
    </row>
    <row r="575" spans="1:28" x14ac:dyDescent="0.3">
      <c r="A575">
        <v>3011281214</v>
      </c>
      <c r="B575" s="26" t="s">
        <v>864</v>
      </c>
      <c r="C575" t="s">
        <v>865</v>
      </c>
      <c r="D575" t="s">
        <v>866</v>
      </c>
      <c r="E575" t="s">
        <v>107</v>
      </c>
      <c r="F575" t="s">
        <v>108</v>
      </c>
      <c r="G575" t="s">
        <v>109</v>
      </c>
      <c r="H575" s="22" t="str">
        <f>VLOOKUP(G575,'ISO Country Codes'!A:B,2, FALSE)</f>
        <v> Ecuador</v>
      </c>
      <c r="I575" s="24" t="s">
        <v>6359</v>
      </c>
      <c r="J575" s="15" t="s">
        <v>6130</v>
      </c>
      <c r="K575" t="s">
        <v>503</v>
      </c>
      <c r="L575" s="2">
        <v>41445</v>
      </c>
      <c r="M575" t="s">
        <v>484</v>
      </c>
      <c r="N575" t="s">
        <v>867</v>
      </c>
      <c r="O575">
        <v>7</v>
      </c>
      <c r="P575">
        <v>2</v>
      </c>
      <c r="R575" t="s">
        <v>25</v>
      </c>
      <c r="S575" t="s">
        <v>25</v>
      </c>
      <c r="T575" s="17" t="s">
        <v>5975</v>
      </c>
      <c r="AB575" s="1" t="s">
        <v>1777</v>
      </c>
    </row>
    <row r="576" spans="1:28" x14ac:dyDescent="0.3">
      <c r="A576">
        <v>3007166590</v>
      </c>
      <c r="B576" s="26" t="s">
        <v>868</v>
      </c>
      <c r="C576" t="s">
        <v>869</v>
      </c>
      <c r="E576" t="s">
        <v>870</v>
      </c>
      <c r="G576" t="s">
        <v>233</v>
      </c>
      <c r="H576" s="22" t="str">
        <f>VLOOKUP(G576,'ISO Country Codes'!A:B,2, FALSE)</f>
        <v> Thailand</v>
      </c>
      <c r="I576" s="24" t="s">
        <v>6360</v>
      </c>
      <c r="J576" s="15" t="s">
        <v>6361</v>
      </c>
      <c r="K576" t="s">
        <v>503</v>
      </c>
      <c r="L576" s="2">
        <v>40556</v>
      </c>
      <c r="M576" t="s">
        <v>146</v>
      </c>
      <c r="N576" t="s">
        <v>871</v>
      </c>
      <c r="O576">
        <v>2</v>
      </c>
      <c r="P576">
        <v>1</v>
      </c>
      <c r="R576" t="s">
        <v>25</v>
      </c>
      <c r="S576" t="s">
        <v>26</v>
      </c>
      <c r="T576" s="17" t="s">
        <v>5975</v>
      </c>
      <c r="AB576" s="1" t="s">
        <v>1777</v>
      </c>
    </row>
    <row r="577" spans="1:28" x14ac:dyDescent="0.3">
      <c r="A577">
        <v>2000041911</v>
      </c>
      <c r="B577" s="26" t="s">
        <v>872</v>
      </c>
      <c r="C577" t="s">
        <v>873</v>
      </c>
      <c r="D577" t="s">
        <v>874</v>
      </c>
      <c r="E577" t="s">
        <v>875</v>
      </c>
      <c r="F577" t="s">
        <v>636</v>
      </c>
      <c r="G577" t="s">
        <v>102</v>
      </c>
      <c r="H577" s="22" t="str">
        <f>VLOOKUP(G577,'ISO Country Codes'!A:B,2, FALSE)</f>
        <v> China</v>
      </c>
      <c r="I577" s="24" t="s">
        <v>6362</v>
      </c>
      <c r="J577" s="15" t="s">
        <v>6363</v>
      </c>
      <c r="K577" t="s">
        <v>489</v>
      </c>
      <c r="L577" s="2">
        <v>40616</v>
      </c>
      <c r="M577" t="s">
        <v>23</v>
      </c>
      <c r="N577" t="s">
        <v>876</v>
      </c>
      <c r="O577">
        <v>1</v>
      </c>
      <c r="P577">
        <v>1</v>
      </c>
      <c r="R577" t="s">
        <v>25</v>
      </c>
      <c r="S577" t="s">
        <v>26</v>
      </c>
      <c r="T577" s="17" t="s">
        <v>5938</v>
      </c>
      <c r="U577" s="17" t="s">
        <v>5895</v>
      </c>
      <c r="AB577" s="1" t="s">
        <v>1777</v>
      </c>
    </row>
    <row r="578" spans="1:28" x14ac:dyDescent="0.3">
      <c r="A578">
        <v>3003933136</v>
      </c>
      <c r="B578" s="26" t="s">
        <v>877</v>
      </c>
      <c r="C578" t="s">
        <v>878</v>
      </c>
      <c r="E578" t="s">
        <v>879</v>
      </c>
      <c r="G578" t="s">
        <v>39</v>
      </c>
      <c r="H578" s="22" t="str">
        <f>VLOOKUP(G578,'ISO Country Codes'!A:B,2, FALSE)</f>
        <v> Indonesia</v>
      </c>
      <c r="I578" s="24" t="s">
        <v>6364</v>
      </c>
      <c r="J578" s="15" t="s">
        <v>6365</v>
      </c>
      <c r="K578" t="s">
        <v>503</v>
      </c>
      <c r="L578" s="2">
        <v>40549</v>
      </c>
      <c r="M578" t="s">
        <v>146</v>
      </c>
      <c r="N578" t="s">
        <v>880</v>
      </c>
      <c r="O578">
        <v>1</v>
      </c>
      <c r="P578">
        <v>1</v>
      </c>
      <c r="R578" t="s">
        <v>25</v>
      </c>
      <c r="S578" t="s">
        <v>26</v>
      </c>
      <c r="T578" s="17" t="s">
        <v>5975</v>
      </c>
      <c r="AB578" s="1" t="s">
        <v>1777</v>
      </c>
    </row>
    <row r="579" spans="1:28" x14ac:dyDescent="0.3">
      <c r="A579">
        <v>3009928538</v>
      </c>
      <c r="B579" s="26" t="s">
        <v>881</v>
      </c>
      <c r="C579" t="s">
        <v>882</v>
      </c>
      <c r="D579" t="s">
        <v>883</v>
      </c>
      <c r="E579" t="s">
        <v>125</v>
      </c>
      <c r="F579" t="s">
        <v>348</v>
      </c>
      <c r="G579" t="s">
        <v>31</v>
      </c>
      <c r="H579" s="22" t="str">
        <f>VLOOKUP(G579,'ISO Country Codes'!A:B,2, FALSE)</f>
        <v> India</v>
      </c>
      <c r="I579" s="24" t="s">
        <v>6366</v>
      </c>
      <c r="J579" s="15" t="s">
        <v>6135</v>
      </c>
      <c r="K579" t="s">
        <v>503</v>
      </c>
      <c r="L579" s="2">
        <v>40569</v>
      </c>
      <c r="M579" t="s">
        <v>146</v>
      </c>
      <c r="N579" t="s">
        <v>884</v>
      </c>
      <c r="O579">
        <v>1</v>
      </c>
      <c r="P579">
        <v>1</v>
      </c>
      <c r="R579" t="s">
        <v>26</v>
      </c>
      <c r="S579" t="s">
        <v>25</v>
      </c>
      <c r="T579" s="17" t="s">
        <v>5898</v>
      </c>
      <c r="AB579" s="1" t="s">
        <v>1777</v>
      </c>
    </row>
    <row r="580" spans="1:28" x14ac:dyDescent="0.3">
      <c r="A580">
        <v>3004251723</v>
      </c>
      <c r="B580" s="26" t="s">
        <v>499</v>
      </c>
      <c r="C580" t="s">
        <v>500</v>
      </c>
      <c r="D580" t="s">
        <v>501</v>
      </c>
      <c r="E580" t="s">
        <v>502</v>
      </c>
      <c r="F580" t="s">
        <v>381</v>
      </c>
      <c r="G580" t="s">
        <v>64</v>
      </c>
      <c r="H580" s="22" t="str">
        <f>VLOOKUP(G580,'ISO Country Codes'!A:B,2, FALSE)</f>
        <v> Viet Nam</v>
      </c>
      <c r="I580" s="24" t="s">
        <v>6259</v>
      </c>
      <c r="J580" s="15" t="s">
        <v>6260</v>
      </c>
      <c r="K580" t="s">
        <v>503</v>
      </c>
      <c r="L580" s="2">
        <v>40592</v>
      </c>
      <c r="M580" t="s">
        <v>146</v>
      </c>
      <c r="N580" t="s">
        <v>885</v>
      </c>
      <c r="O580">
        <v>1</v>
      </c>
      <c r="P580">
        <v>1</v>
      </c>
      <c r="R580" t="s">
        <v>25</v>
      </c>
      <c r="S580" t="s">
        <v>26</v>
      </c>
      <c r="T580" s="17" t="s">
        <v>5975</v>
      </c>
      <c r="AB580" s="1" t="s">
        <v>1777</v>
      </c>
    </row>
    <row r="581" spans="1:28" x14ac:dyDescent="0.3">
      <c r="A581">
        <v>3004334281</v>
      </c>
      <c r="B581" s="26" t="s">
        <v>886</v>
      </c>
      <c r="C581" t="s">
        <v>887</v>
      </c>
      <c r="D581" t="s">
        <v>888</v>
      </c>
      <c r="E581" t="s">
        <v>875</v>
      </c>
      <c r="F581" t="s">
        <v>636</v>
      </c>
      <c r="G581" t="s">
        <v>102</v>
      </c>
      <c r="H581" s="22" t="str">
        <f>VLOOKUP(G581,'ISO Country Codes'!A:B,2, FALSE)</f>
        <v> China</v>
      </c>
      <c r="I581" s="24" t="s">
        <v>6367</v>
      </c>
      <c r="J581" s="15" t="s">
        <v>6363</v>
      </c>
      <c r="K581" t="s">
        <v>497</v>
      </c>
      <c r="L581" s="2">
        <v>40807</v>
      </c>
      <c r="M581" t="s">
        <v>146</v>
      </c>
      <c r="N581" t="s">
        <v>889</v>
      </c>
      <c r="O581">
        <v>1</v>
      </c>
      <c r="P581">
        <v>1</v>
      </c>
      <c r="R581" t="s">
        <v>26</v>
      </c>
      <c r="S581" t="s">
        <v>26</v>
      </c>
      <c r="T581" s="17" t="s">
        <v>5938</v>
      </c>
      <c r="AB581" s="1" t="s">
        <v>1777</v>
      </c>
    </row>
    <row r="582" spans="1:28" x14ac:dyDescent="0.3">
      <c r="A582">
        <v>3004300892</v>
      </c>
      <c r="B582" s="26" t="s">
        <v>890</v>
      </c>
      <c r="C582" t="s">
        <v>891</v>
      </c>
      <c r="D582" t="s">
        <v>892</v>
      </c>
      <c r="E582" t="s">
        <v>893</v>
      </c>
      <c r="F582" t="s">
        <v>894</v>
      </c>
      <c r="G582" t="s">
        <v>64</v>
      </c>
      <c r="H582" s="22" t="str">
        <f>VLOOKUP(G582,'ISO Country Codes'!A:B,2, FALSE)</f>
        <v> Viet Nam</v>
      </c>
      <c r="I582" s="24" t="s">
        <v>6368</v>
      </c>
      <c r="J582" s="15" t="s">
        <v>6369</v>
      </c>
      <c r="K582" t="s">
        <v>489</v>
      </c>
      <c r="L582" s="2">
        <v>40640</v>
      </c>
      <c r="M582" t="s">
        <v>146</v>
      </c>
      <c r="N582" t="s">
        <v>895</v>
      </c>
      <c r="O582">
        <v>1</v>
      </c>
      <c r="P582">
        <v>1</v>
      </c>
      <c r="R582" t="s">
        <v>26</v>
      </c>
      <c r="S582" t="s">
        <v>25</v>
      </c>
      <c r="T582" s="17" t="s">
        <v>5975</v>
      </c>
      <c r="AB582" s="1" t="s">
        <v>1777</v>
      </c>
    </row>
    <row r="583" spans="1:28" x14ac:dyDescent="0.3">
      <c r="A583">
        <v>3007834535</v>
      </c>
      <c r="B583" s="26" t="s">
        <v>516</v>
      </c>
      <c r="C583" t="s">
        <v>517</v>
      </c>
      <c r="D583" t="s">
        <v>518</v>
      </c>
      <c r="E583" t="s">
        <v>519</v>
      </c>
      <c r="F583" t="s">
        <v>348</v>
      </c>
      <c r="G583" t="s">
        <v>31</v>
      </c>
      <c r="H583" s="22" t="str">
        <f>VLOOKUP(G583,'ISO Country Codes'!A:B,2, FALSE)</f>
        <v> India</v>
      </c>
      <c r="I583" s="24" t="s">
        <v>6264</v>
      </c>
      <c r="J583" s="15" t="s">
        <v>6265</v>
      </c>
      <c r="K583" t="s">
        <v>489</v>
      </c>
      <c r="L583" s="2">
        <v>40717</v>
      </c>
      <c r="M583" t="s">
        <v>146</v>
      </c>
      <c r="N583" t="s">
        <v>896</v>
      </c>
      <c r="O583">
        <v>1</v>
      </c>
      <c r="P583">
        <v>1</v>
      </c>
      <c r="R583" t="s">
        <v>25</v>
      </c>
      <c r="S583" t="s">
        <v>26</v>
      </c>
      <c r="T583" s="17" t="s">
        <v>5975</v>
      </c>
      <c r="AB583" s="1" t="s">
        <v>1777</v>
      </c>
    </row>
    <row r="584" spans="1:28" x14ac:dyDescent="0.3">
      <c r="A584">
        <v>3004253299</v>
      </c>
      <c r="B584" s="26" t="s">
        <v>897</v>
      </c>
      <c r="C584" t="s">
        <v>898</v>
      </c>
      <c r="D584" t="s">
        <v>899</v>
      </c>
      <c r="E584" t="s">
        <v>301</v>
      </c>
      <c r="F584" t="s">
        <v>301</v>
      </c>
      <c r="G584" t="s">
        <v>64</v>
      </c>
      <c r="H584" s="22" t="str">
        <f>VLOOKUP(G584,'ISO Country Codes'!A:B,2, FALSE)</f>
        <v> Viet Nam</v>
      </c>
      <c r="I584" s="24" t="s">
        <v>6370</v>
      </c>
      <c r="J584" s="15" t="s">
        <v>6191</v>
      </c>
      <c r="K584" t="s">
        <v>503</v>
      </c>
      <c r="L584" s="2">
        <v>40722</v>
      </c>
      <c r="M584" t="s">
        <v>146</v>
      </c>
      <c r="N584" t="s">
        <v>900</v>
      </c>
      <c r="O584">
        <v>2</v>
      </c>
      <c r="P584">
        <v>1</v>
      </c>
      <c r="R584" t="s">
        <v>25</v>
      </c>
      <c r="S584" t="s">
        <v>25</v>
      </c>
      <c r="T584" s="17" t="s">
        <v>5938</v>
      </c>
      <c r="AB584" s="1" t="s">
        <v>1777</v>
      </c>
    </row>
    <row r="585" spans="1:28" x14ac:dyDescent="0.3">
      <c r="A585">
        <v>3004299151</v>
      </c>
      <c r="B585" s="26" t="s">
        <v>568</v>
      </c>
      <c r="C585" t="s">
        <v>569</v>
      </c>
      <c r="E585" t="s">
        <v>570</v>
      </c>
      <c r="F585" t="s">
        <v>502</v>
      </c>
      <c r="G585" t="s">
        <v>64</v>
      </c>
      <c r="H585" s="22" t="str">
        <f>VLOOKUP(G585,'ISO Country Codes'!A:B,2, FALSE)</f>
        <v> Viet Nam</v>
      </c>
      <c r="I585" s="24" t="s">
        <v>6279</v>
      </c>
      <c r="J585" s="15" t="s">
        <v>6280</v>
      </c>
      <c r="K585" t="s">
        <v>489</v>
      </c>
      <c r="L585" s="2">
        <v>40808</v>
      </c>
      <c r="M585" t="s">
        <v>146</v>
      </c>
      <c r="N585" t="s">
        <v>901</v>
      </c>
      <c r="O585">
        <v>1</v>
      </c>
      <c r="P585">
        <v>1</v>
      </c>
      <c r="R585" t="s">
        <v>26</v>
      </c>
      <c r="S585" t="s">
        <v>25</v>
      </c>
      <c r="T585" s="17" t="s">
        <v>5975</v>
      </c>
      <c r="U585" s="17" t="s">
        <v>5898</v>
      </c>
      <c r="AB585" s="1" t="s">
        <v>1777</v>
      </c>
    </row>
    <row r="586" spans="1:28" x14ac:dyDescent="0.3">
      <c r="A586">
        <v>3004299151</v>
      </c>
      <c r="B586" s="26" t="s">
        <v>568</v>
      </c>
      <c r="C586" t="s">
        <v>569</v>
      </c>
      <c r="E586" t="s">
        <v>570</v>
      </c>
      <c r="F586" t="s">
        <v>502</v>
      </c>
      <c r="G586" t="s">
        <v>64</v>
      </c>
      <c r="H586" s="22" t="str">
        <f>VLOOKUP(G586,'ISO Country Codes'!A:B,2, FALSE)</f>
        <v> Viet Nam</v>
      </c>
      <c r="I586" s="24" t="s">
        <v>6279</v>
      </c>
      <c r="J586" s="15" t="s">
        <v>6280</v>
      </c>
      <c r="K586" t="s">
        <v>497</v>
      </c>
      <c r="L586" s="2">
        <v>40808</v>
      </c>
      <c r="M586" t="s">
        <v>146</v>
      </c>
      <c r="N586" t="s">
        <v>901</v>
      </c>
      <c r="O586">
        <v>1</v>
      </c>
      <c r="P586">
        <v>2</v>
      </c>
      <c r="R586" t="s">
        <v>26</v>
      </c>
      <c r="S586" t="s">
        <v>25</v>
      </c>
      <c r="T586" s="17" t="s">
        <v>5898</v>
      </c>
      <c r="AB586" s="1" t="s">
        <v>1777</v>
      </c>
    </row>
    <row r="587" spans="1:28" x14ac:dyDescent="0.3">
      <c r="A587">
        <v>3003671539</v>
      </c>
      <c r="B587" s="26" t="s">
        <v>902</v>
      </c>
      <c r="C587" t="s">
        <v>903</v>
      </c>
      <c r="E587" t="s">
        <v>904</v>
      </c>
      <c r="F587" t="s">
        <v>550</v>
      </c>
      <c r="G587" t="s">
        <v>39</v>
      </c>
      <c r="H587" s="22" t="str">
        <f>VLOOKUP(G587,'ISO Country Codes'!A:B,2, FALSE)</f>
        <v> Indonesia</v>
      </c>
      <c r="I587" s="24" t="s">
        <v>6371</v>
      </c>
      <c r="J587" s="15" t="s">
        <v>6372</v>
      </c>
      <c r="K587" t="s">
        <v>503</v>
      </c>
      <c r="L587" s="2">
        <v>40793</v>
      </c>
      <c r="M587" t="s">
        <v>146</v>
      </c>
      <c r="N587" t="s">
        <v>905</v>
      </c>
      <c r="O587">
        <v>1</v>
      </c>
      <c r="P587">
        <v>1</v>
      </c>
      <c r="R587" t="s">
        <v>25</v>
      </c>
      <c r="S587" t="s">
        <v>26</v>
      </c>
      <c r="T587" s="17" t="s">
        <v>5975</v>
      </c>
      <c r="AB587" s="1" t="s">
        <v>1777</v>
      </c>
    </row>
    <row r="588" spans="1:28" x14ac:dyDescent="0.3">
      <c r="A588">
        <v>1000467959</v>
      </c>
      <c r="B588" s="26" t="s">
        <v>832</v>
      </c>
      <c r="C588" t="s">
        <v>833</v>
      </c>
      <c r="D588" t="s">
        <v>834</v>
      </c>
      <c r="E588" t="s">
        <v>151</v>
      </c>
      <c r="F588" t="s">
        <v>273</v>
      </c>
      <c r="G588" t="s">
        <v>153</v>
      </c>
      <c r="H588" s="22" t="str">
        <f>VLOOKUP(G588,'ISO Country Codes'!A:B,2, FALSE)</f>
        <v> Bangladesh</v>
      </c>
      <c r="I588" s="24" t="s">
        <v>6351</v>
      </c>
      <c r="J588" s="15" t="s">
        <v>6144</v>
      </c>
      <c r="K588" t="s">
        <v>503</v>
      </c>
      <c r="L588" s="2">
        <v>40787</v>
      </c>
      <c r="M588" t="s">
        <v>146</v>
      </c>
      <c r="N588" t="s">
        <v>906</v>
      </c>
      <c r="O588">
        <v>1</v>
      </c>
      <c r="P588">
        <v>1</v>
      </c>
      <c r="R588" t="s">
        <v>26</v>
      </c>
      <c r="S588" t="s">
        <v>25</v>
      </c>
      <c r="T588" s="17" t="s">
        <v>5975</v>
      </c>
      <c r="U588" s="17" t="s">
        <v>5898</v>
      </c>
      <c r="AB588" s="1" t="s">
        <v>1777</v>
      </c>
    </row>
    <row r="589" spans="1:28" x14ac:dyDescent="0.3">
      <c r="A589">
        <v>1000467959</v>
      </c>
      <c r="B589" s="26" t="s">
        <v>832</v>
      </c>
      <c r="C589" t="s">
        <v>833</v>
      </c>
      <c r="D589" t="s">
        <v>834</v>
      </c>
      <c r="E589" t="s">
        <v>151</v>
      </c>
      <c r="F589" t="s">
        <v>273</v>
      </c>
      <c r="G589" t="s">
        <v>153</v>
      </c>
      <c r="H589" s="22" t="str">
        <f>VLOOKUP(G589,'ISO Country Codes'!A:B,2, FALSE)</f>
        <v> Bangladesh</v>
      </c>
      <c r="I589" s="24" t="s">
        <v>6351</v>
      </c>
      <c r="J589" s="15" t="s">
        <v>6144</v>
      </c>
      <c r="K589" t="s">
        <v>503</v>
      </c>
      <c r="L589" s="2">
        <v>40787</v>
      </c>
      <c r="M589" t="s">
        <v>146</v>
      </c>
      <c r="N589" t="s">
        <v>906</v>
      </c>
      <c r="O589">
        <v>1</v>
      </c>
      <c r="P589">
        <v>2</v>
      </c>
      <c r="R589" t="s">
        <v>25</v>
      </c>
      <c r="S589" t="s">
        <v>25</v>
      </c>
      <c r="T589" s="17" t="s">
        <v>5975</v>
      </c>
      <c r="U589" s="17" t="s">
        <v>5898</v>
      </c>
      <c r="AB589" s="1" t="s">
        <v>1777</v>
      </c>
    </row>
    <row r="590" spans="1:28" x14ac:dyDescent="0.3">
      <c r="A590">
        <v>3010150392</v>
      </c>
      <c r="B590" s="26" t="s">
        <v>657</v>
      </c>
      <c r="C590" t="s">
        <v>658</v>
      </c>
      <c r="D590" t="s">
        <v>659</v>
      </c>
      <c r="E590" t="s">
        <v>660</v>
      </c>
      <c r="G590" t="s">
        <v>64</v>
      </c>
      <c r="H590" s="22" t="str">
        <f>VLOOKUP(G590,'ISO Country Codes'!A:B,2, FALSE)</f>
        <v> Viet Nam</v>
      </c>
      <c r="I590" s="24" t="s">
        <v>6305</v>
      </c>
      <c r="J590" s="15" t="s">
        <v>6306</v>
      </c>
      <c r="K590" t="s">
        <v>489</v>
      </c>
      <c r="L590" s="2">
        <v>40819</v>
      </c>
      <c r="M590" t="s">
        <v>146</v>
      </c>
      <c r="N590" t="s">
        <v>907</v>
      </c>
      <c r="O590">
        <v>1</v>
      </c>
      <c r="P590">
        <v>1</v>
      </c>
      <c r="R590" t="s">
        <v>26</v>
      </c>
      <c r="S590" t="s">
        <v>25</v>
      </c>
      <c r="T590" s="17" t="s">
        <v>5975</v>
      </c>
      <c r="AB590" s="1" t="s">
        <v>1777</v>
      </c>
    </row>
    <row r="591" spans="1:28" x14ac:dyDescent="0.3">
      <c r="A591">
        <v>3005340739</v>
      </c>
      <c r="B591" s="26" t="s">
        <v>908</v>
      </c>
      <c r="C591" t="s">
        <v>909</v>
      </c>
      <c r="D591" t="s">
        <v>910</v>
      </c>
      <c r="E591" t="s">
        <v>911</v>
      </c>
      <c r="F591" t="s">
        <v>348</v>
      </c>
      <c r="G591" t="s">
        <v>31</v>
      </c>
      <c r="H591" s="22" t="str">
        <f>VLOOKUP(G591,'ISO Country Codes'!A:B,2, FALSE)</f>
        <v> India</v>
      </c>
      <c r="I591" s="24" t="s">
        <v>6373</v>
      </c>
      <c r="J591" s="15" t="s">
        <v>6374</v>
      </c>
      <c r="K591" t="s">
        <v>503</v>
      </c>
      <c r="L591" s="2">
        <v>40827</v>
      </c>
      <c r="M591" t="s">
        <v>146</v>
      </c>
      <c r="N591" t="s">
        <v>912</v>
      </c>
      <c r="O591">
        <v>1</v>
      </c>
      <c r="P591">
        <v>1</v>
      </c>
      <c r="R591" t="s">
        <v>25</v>
      </c>
      <c r="S591" t="s">
        <v>26</v>
      </c>
      <c r="T591" s="17" t="s">
        <v>5898</v>
      </c>
      <c r="AB591" s="1" t="s">
        <v>1777</v>
      </c>
    </row>
    <row r="592" spans="1:28" x14ac:dyDescent="0.3">
      <c r="A592">
        <v>3009905629</v>
      </c>
      <c r="B592" s="26" t="s">
        <v>521</v>
      </c>
      <c r="C592" t="s">
        <v>522</v>
      </c>
      <c r="D592" t="s">
        <v>125</v>
      </c>
      <c r="E592" t="s">
        <v>523</v>
      </c>
      <c r="F592" t="s">
        <v>348</v>
      </c>
      <c r="G592" t="s">
        <v>31</v>
      </c>
      <c r="H592" s="22" t="str">
        <f>VLOOKUP(G592,'ISO Country Codes'!A:B,2, FALSE)</f>
        <v> India</v>
      </c>
      <c r="I592" s="24" t="s">
        <v>6266</v>
      </c>
      <c r="J592" s="15" t="s">
        <v>6267</v>
      </c>
      <c r="K592" t="s">
        <v>503</v>
      </c>
      <c r="L592" s="2">
        <v>40849</v>
      </c>
      <c r="M592" t="s">
        <v>146</v>
      </c>
      <c r="N592" t="s">
        <v>913</v>
      </c>
      <c r="O592">
        <v>1</v>
      </c>
      <c r="P592">
        <v>1</v>
      </c>
      <c r="R592" t="s">
        <v>26</v>
      </c>
      <c r="S592" t="s">
        <v>25</v>
      </c>
      <c r="T592" s="17" t="s">
        <v>5975</v>
      </c>
      <c r="AB592" s="1" t="s">
        <v>1777</v>
      </c>
    </row>
    <row r="593" spans="1:28" x14ac:dyDescent="0.3">
      <c r="A593">
        <v>3005954369</v>
      </c>
      <c r="B593" s="26" t="s">
        <v>914</v>
      </c>
      <c r="C593" t="s">
        <v>915</v>
      </c>
      <c r="D593" t="s">
        <v>916</v>
      </c>
      <c r="E593" t="s">
        <v>917</v>
      </c>
      <c r="G593" t="s">
        <v>102</v>
      </c>
      <c r="H593" s="22" t="str">
        <f>VLOOKUP(G593,'ISO Country Codes'!A:B,2, FALSE)</f>
        <v> China</v>
      </c>
      <c r="I593" s="24" t="s">
        <v>6375</v>
      </c>
      <c r="J593" s="15" t="s">
        <v>6376</v>
      </c>
      <c r="K593" t="s">
        <v>503</v>
      </c>
      <c r="L593" s="2">
        <v>41281</v>
      </c>
      <c r="M593" t="s">
        <v>23</v>
      </c>
      <c r="N593" t="s">
        <v>918</v>
      </c>
      <c r="O593">
        <v>1</v>
      </c>
      <c r="P593">
        <v>1</v>
      </c>
      <c r="R593" t="s">
        <v>25</v>
      </c>
      <c r="S593" t="s">
        <v>25</v>
      </c>
      <c r="T593" s="17" t="s">
        <v>5938</v>
      </c>
      <c r="AB593" s="1" t="s">
        <v>1777</v>
      </c>
    </row>
    <row r="594" spans="1:28" x14ac:dyDescent="0.3">
      <c r="A594">
        <v>3004284950</v>
      </c>
      <c r="B594" s="26" t="s">
        <v>919</v>
      </c>
      <c r="C594" t="s">
        <v>920</v>
      </c>
      <c r="E594" t="s">
        <v>921</v>
      </c>
      <c r="F594" t="s">
        <v>922</v>
      </c>
      <c r="G594" t="s">
        <v>153</v>
      </c>
      <c r="H594" s="22" t="str">
        <f>VLOOKUP(G594,'ISO Country Codes'!A:B,2, FALSE)</f>
        <v> Bangladesh</v>
      </c>
      <c r="I594" s="24" t="s">
        <v>6377</v>
      </c>
      <c r="J594" s="15" t="s">
        <v>6378</v>
      </c>
      <c r="K594" t="s">
        <v>503</v>
      </c>
      <c r="L594" s="2">
        <v>40556</v>
      </c>
      <c r="M594" t="s">
        <v>146</v>
      </c>
      <c r="N594" t="s">
        <v>923</v>
      </c>
      <c r="O594">
        <v>1</v>
      </c>
      <c r="P594">
        <v>1</v>
      </c>
      <c r="R594" t="s">
        <v>26</v>
      </c>
      <c r="S594" t="s">
        <v>25</v>
      </c>
      <c r="T594" s="17" t="s">
        <v>5975</v>
      </c>
      <c r="AB594" s="1" t="s">
        <v>1777</v>
      </c>
    </row>
    <row r="595" spans="1:28" x14ac:dyDescent="0.3">
      <c r="A595">
        <v>3004284950</v>
      </c>
      <c r="B595" s="26" t="s">
        <v>919</v>
      </c>
      <c r="C595" t="s">
        <v>920</v>
      </c>
      <c r="E595" t="s">
        <v>921</v>
      </c>
      <c r="F595" t="s">
        <v>922</v>
      </c>
      <c r="G595" t="s">
        <v>153</v>
      </c>
      <c r="H595" s="22" t="str">
        <f>VLOOKUP(G595,'ISO Country Codes'!A:B,2, FALSE)</f>
        <v> Bangladesh</v>
      </c>
      <c r="I595" s="24" t="s">
        <v>6377</v>
      </c>
      <c r="J595" s="15" t="s">
        <v>6378</v>
      </c>
      <c r="K595" t="s">
        <v>503</v>
      </c>
      <c r="L595" s="2">
        <v>40556</v>
      </c>
      <c r="M595" t="s">
        <v>146</v>
      </c>
      <c r="N595" t="s">
        <v>923</v>
      </c>
      <c r="O595">
        <v>1</v>
      </c>
      <c r="P595">
        <v>2</v>
      </c>
      <c r="R595" t="s">
        <v>25</v>
      </c>
      <c r="S595" t="s">
        <v>25</v>
      </c>
      <c r="T595" s="17" t="s">
        <v>5975</v>
      </c>
      <c r="AB595" s="1" t="s">
        <v>1777</v>
      </c>
    </row>
    <row r="596" spans="1:28" x14ac:dyDescent="0.3">
      <c r="A596">
        <v>3004284950</v>
      </c>
      <c r="B596" s="26" t="s">
        <v>919</v>
      </c>
      <c r="C596" t="s">
        <v>920</v>
      </c>
      <c r="E596" t="s">
        <v>921</v>
      </c>
      <c r="F596" t="s">
        <v>922</v>
      </c>
      <c r="G596" t="s">
        <v>153</v>
      </c>
      <c r="H596" s="22" t="str">
        <f>VLOOKUP(G596,'ISO Country Codes'!A:B,2, FALSE)</f>
        <v> Bangladesh</v>
      </c>
      <c r="I596" s="24" t="s">
        <v>6377</v>
      </c>
      <c r="J596" s="15" t="s">
        <v>6378</v>
      </c>
      <c r="K596" t="s">
        <v>503</v>
      </c>
      <c r="L596" s="2">
        <v>40556</v>
      </c>
      <c r="M596" t="s">
        <v>146</v>
      </c>
      <c r="N596" t="s">
        <v>923</v>
      </c>
      <c r="O596">
        <v>2</v>
      </c>
      <c r="P596">
        <v>1</v>
      </c>
      <c r="R596" t="s">
        <v>25</v>
      </c>
      <c r="S596" t="s">
        <v>25</v>
      </c>
      <c r="T596" s="17" t="s">
        <v>5975</v>
      </c>
      <c r="AB596" s="1" t="s">
        <v>1777</v>
      </c>
    </row>
    <row r="597" spans="1:28" x14ac:dyDescent="0.3">
      <c r="A597">
        <v>3004284950</v>
      </c>
      <c r="B597" s="26" t="s">
        <v>919</v>
      </c>
      <c r="C597" t="s">
        <v>920</v>
      </c>
      <c r="E597" t="s">
        <v>921</v>
      </c>
      <c r="F597" t="s">
        <v>922</v>
      </c>
      <c r="G597" t="s">
        <v>153</v>
      </c>
      <c r="H597" s="22" t="str">
        <f>VLOOKUP(G597,'ISO Country Codes'!A:B,2, FALSE)</f>
        <v> Bangladesh</v>
      </c>
      <c r="I597" s="24" t="s">
        <v>6377</v>
      </c>
      <c r="J597" s="15" t="s">
        <v>6378</v>
      </c>
      <c r="K597" t="s">
        <v>503</v>
      </c>
      <c r="L597" s="2">
        <v>40556</v>
      </c>
      <c r="M597" t="s">
        <v>146</v>
      </c>
      <c r="N597" t="s">
        <v>923</v>
      </c>
      <c r="O597">
        <v>3</v>
      </c>
      <c r="P597">
        <v>1</v>
      </c>
      <c r="R597" t="s">
        <v>25</v>
      </c>
      <c r="S597" t="s">
        <v>25</v>
      </c>
      <c r="T597" s="17" t="s">
        <v>5975</v>
      </c>
      <c r="AB597" s="1" t="s">
        <v>1777</v>
      </c>
    </row>
    <row r="598" spans="1:28" x14ac:dyDescent="0.3">
      <c r="A598">
        <v>3004284950</v>
      </c>
      <c r="B598" s="26" t="s">
        <v>919</v>
      </c>
      <c r="C598" t="s">
        <v>920</v>
      </c>
      <c r="E598" t="s">
        <v>921</v>
      </c>
      <c r="F598" t="s">
        <v>922</v>
      </c>
      <c r="G598" t="s">
        <v>153</v>
      </c>
      <c r="H598" s="22" t="str">
        <f>VLOOKUP(G598,'ISO Country Codes'!A:B,2, FALSE)</f>
        <v> Bangladesh</v>
      </c>
      <c r="I598" s="24" t="s">
        <v>6377</v>
      </c>
      <c r="J598" s="15" t="s">
        <v>6378</v>
      </c>
      <c r="K598" t="s">
        <v>503</v>
      </c>
      <c r="L598" s="2">
        <v>40556</v>
      </c>
      <c r="M598" t="s">
        <v>146</v>
      </c>
      <c r="N598" t="s">
        <v>923</v>
      </c>
      <c r="O598">
        <v>4</v>
      </c>
      <c r="P598">
        <v>1</v>
      </c>
      <c r="R598" t="s">
        <v>25</v>
      </c>
      <c r="S598" t="s">
        <v>25</v>
      </c>
      <c r="T598" s="17" t="s">
        <v>5975</v>
      </c>
      <c r="AB598" s="1" t="s">
        <v>1777</v>
      </c>
    </row>
    <row r="599" spans="1:28" x14ac:dyDescent="0.3">
      <c r="A599">
        <v>3004284950</v>
      </c>
      <c r="B599" s="26" t="s">
        <v>919</v>
      </c>
      <c r="C599" t="s">
        <v>920</v>
      </c>
      <c r="E599" t="s">
        <v>921</v>
      </c>
      <c r="F599" t="s">
        <v>922</v>
      </c>
      <c r="G599" t="s">
        <v>153</v>
      </c>
      <c r="H599" s="22" t="str">
        <f>VLOOKUP(G599,'ISO Country Codes'!A:B,2, FALSE)</f>
        <v> Bangladesh</v>
      </c>
      <c r="I599" s="24" t="s">
        <v>6377</v>
      </c>
      <c r="J599" s="15" t="s">
        <v>6378</v>
      </c>
      <c r="K599" t="s">
        <v>503</v>
      </c>
      <c r="L599" s="2">
        <v>40556</v>
      </c>
      <c r="M599" t="s">
        <v>146</v>
      </c>
      <c r="N599" t="s">
        <v>923</v>
      </c>
      <c r="O599">
        <v>5</v>
      </c>
      <c r="P599">
        <v>1</v>
      </c>
      <c r="R599" t="s">
        <v>25</v>
      </c>
      <c r="S599" t="s">
        <v>25</v>
      </c>
      <c r="T599" s="17" t="s">
        <v>5975</v>
      </c>
      <c r="AB599" s="1" t="s">
        <v>1777</v>
      </c>
    </row>
    <row r="600" spans="1:28" x14ac:dyDescent="0.3">
      <c r="A600">
        <v>2000041911</v>
      </c>
      <c r="B600" s="26" t="s">
        <v>872</v>
      </c>
      <c r="C600" t="s">
        <v>873</v>
      </c>
      <c r="D600" t="s">
        <v>874</v>
      </c>
      <c r="E600" t="s">
        <v>875</v>
      </c>
      <c r="F600" t="s">
        <v>636</v>
      </c>
      <c r="G600" t="s">
        <v>102</v>
      </c>
      <c r="H600" s="22" t="str">
        <f>VLOOKUP(G600,'ISO Country Codes'!A:B,2, FALSE)</f>
        <v> China</v>
      </c>
      <c r="I600" s="24" t="s">
        <v>6362</v>
      </c>
      <c r="J600" s="15" t="s">
        <v>6363</v>
      </c>
      <c r="K600" t="s">
        <v>489</v>
      </c>
      <c r="L600" s="2">
        <v>40640</v>
      </c>
      <c r="M600" t="s">
        <v>23</v>
      </c>
      <c r="N600" t="s">
        <v>924</v>
      </c>
      <c r="O600">
        <v>1</v>
      </c>
      <c r="P600">
        <v>1</v>
      </c>
      <c r="R600" t="s">
        <v>26</v>
      </c>
      <c r="S600" t="s">
        <v>26</v>
      </c>
      <c r="T600" s="17" t="s">
        <v>5938</v>
      </c>
      <c r="U600" s="17" t="s">
        <v>5895</v>
      </c>
      <c r="AB600" s="1" t="s">
        <v>1777</v>
      </c>
    </row>
    <row r="601" spans="1:28" x14ac:dyDescent="0.3">
      <c r="A601">
        <v>3004335419</v>
      </c>
      <c r="B601" s="26" t="s">
        <v>925</v>
      </c>
      <c r="C601" t="s">
        <v>926</v>
      </c>
      <c r="E601" t="s">
        <v>927</v>
      </c>
      <c r="F601" t="s">
        <v>928</v>
      </c>
      <c r="G601" t="s">
        <v>64</v>
      </c>
      <c r="H601" s="22" t="str">
        <f>VLOOKUP(G601,'ISO Country Codes'!A:B,2, FALSE)</f>
        <v> Viet Nam</v>
      </c>
      <c r="I601" s="24" t="s">
        <v>6379</v>
      </c>
      <c r="J601" s="15" t="s">
        <v>6380</v>
      </c>
      <c r="K601" t="s">
        <v>503</v>
      </c>
      <c r="L601" s="2">
        <v>41008</v>
      </c>
      <c r="M601" t="s">
        <v>23</v>
      </c>
      <c r="N601" t="s">
        <v>929</v>
      </c>
      <c r="O601">
        <v>1</v>
      </c>
      <c r="P601">
        <v>3</v>
      </c>
      <c r="R601" t="s">
        <v>25</v>
      </c>
      <c r="S601" t="s">
        <v>26</v>
      </c>
      <c r="T601" s="17" t="s">
        <v>5975</v>
      </c>
      <c r="AB601" s="1" t="s">
        <v>1777</v>
      </c>
    </row>
    <row r="602" spans="1:28" x14ac:dyDescent="0.3">
      <c r="A602">
        <v>3004335419</v>
      </c>
      <c r="B602" s="26" t="s">
        <v>925</v>
      </c>
      <c r="C602" t="s">
        <v>926</v>
      </c>
      <c r="E602" t="s">
        <v>927</v>
      </c>
      <c r="F602" t="s">
        <v>928</v>
      </c>
      <c r="G602" t="s">
        <v>64</v>
      </c>
      <c r="H602" s="22" t="str">
        <f>VLOOKUP(G602,'ISO Country Codes'!A:B,2, FALSE)</f>
        <v> Viet Nam</v>
      </c>
      <c r="I602" s="24" t="s">
        <v>6379</v>
      </c>
      <c r="J602" s="15" t="s">
        <v>6380</v>
      </c>
      <c r="K602" t="s">
        <v>503</v>
      </c>
      <c r="L602" s="2">
        <v>41008</v>
      </c>
      <c r="M602" t="s">
        <v>23</v>
      </c>
      <c r="N602" t="s">
        <v>929</v>
      </c>
      <c r="O602">
        <v>1</v>
      </c>
      <c r="P602">
        <v>4</v>
      </c>
      <c r="R602" t="s">
        <v>25</v>
      </c>
      <c r="S602" t="s">
        <v>26</v>
      </c>
      <c r="T602" s="17" t="s">
        <v>5975</v>
      </c>
      <c r="AB602" s="1" t="s">
        <v>1777</v>
      </c>
    </row>
    <row r="603" spans="1:28" x14ac:dyDescent="0.3">
      <c r="A603">
        <v>2000013399</v>
      </c>
      <c r="B603" s="26" t="s">
        <v>930</v>
      </c>
      <c r="C603" t="s">
        <v>931</v>
      </c>
      <c r="D603" t="s">
        <v>932</v>
      </c>
      <c r="E603" t="s">
        <v>933</v>
      </c>
      <c r="F603" t="s">
        <v>934</v>
      </c>
      <c r="G603" t="s">
        <v>282</v>
      </c>
      <c r="H603" s="22" t="str">
        <f>VLOOKUP(G603,'ISO Country Codes'!A:B,2, FALSE)</f>
        <v> Nicaragua</v>
      </c>
      <c r="I603" s="24" t="s">
        <v>6381</v>
      </c>
      <c r="J603" s="15" t="s">
        <v>6382</v>
      </c>
      <c r="K603" t="s">
        <v>503</v>
      </c>
      <c r="L603" s="2">
        <v>40787</v>
      </c>
      <c r="M603" t="s">
        <v>23</v>
      </c>
      <c r="N603" t="s">
        <v>935</v>
      </c>
      <c r="O603">
        <v>1</v>
      </c>
      <c r="P603">
        <v>1</v>
      </c>
      <c r="R603" t="s">
        <v>25</v>
      </c>
      <c r="S603" t="s">
        <v>26</v>
      </c>
      <c r="T603" s="17" t="s">
        <v>5975</v>
      </c>
      <c r="AB603" s="1" t="s">
        <v>1777</v>
      </c>
    </row>
    <row r="604" spans="1:28" x14ac:dyDescent="0.3">
      <c r="A604">
        <v>2000013399</v>
      </c>
      <c r="B604" s="26" t="s">
        <v>930</v>
      </c>
      <c r="C604" t="s">
        <v>931</v>
      </c>
      <c r="D604" t="s">
        <v>932</v>
      </c>
      <c r="E604" t="s">
        <v>933</v>
      </c>
      <c r="F604" t="s">
        <v>934</v>
      </c>
      <c r="G604" t="s">
        <v>282</v>
      </c>
      <c r="H604" s="22" t="str">
        <f>VLOOKUP(G604,'ISO Country Codes'!A:B,2, FALSE)</f>
        <v> Nicaragua</v>
      </c>
      <c r="I604" s="24" t="s">
        <v>6381</v>
      </c>
      <c r="J604" s="15" t="s">
        <v>6382</v>
      </c>
      <c r="K604" t="s">
        <v>503</v>
      </c>
      <c r="L604" s="2">
        <v>40787</v>
      </c>
      <c r="M604" t="s">
        <v>23</v>
      </c>
      <c r="N604" t="s">
        <v>935</v>
      </c>
      <c r="O604">
        <v>1</v>
      </c>
      <c r="P604">
        <v>2</v>
      </c>
      <c r="R604" t="s">
        <v>25</v>
      </c>
      <c r="S604" t="s">
        <v>26</v>
      </c>
      <c r="T604" s="17" t="s">
        <v>5975</v>
      </c>
      <c r="AB604" s="1" t="s">
        <v>1777</v>
      </c>
    </row>
    <row r="605" spans="1:28" x14ac:dyDescent="0.3">
      <c r="A605">
        <v>2000013399</v>
      </c>
      <c r="B605" s="26" t="s">
        <v>930</v>
      </c>
      <c r="C605" t="s">
        <v>931</v>
      </c>
      <c r="D605" t="s">
        <v>932</v>
      </c>
      <c r="E605" t="s">
        <v>933</v>
      </c>
      <c r="F605" t="s">
        <v>934</v>
      </c>
      <c r="G605" t="s">
        <v>282</v>
      </c>
      <c r="H605" s="22" t="str">
        <f>VLOOKUP(G605,'ISO Country Codes'!A:B,2, FALSE)</f>
        <v> Nicaragua</v>
      </c>
      <c r="I605" s="24" t="s">
        <v>6381</v>
      </c>
      <c r="J605" s="15" t="s">
        <v>6382</v>
      </c>
      <c r="K605" t="s">
        <v>503</v>
      </c>
      <c r="L605" s="2">
        <v>40787</v>
      </c>
      <c r="M605" t="s">
        <v>23</v>
      </c>
      <c r="N605" t="s">
        <v>935</v>
      </c>
      <c r="O605">
        <v>2</v>
      </c>
      <c r="P605">
        <v>1</v>
      </c>
      <c r="R605" t="s">
        <v>25</v>
      </c>
      <c r="S605" t="s">
        <v>26</v>
      </c>
      <c r="T605" s="17" t="s">
        <v>5975</v>
      </c>
      <c r="AB605" s="1" t="s">
        <v>1777</v>
      </c>
    </row>
    <row r="606" spans="1:28" x14ac:dyDescent="0.3">
      <c r="A606">
        <v>2000013399</v>
      </c>
      <c r="B606" s="26" t="s">
        <v>930</v>
      </c>
      <c r="C606" t="s">
        <v>931</v>
      </c>
      <c r="D606" t="s">
        <v>932</v>
      </c>
      <c r="E606" t="s">
        <v>933</v>
      </c>
      <c r="F606" t="s">
        <v>934</v>
      </c>
      <c r="G606" t="s">
        <v>282</v>
      </c>
      <c r="H606" s="22" t="str">
        <f>VLOOKUP(G606,'ISO Country Codes'!A:B,2, FALSE)</f>
        <v> Nicaragua</v>
      </c>
      <c r="I606" s="24" t="s">
        <v>6381</v>
      </c>
      <c r="J606" s="15" t="s">
        <v>6382</v>
      </c>
      <c r="K606" t="s">
        <v>503</v>
      </c>
      <c r="L606" s="2">
        <v>40849</v>
      </c>
      <c r="M606" t="s">
        <v>23</v>
      </c>
      <c r="N606" t="s">
        <v>936</v>
      </c>
      <c r="O606">
        <v>1</v>
      </c>
      <c r="P606">
        <v>2</v>
      </c>
      <c r="R606" t="s">
        <v>25</v>
      </c>
      <c r="S606" t="s">
        <v>26</v>
      </c>
      <c r="T606" s="17" t="s">
        <v>5975</v>
      </c>
      <c r="AB606" s="1" t="s">
        <v>1777</v>
      </c>
    </row>
    <row r="607" spans="1:28" x14ac:dyDescent="0.3">
      <c r="A607">
        <v>3010047767</v>
      </c>
      <c r="B607" s="26" t="s">
        <v>937</v>
      </c>
      <c r="C607" t="s">
        <v>938</v>
      </c>
      <c r="E607" t="s">
        <v>939</v>
      </c>
      <c r="G607" t="s">
        <v>64</v>
      </c>
      <c r="H607" s="22" t="str">
        <f>VLOOKUP(G607,'ISO Country Codes'!A:B,2, FALSE)</f>
        <v> Viet Nam</v>
      </c>
      <c r="I607" s="24" t="s">
        <v>6383</v>
      </c>
      <c r="J607" s="15" t="s">
        <v>6384</v>
      </c>
      <c r="K607" t="s">
        <v>503</v>
      </c>
      <c r="L607" s="2">
        <v>41429</v>
      </c>
      <c r="M607" t="s">
        <v>23</v>
      </c>
      <c r="N607" t="s">
        <v>940</v>
      </c>
      <c r="O607">
        <v>1</v>
      </c>
      <c r="P607">
        <v>1</v>
      </c>
      <c r="R607" t="s">
        <v>25</v>
      </c>
      <c r="S607" t="s">
        <v>25</v>
      </c>
      <c r="T607" s="17" t="s">
        <v>5959</v>
      </c>
      <c r="AB607" s="1" t="s">
        <v>1777</v>
      </c>
    </row>
    <row r="608" spans="1:28" x14ac:dyDescent="0.3">
      <c r="A608">
        <v>3010047767</v>
      </c>
      <c r="B608" s="26" t="s">
        <v>937</v>
      </c>
      <c r="C608" t="s">
        <v>938</v>
      </c>
      <c r="E608" t="s">
        <v>939</v>
      </c>
      <c r="G608" t="s">
        <v>64</v>
      </c>
      <c r="H608" s="22" t="str">
        <f>VLOOKUP(G608,'ISO Country Codes'!A:B,2, FALSE)</f>
        <v> Viet Nam</v>
      </c>
      <c r="I608" s="24" t="s">
        <v>6383</v>
      </c>
      <c r="J608" s="15" t="s">
        <v>6384</v>
      </c>
      <c r="K608" t="s">
        <v>503</v>
      </c>
      <c r="L608" s="2">
        <v>41429</v>
      </c>
      <c r="M608" t="s">
        <v>23</v>
      </c>
      <c r="N608" t="s">
        <v>940</v>
      </c>
      <c r="O608">
        <v>1</v>
      </c>
      <c r="P608">
        <v>2</v>
      </c>
      <c r="R608" t="s">
        <v>25</v>
      </c>
      <c r="S608" t="s">
        <v>25</v>
      </c>
      <c r="T608" s="17" t="s">
        <v>5959</v>
      </c>
      <c r="AB608" s="1" t="s">
        <v>1777</v>
      </c>
    </row>
    <row r="609" spans="1:28" x14ac:dyDescent="0.3">
      <c r="A609">
        <v>3010047767</v>
      </c>
      <c r="B609" s="26" t="s">
        <v>937</v>
      </c>
      <c r="C609" t="s">
        <v>938</v>
      </c>
      <c r="E609" t="s">
        <v>939</v>
      </c>
      <c r="G609" t="s">
        <v>64</v>
      </c>
      <c r="H609" s="22" t="str">
        <f>VLOOKUP(G609,'ISO Country Codes'!A:B,2, FALSE)</f>
        <v> Viet Nam</v>
      </c>
      <c r="I609" s="24" t="s">
        <v>6383</v>
      </c>
      <c r="J609" s="15" t="s">
        <v>6384</v>
      </c>
      <c r="K609" t="s">
        <v>503</v>
      </c>
      <c r="L609" s="2">
        <v>41429</v>
      </c>
      <c r="M609" t="s">
        <v>23</v>
      </c>
      <c r="N609" t="s">
        <v>940</v>
      </c>
      <c r="O609">
        <v>1</v>
      </c>
      <c r="P609">
        <v>3</v>
      </c>
      <c r="R609" t="s">
        <v>26</v>
      </c>
      <c r="S609" t="s">
        <v>25</v>
      </c>
      <c r="T609" s="17" t="s">
        <v>5959</v>
      </c>
      <c r="AB609" s="1" t="s">
        <v>1777</v>
      </c>
    </row>
    <row r="610" spans="1:28" x14ac:dyDescent="0.3">
      <c r="A610">
        <v>3010047767</v>
      </c>
      <c r="B610" s="26" t="s">
        <v>937</v>
      </c>
      <c r="C610" t="s">
        <v>938</v>
      </c>
      <c r="E610" t="s">
        <v>939</v>
      </c>
      <c r="G610" t="s">
        <v>64</v>
      </c>
      <c r="H610" s="22" t="str">
        <f>VLOOKUP(G610,'ISO Country Codes'!A:B,2, FALSE)</f>
        <v> Viet Nam</v>
      </c>
      <c r="I610" s="24" t="s">
        <v>6383</v>
      </c>
      <c r="J610" s="15" t="s">
        <v>6384</v>
      </c>
      <c r="K610" t="s">
        <v>503</v>
      </c>
      <c r="L610" s="2">
        <v>41429</v>
      </c>
      <c r="M610" t="s">
        <v>23</v>
      </c>
      <c r="N610" t="s">
        <v>940</v>
      </c>
      <c r="O610">
        <v>1</v>
      </c>
      <c r="P610">
        <v>4</v>
      </c>
      <c r="R610" t="s">
        <v>25</v>
      </c>
      <c r="S610" t="s">
        <v>25</v>
      </c>
      <c r="T610" s="17" t="s">
        <v>5959</v>
      </c>
      <c r="AB610" s="1" t="s">
        <v>1777</v>
      </c>
    </row>
    <row r="611" spans="1:28" x14ac:dyDescent="0.3">
      <c r="A611">
        <v>3010150392</v>
      </c>
      <c r="B611" s="26" t="s">
        <v>657</v>
      </c>
      <c r="C611" t="s">
        <v>658</v>
      </c>
      <c r="D611" t="s">
        <v>659</v>
      </c>
      <c r="E611" t="s">
        <v>660</v>
      </c>
      <c r="G611" t="s">
        <v>64</v>
      </c>
      <c r="H611" s="22" t="str">
        <f>VLOOKUP(G611,'ISO Country Codes'!A:B,2, FALSE)</f>
        <v> Viet Nam</v>
      </c>
      <c r="I611" s="24" t="s">
        <v>6305</v>
      </c>
      <c r="J611" s="15" t="s">
        <v>6306</v>
      </c>
      <c r="K611" t="s">
        <v>503</v>
      </c>
      <c r="L611" s="2">
        <v>41191</v>
      </c>
      <c r="M611" t="s">
        <v>23</v>
      </c>
      <c r="N611" t="s">
        <v>941</v>
      </c>
      <c r="O611">
        <v>1</v>
      </c>
      <c r="P611">
        <v>1</v>
      </c>
      <c r="R611" t="s">
        <v>25</v>
      </c>
      <c r="S611" t="s">
        <v>25</v>
      </c>
      <c r="T611" s="17" t="s">
        <v>5938</v>
      </c>
      <c r="AB611" s="1" t="s">
        <v>1777</v>
      </c>
    </row>
    <row r="612" spans="1:28" x14ac:dyDescent="0.3">
      <c r="A612">
        <v>3010150392</v>
      </c>
      <c r="B612" s="26" t="s">
        <v>657</v>
      </c>
      <c r="C612" t="s">
        <v>658</v>
      </c>
      <c r="D612" t="s">
        <v>659</v>
      </c>
      <c r="E612" t="s">
        <v>660</v>
      </c>
      <c r="G612" t="s">
        <v>64</v>
      </c>
      <c r="H612" s="22" t="str">
        <f>VLOOKUP(G612,'ISO Country Codes'!A:B,2, FALSE)</f>
        <v> Viet Nam</v>
      </c>
      <c r="I612" s="24" t="s">
        <v>6305</v>
      </c>
      <c r="J612" s="15" t="s">
        <v>6306</v>
      </c>
      <c r="K612" t="s">
        <v>503</v>
      </c>
      <c r="L612" s="2">
        <v>41191</v>
      </c>
      <c r="M612" t="s">
        <v>23</v>
      </c>
      <c r="N612" t="s">
        <v>941</v>
      </c>
      <c r="O612">
        <v>1</v>
      </c>
      <c r="P612">
        <v>2</v>
      </c>
      <c r="R612" t="s">
        <v>26</v>
      </c>
      <c r="S612" t="s">
        <v>25</v>
      </c>
      <c r="T612" s="17" t="s">
        <v>5938</v>
      </c>
      <c r="AB612" s="1" t="s">
        <v>1777</v>
      </c>
    </row>
    <row r="613" spans="1:28" x14ac:dyDescent="0.3">
      <c r="A613">
        <v>3008678178</v>
      </c>
      <c r="B613" s="26" t="s">
        <v>942</v>
      </c>
      <c r="C613">
        <v>6</v>
      </c>
      <c r="D613" t="s">
        <v>943</v>
      </c>
      <c r="E613" t="s">
        <v>944</v>
      </c>
      <c r="F613" t="s">
        <v>945</v>
      </c>
      <c r="G613" t="s">
        <v>233</v>
      </c>
      <c r="H613" s="22" t="str">
        <f>VLOOKUP(G613,'ISO Country Codes'!A:B,2, FALSE)</f>
        <v> Thailand</v>
      </c>
      <c r="I613" s="24" t="s">
        <v>6385</v>
      </c>
      <c r="J613" s="15" t="s">
        <v>6386</v>
      </c>
      <c r="K613" t="s">
        <v>503</v>
      </c>
      <c r="L613" s="2">
        <v>41108</v>
      </c>
      <c r="M613" t="s">
        <v>23</v>
      </c>
      <c r="N613" t="s">
        <v>946</v>
      </c>
      <c r="O613">
        <v>7</v>
      </c>
      <c r="P613">
        <v>1</v>
      </c>
      <c r="R613" t="s">
        <v>25</v>
      </c>
      <c r="S613" t="s">
        <v>25</v>
      </c>
      <c r="T613" s="17" t="s">
        <v>5975</v>
      </c>
      <c r="AB613" s="1" t="s">
        <v>1777</v>
      </c>
    </row>
    <row r="614" spans="1:28" x14ac:dyDescent="0.3">
      <c r="A614">
        <v>3008678178</v>
      </c>
      <c r="B614" s="26" t="s">
        <v>942</v>
      </c>
      <c r="C614">
        <v>6</v>
      </c>
      <c r="D614" t="s">
        <v>943</v>
      </c>
      <c r="E614" t="s">
        <v>944</v>
      </c>
      <c r="F614" t="s">
        <v>945</v>
      </c>
      <c r="G614" t="s">
        <v>233</v>
      </c>
      <c r="H614" s="22" t="str">
        <f>VLOOKUP(G614,'ISO Country Codes'!A:B,2, FALSE)</f>
        <v> Thailand</v>
      </c>
      <c r="I614" s="24" t="s">
        <v>6385</v>
      </c>
      <c r="J614" s="15" t="s">
        <v>6386</v>
      </c>
      <c r="K614" t="s">
        <v>503</v>
      </c>
      <c r="L614" s="2">
        <v>41108</v>
      </c>
      <c r="M614" t="s">
        <v>23</v>
      </c>
      <c r="N614" t="s">
        <v>946</v>
      </c>
      <c r="O614">
        <v>8</v>
      </c>
      <c r="P614">
        <v>1</v>
      </c>
      <c r="R614" t="s">
        <v>25</v>
      </c>
      <c r="S614" t="s">
        <v>25</v>
      </c>
      <c r="T614" s="17" t="s">
        <v>5975</v>
      </c>
      <c r="AB614" s="1" t="s">
        <v>1777</v>
      </c>
    </row>
    <row r="615" spans="1:28" x14ac:dyDescent="0.3">
      <c r="A615">
        <v>3008678178</v>
      </c>
      <c r="B615" s="26" t="s">
        <v>942</v>
      </c>
      <c r="C615">
        <v>6</v>
      </c>
      <c r="D615" t="s">
        <v>943</v>
      </c>
      <c r="E615" t="s">
        <v>944</v>
      </c>
      <c r="F615" t="s">
        <v>945</v>
      </c>
      <c r="G615" t="s">
        <v>233</v>
      </c>
      <c r="H615" s="22" t="str">
        <f>VLOOKUP(G615,'ISO Country Codes'!A:B,2, FALSE)</f>
        <v> Thailand</v>
      </c>
      <c r="I615" s="24" t="s">
        <v>6385</v>
      </c>
      <c r="J615" s="15" t="s">
        <v>6386</v>
      </c>
      <c r="K615" t="s">
        <v>489</v>
      </c>
      <c r="L615" s="2">
        <v>41116</v>
      </c>
      <c r="M615" t="s">
        <v>23</v>
      </c>
      <c r="N615" t="s">
        <v>946</v>
      </c>
      <c r="O615">
        <v>9</v>
      </c>
      <c r="P615">
        <v>1</v>
      </c>
      <c r="R615" t="s">
        <v>25</v>
      </c>
      <c r="S615" t="s">
        <v>25</v>
      </c>
      <c r="T615" s="17" t="s">
        <v>5975</v>
      </c>
      <c r="U615" s="17" t="s">
        <v>5898</v>
      </c>
      <c r="AB615" s="1" t="s">
        <v>1777</v>
      </c>
    </row>
    <row r="616" spans="1:28" x14ac:dyDescent="0.3">
      <c r="A616">
        <v>3008678178</v>
      </c>
      <c r="B616" s="26" t="s">
        <v>942</v>
      </c>
      <c r="C616">
        <v>6</v>
      </c>
      <c r="D616" t="s">
        <v>943</v>
      </c>
      <c r="E616" t="s">
        <v>944</v>
      </c>
      <c r="F616" t="s">
        <v>945</v>
      </c>
      <c r="G616" t="s">
        <v>233</v>
      </c>
      <c r="H616" s="22" t="str">
        <f>VLOOKUP(G616,'ISO Country Codes'!A:B,2, FALSE)</f>
        <v> Thailand</v>
      </c>
      <c r="I616" s="24" t="s">
        <v>6385</v>
      </c>
      <c r="J616" s="15" t="s">
        <v>6386</v>
      </c>
      <c r="K616" t="s">
        <v>489</v>
      </c>
      <c r="L616" s="2">
        <v>41116</v>
      </c>
      <c r="M616" t="s">
        <v>23</v>
      </c>
      <c r="N616" t="s">
        <v>946</v>
      </c>
      <c r="O616">
        <v>9</v>
      </c>
      <c r="P616">
        <v>2</v>
      </c>
      <c r="R616" t="s">
        <v>25</v>
      </c>
      <c r="S616" t="s">
        <v>25</v>
      </c>
      <c r="T616" s="17" t="s">
        <v>5898</v>
      </c>
      <c r="U616" s="17" t="s">
        <v>5975</v>
      </c>
      <c r="AB616" s="1" t="s">
        <v>1777</v>
      </c>
    </row>
    <row r="617" spans="1:28" x14ac:dyDescent="0.3">
      <c r="A617">
        <v>3004266555</v>
      </c>
      <c r="B617" s="26" t="s">
        <v>947</v>
      </c>
      <c r="C617" t="s">
        <v>948</v>
      </c>
      <c r="E617" t="s">
        <v>949</v>
      </c>
      <c r="F617" t="s">
        <v>369</v>
      </c>
      <c r="G617" t="s">
        <v>31</v>
      </c>
      <c r="H617" s="22" t="str">
        <f>VLOOKUP(G617,'ISO Country Codes'!A:B,2, FALSE)</f>
        <v> India</v>
      </c>
      <c r="I617" s="24" t="s">
        <v>6387</v>
      </c>
      <c r="J617" s="15" t="s">
        <v>6388</v>
      </c>
      <c r="K617" t="s">
        <v>503</v>
      </c>
      <c r="L617" s="2">
        <v>41241</v>
      </c>
      <c r="M617" t="s">
        <v>23</v>
      </c>
      <c r="N617" t="s">
        <v>950</v>
      </c>
      <c r="O617">
        <v>1</v>
      </c>
      <c r="P617">
        <v>1</v>
      </c>
      <c r="R617" t="s">
        <v>25</v>
      </c>
      <c r="S617" t="s">
        <v>25</v>
      </c>
      <c r="T617" s="17" t="s">
        <v>5975</v>
      </c>
      <c r="U617" s="17" t="s">
        <v>5898</v>
      </c>
      <c r="AB617" s="1" t="s">
        <v>1777</v>
      </c>
    </row>
    <row r="618" spans="1:28" x14ac:dyDescent="0.3">
      <c r="A618">
        <v>3004347297</v>
      </c>
      <c r="B618" s="26" t="s">
        <v>576</v>
      </c>
      <c r="C618" t="s">
        <v>577</v>
      </c>
      <c r="D618" t="s">
        <v>578</v>
      </c>
      <c r="E618" t="s">
        <v>301</v>
      </c>
      <c r="G618" t="s">
        <v>64</v>
      </c>
      <c r="H618" s="22" t="str">
        <f>VLOOKUP(G618,'ISO Country Codes'!A:B,2, FALSE)</f>
        <v> Viet Nam</v>
      </c>
      <c r="I618" s="24" t="s">
        <v>6281</v>
      </c>
      <c r="J618" s="15" t="s">
        <v>6191</v>
      </c>
      <c r="K618" t="s">
        <v>489</v>
      </c>
      <c r="L618" s="2">
        <v>41192</v>
      </c>
      <c r="M618" t="s">
        <v>23</v>
      </c>
      <c r="N618" t="s">
        <v>951</v>
      </c>
      <c r="O618">
        <v>1</v>
      </c>
      <c r="P618">
        <v>1</v>
      </c>
      <c r="R618" t="s">
        <v>25</v>
      </c>
      <c r="S618" t="s">
        <v>26</v>
      </c>
      <c r="T618" s="17" t="s">
        <v>5975</v>
      </c>
      <c r="AB618" s="1" t="s">
        <v>1777</v>
      </c>
    </row>
    <row r="619" spans="1:28" x14ac:dyDescent="0.3">
      <c r="A619">
        <v>3004347297</v>
      </c>
      <c r="B619" s="26" t="s">
        <v>576</v>
      </c>
      <c r="C619" t="s">
        <v>577</v>
      </c>
      <c r="D619" t="s">
        <v>578</v>
      </c>
      <c r="E619" t="s">
        <v>301</v>
      </c>
      <c r="G619" t="s">
        <v>64</v>
      </c>
      <c r="H619" s="22" t="str">
        <f>VLOOKUP(G619,'ISO Country Codes'!A:B,2, FALSE)</f>
        <v> Viet Nam</v>
      </c>
      <c r="I619" s="24" t="s">
        <v>6281</v>
      </c>
      <c r="J619" s="15" t="s">
        <v>6191</v>
      </c>
      <c r="K619" t="s">
        <v>489</v>
      </c>
      <c r="L619" s="2">
        <v>41192</v>
      </c>
      <c r="M619" t="s">
        <v>23</v>
      </c>
      <c r="N619" t="s">
        <v>951</v>
      </c>
      <c r="O619">
        <v>1</v>
      </c>
      <c r="P619">
        <v>2</v>
      </c>
      <c r="R619" t="s">
        <v>25</v>
      </c>
      <c r="S619" t="s">
        <v>26</v>
      </c>
      <c r="T619" s="17" t="s">
        <v>5975</v>
      </c>
      <c r="AB619" s="1" t="s">
        <v>1777</v>
      </c>
    </row>
    <row r="620" spans="1:28" x14ac:dyDescent="0.3">
      <c r="A620">
        <v>3004347297</v>
      </c>
      <c r="B620" s="26" t="s">
        <v>576</v>
      </c>
      <c r="C620" t="s">
        <v>577</v>
      </c>
      <c r="D620" t="s">
        <v>578</v>
      </c>
      <c r="E620" t="s">
        <v>301</v>
      </c>
      <c r="G620" t="s">
        <v>64</v>
      </c>
      <c r="H620" s="22" t="str">
        <f>VLOOKUP(G620,'ISO Country Codes'!A:B,2, FALSE)</f>
        <v> Viet Nam</v>
      </c>
      <c r="I620" s="24" t="s">
        <v>6281</v>
      </c>
      <c r="J620" s="15" t="s">
        <v>6191</v>
      </c>
      <c r="K620" t="s">
        <v>489</v>
      </c>
      <c r="L620" s="2">
        <v>41192</v>
      </c>
      <c r="M620" t="s">
        <v>23</v>
      </c>
      <c r="N620" t="s">
        <v>951</v>
      </c>
      <c r="O620">
        <v>1</v>
      </c>
      <c r="P620">
        <v>5</v>
      </c>
      <c r="R620" t="s">
        <v>25</v>
      </c>
      <c r="S620" t="s">
        <v>26</v>
      </c>
      <c r="T620" s="17" t="s">
        <v>5975</v>
      </c>
      <c r="AB620" s="1" t="s">
        <v>1777</v>
      </c>
    </row>
    <row r="621" spans="1:28" x14ac:dyDescent="0.3">
      <c r="A621">
        <v>3004266555</v>
      </c>
      <c r="B621" s="26" t="s">
        <v>947</v>
      </c>
      <c r="C621" t="s">
        <v>948</v>
      </c>
      <c r="E621" t="s">
        <v>949</v>
      </c>
      <c r="F621" t="s">
        <v>369</v>
      </c>
      <c r="G621" t="s">
        <v>31</v>
      </c>
      <c r="H621" s="22" t="str">
        <f>VLOOKUP(G621,'ISO Country Codes'!A:B,2, FALSE)</f>
        <v> India</v>
      </c>
      <c r="I621" s="24" t="s">
        <v>6387</v>
      </c>
      <c r="J621" s="15" t="s">
        <v>6388</v>
      </c>
      <c r="K621" t="s">
        <v>503</v>
      </c>
      <c r="L621" s="2">
        <v>41278</v>
      </c>
      <c r="M621" t="s">
        <v>23</v>
      </c>
      <c r="N621" t="s">
        <v>952</v>
      </c>
      <c r="O621">
        <v>1</v>
      </c>
      <c r="P621">
        <v>1</v>
      </c>
      <c r="R621" t="s">
        <v>25</v>
      </c>
      <c r="S621" t="s">
        <v>25</v>
      </c>
      <c r="T621" s="17" t="s">
        <v>5975</v>
      </c>
      <c r="U621" s="17" t="s">
        <v>5898</v>
      </c>
      <c r="AB621" s="1" t="s">
        <v>1777</v>
      </c>
    </row>
    <row r="622" spans="1:28" x14ac:dyDescent="0.3">
      <c r="A622">
        <v>3004266555</v>
      </c>
      <c r="B622" s="26" t="s">
        <v>947</v>
      </c>
      <c r="C622" t="s">
        <v>948</v>
      </c>
      <c r="E622" t="s">
        <v>949</v>
      </c>
      <c r="F622" t="s">
        <v>369</v>
      </c>
      <c r="G622" t="s">
        <v>31</v>
      </c>
      <c r="H622" s="22" t="str">
        <f>VLOOKUP(G622,'ISO Country Codes'!A:B,2, FALSE)</f>
        <v> India</v>
      </c>
      <c r="I622" s="24" t="s">
        <v>6387</v>
      </c>
      <c r="J622" s="15" t="s">
        <v>6388</v>
      </c>
      <c r="K622" t="s">
        <v>503</v>
      </c>
      <c r="L622" s="2">
        <v>41278</v>
      </c>
      <c r="M622" t="s">
        <v>23</v>
      </c>
      <c r="N622" t="s">
        <v>952</v>
      </c>
      <c r="O622">
        <v>1</v>
      </c>
      <c r="P622">
        <v>2</v>
      </c>
      <c r="R622" t="s">
        <v>25</v>
      </c>
      <c r="S622" t="s">
        <v>25</v>
      </c>
      <c r="T622" s="17" t="s">
        <v>5975</v>
      </c>
      <c r="U622" s="17" t="s">
        <v>5898</v>
      </c>
      <c r="AB622" s="1" t="s">
        <v>1777</v>
      </c>
    </row>
    <row r="623" spans="1:28" x14ac:dyDescent="0.3">
      <c r="A623">
        <v>3004266555</v>
      </c>
      <c r="B623" s="26" t="s">
        <v>947</v>
      </c>
      <c r="C623" t="s">
        <v>948</v>
      </c>
      <c r="E623" t="s">
        <v>949</v>
      </c>
      <c r="F623" t="s">
        <v>369</v>
      </c>
      <c r="G623" t="s">
        <v>31</v>
      </c>
      <c r="H623" s="22" t="str">
        <f>VLOOKUP(G623,'ISO Country Codes'!A:B,2, FALSE)</f>
        <v> India</v>
      </c>
      <c r="I623" s="24" t="s">
        <v>6387</v>
      </c>
      <c r="J623" s="15" t="s">
        <v>6388</v>
      </c>
      <c r="K623" t="s">
        <v>503</v>
      </c>
      <c r="L623" s="2">
        <v>41278</v>
      </c>
      <c r="M623" t="s">
        <v>23</v>
      </c>
      <c r="N623" t="s">
        <v>952</v>
      </c>
      <c r="O623">
        <v>1</v>
      </c>
      <c r="P623">
        <v>3</v>
      </c>
      <c r="R623" t="s">
        <v>25</v>
      </c>
      <c r="S623" t="s">
        <v>25</v>
      </c>
      <c r="T623" s="17" t="s">
        <v>5975</v>
      </c>
      <c r="U623" s="17" t="s">
        <v>5898</v>
      </c>
      <c r="AB623" s="1" t="s">
        <v>1777</v>
      </c>
    </row>
    <row r="624" spans="1:28" x14ac:dyDescent="0.3">
      <c r="A624">
        <v>3004266555</v>
      </c>
      <c r="B624" s="26" t="s">
        <v>947</v>
      </c>
      <c r="C624" t="s">
        <v>948</v>
      </c>
      <c r="E624" t="s">
        <v>949</v>
      </c>
      <c r="F624" t="s">
        <v>369</v>
      </c>
      <c r="G624" t="s">
        <v>31</v>
      </c>
      <c r="H624" s="22" t="str">
        <f>VLOOKUP(G624,'ISO Country Codes'!A:B,2, FALSE)</f>
        <v> India</v>
      </c>
      <c r="I624" s="24" t="s">
        <v>6387</v>
      </c>
      <c r="J624" s="15" t="s">
        <v>6388</v>
      </c>
      <c r="K624" t="s">
        <v>503</v>
      </c>
      <c r="L624" s="2">
        <v>41278</v>
      </c>
      <c r="M624" t="s">
        <v>23</v>
      </c>
      <c r="N624" t="s">
        <v>952</v>
      </c>
      <c r="O624">
        <v>1</v>
      </c>
      <c r="P624">
        <v>4</v>
      </c>
      <c r="R624" t="s">
        <v>25</v>
      </c>
      <c r="S624" t="s">
        <v>25</v>
      </c>
      <c r="T624" s="17" t="s">
        <v>5898</v>
      </c>
      <c r="U624" s="17" t="s">
        <v>5975</v>
      </c>
      <c r="AB624" s="1" t="s">
        <v>1777</v>
      </c>
    </row>
    <row r="625" spans="1:28" x14ac:dyDescent="0.3">
      <c r="A625">
        <v>3004266555</v>
      </c>
      <c r="B625" s="26" t="s">
        <v>947</v>
      </c>
      <c r="C625" t="s">
        <v>948</v>
      </c>
      <c r="E625" t="s">
        <v>949</v>
      </c>
      <c r="F625" t="s">
        <v>369</v>
      </c>
      <c r="G625" t="s">
        <v>31</v>
      </c>
      <c r="H625" s="22" t="str">
        <f>VLOOKUP(G625,'ISO Country Codes'!A:B,2, FALSE)</f>
        <v> India</v>
      </c>
      <c r="I625" s="24" t="s">
        <v>6387</v>
      </c>
      <c r="J625" s="15" t="s">
        <v>6388</v>
      </c>
      <c r="K625" t="s">
        <v>503</v>
      </c>
      <c r="L625" s="2">
        <v>41278</v>
      </c>
      <c r="M625" t="s">
        <v>23</v>
      </c>
      <c r="N625" t="s">
        <v>952</v>
      </c>
      <c r="O625">
        <v>1</v>
      </c>
      <c r="P625">
        <v>5</v>
      </c>
      <c r="R625" t="s">
        <v>25</v>
      </c>
      <c r="S625" t="s">
        <v>25</v>
      </c>
      <c r="T625" s="17" t="s">
        <v>5898</v>
      </c>
      <c r="U625" s="17" t="s">
        <v>5975</v>
      </c>
      <c r="AB625" s="1" t="s">
        <v>1777</v>
      </c>
    </row>
    <row r="626" spans="1:28" x14ac:dyDescent="0.3">
      <c r="A626">
        <v>3004266555</v>
      </c>
      <c r="B626" s="26" t="s">
        <v>947</v>
      </c>
      <c r="C626" t="s">
        <v>948</v>
      </c>
      <c r="E626" t="s">
        <v>949</v>
      </c>
      <c r="F626" t="s">
        <v>369</v>
      </c>
      <c r="G626" t="s">
        <v>31</v>
      </c>
      <c r="H626" s="22" t="str">
        <f>VLOOKUP(G626,'ISO Country Codes'!A:B,2, FALSE)</f>
        <v> India</v>
      </c>
      <c r="I626" s="24" t="s">
        <v>6387</v>
      </c>
      <c r="J626" s="15" t="s">
        <v>6388</v>
      </c>
      <c r="K626" t="s">
        <v>503</v>
      </c>
      <c r="L626" s="2">
        <v>41278</v>
      </c>
      <c r="M626" t="s">
        <v>23</v>
      </c>
      <c r="N626" t="s">
        <v>952</v>
      </c>
      <c r="O626">
        <v>1</v>
      </c>
      <c r="P626">
        <v>6</v>
      </c>
      <c r="R626" t="s">
        <v>25</v>
      </c>
      <c r="S626" t="s">
        <v>25</v>
      </c>
      <c r="T626" s="17" t="s">
        <v>5975</v>
      </c>
      <c r="U626" s="17" t="s">
        <v>5898</v>
      </c>
      <c r="AB626" s="1" t="s">
        <v>1777</v>
      </c>
    </row>
    <row r="627" spans="1:28" x14ac:dyDescent="0.3">
      <c r="A627">
        <v>3003362328</v>
      </c>
      <c r="B627" s="26" t="s">
        <v>953</v>
      </c>
      <c r="C627" t="s">
        <v>954</v>
      </c>
      <c r="D627" t="s">
        <v>955</v>
      </c>
      <c r="E627" t="s">
        <v>433</v>
      </c>
      <c r="F627" t="s">
        <v>956</v>
      </c>
      <c r="G627" t="s">
        <v>102</v>
      </c>
      <c r="H627" s="22" t="str">
        <f>VLOOKUP(G627,'ISO Country Codes'!A:B,2, FALSE)</f>
        <v> China</v>
      </c>
      <c r="I627" s="24" t="s">
        <v>6389</v>
      </c>
      <c r="J627" s="15" t="s">
        <v>6237</v>
      </c>
      <c r="K627" t="s">
        <v>489</v>
      </c>
      <c r="L627" s="2">
        <v>41472</v>
      </c>
      <c r="M627" t="s">
        <v>484</v>
      </c>
      <c r="N627" t="s">
        <v>957</v>
      </c>
      <c r="O627">
        <v>1</v>
      </c>
      <c r="P627">
        <v>1</v>
      </c>
      <c r="R627" t="s">
        <v>26</v>
      </c>
      <c r="S627" t="s">
        <v>25</v>
      </c>
      <c r="T627" s="17" t="s">
        <v>5959</v>
      </c>
      <c r="U627" s="17" t="s">
        <v>5938</v>
      </c>
      <c r="AB627" s="1" t="s">
        <v>1777</v>
      </c>
    </row>
    <row r="628" spans="1:28" x14ac:dyDescent="0.3">
      <c r="A628">
        <v>3004320376</v>
      </c>
      <c r="B628" s="26" t="s">
        <v>958</v>
      </c>
      <c r="C628" t="s">
        <v>959</v>
      </c>
      <c r="D628" t="s">
        <v>960</v>
      </c>
      <c r="E628" t="s">
        <v>961</v>
      </c>
      <c r="F628" t="s">
        <v>962</v>
      </c>
      <c r="G628" t="s">
        <v>39</v>
      </c>
      <c r="H628" s="22" t="str">
        <f>VLOOKUP(G628,'ISO Country Codes'!A:B,2, FALSE)</f>
        <v> Indonesia</v>
      </c>
      <c r="I628" s="24" t="s">
        <v>6390</v>
      </c>
      <c r="J628" s="15" t="s">
        <v>6391</v>
      </c>
      <c r="K628" t="s">
        <v>503</v>
      </c>
      <c r="L628" s="2">
        <v>41425</v>
      </c>
      <c r="M628" t="s">
        <v>23</v>
      </c>
      <c r="N628" t="s">
        <v>963</v>
      </c>
      <c r="O628">
        <v>1</v>
      </c>
      <c r="P628">
        <v>1</v>
      </c>
      <c r="R628" t="s">
        <v>25</v>
      </c>
      <c r="S628" t="s">
        <v>25</v>
      </c>
      <c r="T628" s="17" t="s">
        <v>5898</v>
      </c>
      <c r="AB628" s="1" t="s">
        <v>1777</v>
      </c>
    </row>
    <row r="629" spans="1:28" x14ac:dyDescent="0.3">
      <c r="A629">
        <v>3004320376</v>
      </c>
      <c r="B629" s="26" t="s">
        <v>958</v>
      </c>
      <c r="C629" t="s">
        <v>959</v>
      </c>
      <c r="D629" t="s">
        <v>960</v>
      </c>
      <c r="E629" t="s">
        <v>961</v>
      </c>
      <c r="F629" t="s">
        <v>962</v>
      </c>
      <c r="G629" t="s">
        <v>39</v>
      </c>
      <c r="H629" s="22" t="str">
        <f>VLOOKUP(G629,'ISO Country Codes'!A:B,2, FALSE)</f>
        <v> Indonesia</v>
      </c>
      <c r="I629" s="24" t="s">
        <v>6390</v>
      </c>
      <c r="J629" s="15" t="s">
        <v>6391</v>
      </c>
      <c r="K629" t="s">
        <v>503</v>
      </c>
      <c r="L629" s="2">
        <v>41425</v>
      </c>
      <c r="M629" t="s">
        <v>23</v>
      </c>
      <c r="N629" t="s">
        <v>963</v>
      </c>
      <c r="O629">
        <v>1</v>
      </c>
      <c r="P629">
        <v>2</v>
      </c>
      <c r="R629" t="s">
        <v>25</v>
      </c>
      <c r="S629" t="s">
        <v>25</v>
      </c>
      <c r="T629" s="17" t="s">
        <v>5898</v>
      </c>
      <c r="AB629" s="1" t="s">
        <v>1777</v>
      </c>
    </row>
    <row r="630" spans="1:28" x14ac:dyDescent="0.3">
      <c r="A630">
        <v>3004320376</v>
      </c>
      <c r="B630" s="26" t="s">
        <v>958</v>
      </c>
      <c r="C630" t="s">
        <v>959</v>
      </c>
      <c r="D630" t="s">
        <v>960</v>
      </c>
      <c r="E630" t="s">
        <v>961</v>
      </c>
      <c r="F630" t="s">
        <v>962</v>
      </c>
      <c r="G630" t="s">
        <v>39</v>
      </c>
      <c r="H630" s="22" t="str">
        <f>VLOOKUP(G630,'ISO Country Codes'!A:B,2, FALSE)</f>
        <v> Indonesia</v>
      </c>
      <c r="I630" s="24" t="s">
        <v>6390</v>
      </c>
      <c r="J630" s="15" t="s">
        <v>6391</v>
      </c>
      <c r="K630" t="s">
        <v>503</v>
      </c>
      <c r="L630" s="2">
        <v>41425</v>
      </c>
      <c r="M630" t="s">
        <v>23</v>
      </c>
      <c r="N630" t="s">
        <v>963</v>
      </c>
      <c r="O630">
        <v>1</v>
      </c>
      <c r="P630">
        <v>3</v>
      </c>
      <c r="R630" t="s">
        <v>26</v>
      </c>
      <c r="S630" t="s">
        <v>25</v>
      </c>
      <c r="T630" s="17" t="s">
        <v>5898</v>
      </c>
      <c r="AB630" s="1" t="s">
        <v>1777</v>
      </c>
    </row>
    <row r="631" spans="1:28" x14ac:dyDescent="0.3">
      <c r="A631">
        <v>3004320376</v>
      </c>
      <c r="B631" s="26" t="s">
        <v>958</v>
      </c>
      <c r="C631" t="s">
        <v>959</v>
      </c>
      <c r="D631" t="s">
        <v>960</v>
      </c>
      <c r="E631" t="s">
        <v>961</v>
      </c>
      <c r="F631" t="s">
        <v>962</v>
      </c>
      <c r="G631" t="s">
        <v>39</v>
      </c>
      <c r="H631" s="22" t="str">
        <f>VLOOKUP(G631,'ISO Country Codes'!A:B,2, FALSE)</f>
        <v> Indonesia</v>
      </c>
      <c r="I631" s="24" t="s">
        <v>6390</v>
      </c>
      <c r="J631" s="15" t="s">
        <v>6391</v>
      </c>
      <c r="K631" t="s">
        <v>503</v>
      </c>
      <c r="L631" s="2">
        <v>41425</v>
      </c>
      <c r="M631" t="s">
        <v>23</v>
      </c>
      <c r="N631" t="s">
        <v>963</v>
      </c>
      <c r="O631">
        <v>1</v>
      </c>
      <c r="P631">
        <v>4</v>
      </c>
      <c r="R631" t="s">
        <v>25</v>
      </c>
      <c r="S631" t="s">
        <v>25</v>
      </c>
      <c r="T631" s="17" t="s">
        <v>5898</v>
      </c>
      <c r="AB631" s="1" t="s">
        <v>1777</v>
      </c>
    </row>
    <row r="632" spans="1:28" x14ac:dyDescent="0.3">
      <c r="A632">
        <v>3010112118</v>
      </c>
      <c r="B632" s="26" t="s">
        <v>964</v>
      </c>
      <c r="C632" t="s">
        <v>965</v>
      </c>
      <c r="E632" t="s">
        <v>904</v>
      </c>
      <c r="F632" t="s">
        <v>966</v>
      </c>
      <c r="G632" t="s">
        <v>39</v>
      </c>
      <c r="H632" s="22" t="str">
        <f>VLOOKUP(G632,'ISO Country Codes'!A:B,2, FALSE)</f>
        <v> Indonesia</v>
      </c>
      <c r="I632" s="24" t="s">
        <v>6392</v>
      </c>
      <c r="J632" s="15" t="s">
        <v>6372</v>
      </c>
      <c r="K632" t="s">
        <v>503</v>
      </c>
      <c r="L632" s="2">
        <v>41614</v>
      </c>
      <c r="M632" t="s">
        <v>23</v>
      </c>
      <c r="N632" t="s">
        <v>967</v>
      </c>
      <c r="O632">
        <v>1</v>
      </c>
      <c r="P632">
        <v>1</v>
      </c>
      <c r="R632" t="s">
        <v>25</v>
      </c>
      <c r="S632" t="s">
        <v>25</v>
      </c>
      <c r="T632" s="17" t="s">
        <v>5975</v>
      </c>
      <c r="U632" s="17" t="s">
        <v>5898</v>
      </c>
      <c r="AB632" s="1" t="s">
        <v>1777</v>
      </c>
    </row>
    <row r="633" spans="1:28" x14ac:dyDescent="0.3">
      <c r="A633">
        <v>3010112118</v>
      </c>
      <c r="B633" s="26" t="s">
        <v>964</v>
      </c>
      <c r="C633" t="s">
        <v>965</v>
      </c>
      <c r="E633" t="s">
        <v>904</v>
      </c>
      <c r="F633" t="s">
        <v>966</v>
      </c>
      <c r="G633" t="s">
        <v>39</v>
      </c>
      <c r="H633" s="22" t="str">
        <f>VLOOKUP(G633,'ISO Country Codes'!A:B,2, FALSE)</f>
        <v> Indonesia</v>
      </c>
      <c r="I633" s="24" t="s">
        <v>6392</v>
      </c>
      <c r="J633" s="15" t="s">
        <v>6372</v>
      </c>
      <c r="K633" t="s">
        <v>503</v>
      </c>
      <c r="L633" s="2">
        <v>41614</v>
      </c>
      <c r="M633" t="s">
        <v>23</v>
      </c>
      <c r="N633" t="s">
        <v>967</v>
      </c>
      <c r="O633">
        <v>1</v>
      </c>
      <c r="P633">
        <v>2</v>
      </c>
      <c r="R633" t="s">
        <v>25</v>
      </c>
      <c r="S633" t="s">
        <v>25</v>
      </c>
      <c r="T633" s="17" t="s">
        <v>5975</v>
      </c>
      <c r="U633" s="17" t="s">
        <v>5898</v>
      </c>
      <c r="AB633" s="1" t="s">
        <v>1777</v>
      </c>
    </row>
    <row r="634" spans="1:28" x14ac:dyDescent="0.3">
      <c r="A634">
        <v>3010112118</v>
      </c>
      <c r="B634" s="26" t="s">
        <v>964</v>
      </c>
      <c r="C634" t="s">
        <v>965</v>
      </c>
      <c r="E634" t="s">
        <v>904</v>
      </c>
      <c r="F634" t="s">
        <v>966</v>
      </c>
      <c r="G634" t="s">
        <v>39</v>
      </c>
      <c r="H634" s="22" t="str">
        <f>VLOOKUP(G634,'ISO Country Codes'!A:B,2, FALSE)</f>
        <v> Indonesia</v>
      </c>
      <c r="I634" s="24" t="s">
        <v>6392</v>
      </c>
      <c r="J634" s="15" t="s">
        <v>6372</v>
      </c>
      <c r="K634" t="s">
        <v>503</v>
      </c>
      <c r="L634" s="2">
        <v>41614</v>
      </c>
      <c r="M634" t="s">
        <v>23</v>
      </c>
      <c r="N634" t="s">
        <v>967</v>
      </c>
      <c r="O634">
        <v>2</v>
      </c>
      <c r="P634">
        <v>1</v>
      </c>
      <c r="R634" t="s">
        <v>25</v>
      </c>
      <c r="S634" t="s">
        <v>25</v>
      </c>
      <c r="T634" s="17" t="s">
        <v>5898</v>
      </c>
      <c r="U634" s="17" t="s">
        <v>5975</v>
      </c>
      <c r="AB634" s="1" t="s">
        <v>1777</v>
      </c>
    </row>
    <row r="635" spans="1:28" x14ac:dyDescent="0.3">
      <c r="A635">
        <v>3010112118</v>
      </c>
      <c r="B635" s="26" t="s">
        <v>964</v>
      </c>
      <c r="C635" t="s">
        <v>965</v>
      </c>
      <c r="E635" t="s">
        <v>904</v>
      </c>
      <c r="F635" t="s">
        <v>966</v>
      </c>
      <c r="G635" t="s">
        <v>39</v>
      </c>
      <c r="H635" s="22" t="str">
        <f>VLOOKUP(G635,'ISO Country Codes'!A:B,2, FALSE)</f>
        <v> Indonesia</v>
      </c>
      <c r="I635" s="24" t="s">
        <v>6392</v>
      </c>
      <c r="J635" s="15" t="s">
        <v>6372</v>
      </c>
      <c r="K635" t="s">
        <v>503</v>
      </c>
      <c r="L635" s="2">
        <v>41614</v>
      </c>
      <c r="M635" t="s">
        <v>23</v>
      </c>
      <c r="N635" t="s">
        <v>967</v>
      </c>
      <c r="O635">
        <v>3</v>
      </c>
      <c r="P635">
        <v>1</v>
      </c>
      <c r="R635" t="s">
        <v>25</v>
      </c>
      <c r="S635" t="s">
        <v>25</v>
      </c>
      <c r="T635" s="17" t="s">
        <v>5898</v>
      </c>
      <c r="U635" s="17" t="s">
        <v>5975</v>
      </c>
      <c r="AB635" s="1" t="s">
        <v>1777</v>
      </c>
    </row>
    <row r="636" spans="1:28" x14ac:dyDescent="0.3">
      <c r="A636">
        <v>3010112118</v>
      </c>
      <c r="B636" s="26" t="s">
        <v>964</v>
      </c>
      <c r="C636" t="s">
        <v>965</v>
      </c>
      <c r="E636" t="s">
        <v>904</v>
      </c>
      <c r="F636" t="s">
        <v>966</v>
      </c>
      <c r="G636" t="s">
        <v>39</v>
      </c>
      <c r="H636" s="22" t="str">
        <f>VLOOKUP(G636,'ISO Country Codes'!A:B,2, FALSE)</f>
        <v> Indonesia</v>
      </c>
      <c r="I636" s="24" t="s">
        <v>6392</v>
      </c>
      <c r="J636" s="15" t="s">
        <v>6372</v>
      </c>
      <c r="K636" t="s">
        <v>503</v>
      </c>
      <c r="L636" s="2">
        <v>41614</v>
      </c>
      <c r="M636" t="s">
        <v>23</v>
      </c>
      <c r="N636" t="s">
        <v>967</v>
      </c>
      <c r="O636">
        <v>4</v>
      </c>
      <c r="P636">
        <v>1</v>
      </c>
      <c r="R636" t="s">
        <v>25</v>
      </c>
      <c r="S636" t="s">
        <v>25</v>
      </c>
      <c r="T636" s="17" t="s">
        <v>5975</v>
      </c>
      <c r="U636" s="17" t="s">
        <v>5898</v>
      </c>
      <c r="AB636" s="1" t="s">
        <v>1777</v>
      </c>
    </row>
    <row r="637" spans="1:28" x14ac:dyDescent="0.3">
      <c r="A637">
        <v>3010112118</v>
      </c>
      <c r="B637" s="26" t="s">
        <v>964</v>
      </c>
      <c r="C637" t="s">
        <v>965</v>
      </c>
      <c r="E637" t="s">
        <v>904</v>
      </c>
      <c r="F637" t="s">
        <v>966</v>
      </c>
      <c r="G637" t="s">
        <v>39</v>
      </c>
      <c r="H637" s="22" t="str">
        <f>VLOOKUP(G637,'ISO Country Codes'!A:B,2, FALSE)</f>
        <v> Indonesia</v>
      </c>
      <c r="I637" s="24" t="s">
        <v>6392</v>
      </c>
      <c r="J637" s="15" t="s">
        <v>6372</v>
      </c>
      <c r="K637" t="s">
        <v>503</v>
      </c>
      <c r="L637" s="2">
        <v>41614</v>
      </c>
      <c r="M637" t="s">
        <v>23</v>
      </c>
      <c r="N637" t="s">
        <v>967</v>
      </c>
      <c r="O637">
        <v>5</v>
      </c>
      <c r="P637">
        <v>1</v>
      </c>
      <c r="R637" t="s">
        <v>25</v>
      </c>
      <c r="S637" t="s">
        <v>25</v>
      </c>
      <c r="T637" s="17" t="s">
        <v>5975</v>
      </c>
      <c r="U637" s="17" t="s">
        <v>5898</v>
      </c>
      <c r="AB637" s="1" t="s">
        <v>1777</v>
      </c>
    </row>
    <row r="638" spans="1:28" x14ac:dyDescent="0.3">
      <c r="A638">
        <v>3005090539</v>
      </c>
      <c r="B638" s="26" t="s">
        <v>968</v>
      </c>
      <c r="C638" t="s">
        <v>969</v>
      </c>
      <c r="D638" t="s">
        <v>970</v>
      </c>
      <c r="E638" t="s">
        <v>664</v>
      </c>
      <c r="F638" t="s">
        <v>381</v>
      </c>
      <c r="G638" t="s">
        <v>64</v>
      </c>
      <c r="H638" s="22" t="str">
        <f>VLOOKUP(G638,'ISO Country Codes'!A:B,2, FALSE)</f>
        <v> Viet Nam</v>
      </c>
      <c r="I638" s="24" t="s">
        <v>6393</v>
      </c>
      <c r="J638" s="15" t="s">
        <v>6308</v>
      </c>
      <c r="K638" t="s">
        <v>489</v>
      </c>
      <c r="L638" s="2">
        <v>40647</v>
      </c>
      <c r="M638" t="s">
        <v>23</v>
      </c>
      <c r="N638" t="s">
        <v>971</v>
      </c>
      <c r="O638">
        <v>1</v>
      </c>
      <c r="P638">
        <v>1</v>
      </c>
      <c r="R638" t="s">
        <v>25</v>
      </c>
      <c r="S638" t="s">
        <v>25</v>
      </c>
      <c r="T638" s="17" t="s">
        <v>5975</v>
      </c>
      <c r="AB638" s="1" t="s">
        <v>1777</v>
      </c>
    </row>
    <row r="639" spans="1:28" x14ac:dyDescent="0.3">
      <c r="A639">
        <v>3005090539</v>
      </c>
      <c r="B639" s="26" t="s">
        <v>968</v>
      </c>
      <c r="C639" t="s">
        <v>969</v>
      </c>
      <c r="D639" t="s">
        <v>970</v>
      </c>
      <c r="E639" t="s">
        <v>664</v>
      </c>
      <c r="F639" t="s">
        <v>381</v>
      </c>
      <c r="G639" t="s">
        <v>64</v>
      </c>
      <c r="H639" s="22" t="str">
        <f>VLOOKUP(G639,'ISO Country Codes'!A:B,2, FALSE)</f>
        <v> Viet Nam</v>
      </c>
      <c r="I639" s="24" t="s">
        <v>6393</v>
      </c>
      <c r="J639" s="15" t="s">
        <v>6308</v>
      </c>
      <c r="K639" t="s">
        <v>497</v>
      </c>
      <c r="L639" s="2">
        <v>40647</v>
      </c>
      <c r="M639" t="s">
        <v>23</v>
      </c>
      <c r="N639" t="s">
        <v>971</v>
      </c>
      <c r="O639">
        <v>2</v>
      </c>
      <c r="P639">
        <v>1</v>
      </c>
      <c r="R639" t="s">
        <v>25</v>
      </c>
      <c r="S639" t="s">
        <v>25</v>
      </c>
      <c r="T639" s="17" t="s">
        <v>6026</v>
      </c>
      <c r="AB639" s="1" t="s">
        <v>1777</v>
      </c>
    </row>
    <row r="640" spans="1:28" x14ac:dyDescent="0.3">
      <c r="A640">
        <v>3005152213</v>
      </c>
      <c r="B640" s="26" t="s">
        <v>218</v>
      </c>
      <c r="C640" t="s">
        <v>219</v>
      </c>
      <c r="E640" t="s">
        <v>220</v>
      </c>
      <c r="F640" t="s">
        <v>221</v>
      </c>
      <c r="G640" t="s">
        <v>222</v>
      </c>
      <c r="H640" s="22" t="str">
        <f>VLOOKUP(G640,'ISO Country Codes'!A:B,2, FALSE)</f>
        <v> Sri Lanka</v>
      </c>
      <c r="I640" s="24" t="s">
        <v>6168</v>
      </c>
      <c r="J640" s="15" t="s">
        <v>6169</v>
      </c>
      <c r="K640" t="s">
        <v>503</v>
      </c>
      <c r="L640" s="2">
        <v>40581</v>
      </c>
      <c r="M640" t="s">
        <v>146</v>
      </c>
      <c r="N640" t="s">
        <v>972</v>
      </c>
      <c r="O640">
        <v>2</v>
      </c>
      <c r="P640">
        <v>1</v>
      </c>
      <c r="R640" t="s">
        <v>26</v>
      </c>
      <c r="S640" t="s">
        <v>25</v>
      </c>
      <c r="T640" s="17" t="s">
        <v>5975</v>
      </c>
      <c r="AB640" s="1" t="s">
        <v>1777</v>
      </c>
    </row>
    <row r="641" spans="1:28" x14ac:dyDescent="0.3">
      <c r="A641">
        <v>3005152213</v>
      </c>
      <c r="B641" s="26" t="s">
        <v>218</v>
      </c>
      <c r="C641" t="s">
        <v>219</v>
      </c>
      <c r="E641" t="s">
        <v>220</v>
      </c>
      <c r="F641" t="s">
        <v>221</v>
      </c>
      <c r="G641" t="s">
        <v>222</v>
      </c>
      <c r="H641" s="22" t="str">
        <f>VLOOKUP(G641,'ISO Country Codes'!A:B,2, FALSE)</f>
        <v> Sri Lanka</v>
      </c>
      <c r="I641" s="24" t="s">
        <v>6168</v>
      </c>
      <c r="J641" s="15" t="s">
        <v>6169</v>
      </c>
      <c r="K641" t="s">
        <v>503</v>
      </c>
      <c r="L641" s="2">
        <v>40581</v>
      </c>
      <c r="M641" t="s">
        <v>146</v>
      </c>
      <c r="N641" t="s">
        <v>972</v>
      </c>
      <c r="O641">
        <v>3</v>
      </c>
      <c r="P641">
        <v>1</v>
      </c>
      <c r="R641" t="s">
        <v>25</v>
      </c>
      <c r="S641" t="s">
        <v>25</v>
      </c>
      <c r="T641" s="17" t="s">
        <v>5975</v>
      </c>
      <c r="AB641" s="1" t="s">
        <v>1777</v>
      </c>
    </row>
    <row r="642" spans="1:28" x14ac:dyDescent="0.3">
      <c r="A642">
        <v>3003826480</v>
      </c>
      <c r="B642" s="26" t="s">
        <v>526</v>
      </c>
      <c r="C642" t="s">
        <v>527</v>
      </c>
      <c r="D642" t="s">
        <v>528</v>
      </c>
      <c r="E642" t="s">
        <v>529</v>
      </c>
      <c r="F642" t="s">
        <v>348</v>
      </c>
      <c r="G642" t="s">
        <v>31</v>
      </c>
      <c r="H642" s="22" t="str">
        <f>VLOOKUP(G642,'ISO Country Codes'!A:B,2, FALSE)</f>
        <v> India</v>
      </c>
      <c r="I642" s="24" t="s">
        <v>6268</v>
      </c>
      <c r="J642" s="15" t="s">
        <v>6269</v>
      </c>
      <c r="K642" t="s">
        <v>503</v>
      </c>
      <c r="L642" s="2">
        <v>40914</v>
      </c>
      <c r="M642" t="s">
        <v>146</v>
      </c>
      <c r="N642" t="s">
        <v>973</v>
      </c>
      <c r="O642">
        <v>2</v>
      </c>
      <c r="P642">
        <v>1</v>
      </c>
      <c r="R642" t="s">
        <v>26</v>
      </c>
      <c r="S642" t="s">
        <v>25</v>
      </c>
      <c r="T642" s="17" t="s">
        <v>5975</v>
      </c>
      <c r="AB642" s="1" t="s">
        <v>1777</v>
      </c>
    </row>
    <row r="643" spans="1:28" x14ac:dyDescent="0.3">
      <c r="A643">
        <v>3003826480</v>
      </c>
      <c r="B643" s="26" t="s">
        <v>526</v>
      </c>
      <c r="C643" t="s">
        <v>527</v>
      </c>
      <c r="D643" t="s">
        <v>528</v>
      </c>
      <c r="E643" t="s">
        <v>529</v>
      </c>
      <c r="F643" t="s">
        <v>348</v>
      </c>
      <c r="G643" t="s">
        <v>31</v>
      </c>
      <c r="H643" s="22" t="str">
        <f>VLOOKUP(G643,'ISO Country Codes'!A:B,2, FALSE)</f>
        <v> India</v>
      </c>
      <c r="I643" s="24" t="s">
        <v>6268</v>
      </c>
      <c r="J643" s="15" t="s">
        <v>6269</v>
      </c>
      <c r="K643" t="s">
        <v>503</v>
      </c>
      <c r="L643" s="2">
        <v>40914</v>
      </c>
      <c r="M643" t="s">
        <v>146</v>
      </c>
      <c r="N643" t="s">
        <v>973</v>
      </c>
      <c r="O643">
        <v>2</v>
      </c>
      <c r="P643">
        <v>2</v>
      </c>
      <c r="R643" t="s">
        <v>25</v>
      </c>
      <c r="S643" t="s">
        <v>25</v>
      </c>
      <c r="T643" s="17" t="s">
        <v>5975</v>
      </c>
      <c r="AB643" s="1" t="s">
        <v>1777</v>
      </c>
    </row>
    <row r="644" spans="1:28" x14ac:dyDescent="0.3">
      <c r="A644">
        <v>3004278621</v>
      </c>
      <c r="B644" s="26" t="s">
        <v>533</v>
      </c>
      <c r="C644" t="s">
        <v>534</v>
      </c>
      <c r="D644" t="s">
        <v>535</v>
      </c>
      <c r="E644" t="s">
        <v>536</v>
      </c>
      <c r="F644" t="s">
        <v>348</v>
      </c>
      <c r="G644" t="s">
        <v>31</v>
      </c>
      <c r="H644" s="22" t="str">
        <f>VLOOKUP(G644,'ISO Country Codes'!A:B,2, FALSE)</f>
        <v> India</v>
      </c>
      <c r="I644" s="24" t="s">
        <v>6270</v>
      </c>
      <c r="J644" s="15" t="s">
        <v>6271</v>
      </c>
      <c r="K644" t="s">
        <v>503</v>
      </c>
      <c r="L644" s="2">
        <v>41075</v>
      </c>
      <c r="M644" t="s">
        <v>146</v>
      </c>
      <c r="N644" t="s">
        <v>974</v>
      </c>
      <c r="O644">
        <v>1</v>
      </c>
      <c r="P644">
        <v>1</v>
      </c>
      <c r="R644" t="s">
        <v>25</v>
      </c>
      <c r="S644" t="s">
        <v>26</v>
      </c>
      <c r="T644" s="17" t="s">
        <v>5975</v>
      </c>
      <c r="AB644" s="1" t="s">
        <v>1777</v>
      </c>
    </row>
    <row r="645" spans="1:28" x14ac:dyDescent="0.3">
      <c r="A645">
        <v>3003741699</v>
      </c>
      <c r="B645" s="26" t="s">
        <v>123</v>
      </c>
      <c r="C645" t="s">
        <v>124</v>
      </c>
      <c r="E645" t="s">
        <v>125</v>
      </c>
      <c r="G645" t="s">
        <v>31</v>
      </c>
      <c r="H645" s="22" t="str">
        <f>VLOOKUP(G645,'ISO Country Codes'!A:B,2, FALSE)</f>
        <v> India</v>
      </c>
      <c r="I645" s="24" t="s">
        <v>6134</v>
      </c>
      <c r="J645" s="15" t="s">
        <v>6135</v>
      </c>
      <c r="K645" t="s">
        <v>503</v>
      </c>
      <c r="L645" s="2">
        <v>41142</v>
      </c>
      <c r="M645" t="s">
        <v>193</v>
      </c>
      <c r="N645" t="s">
        <v>975</v>
      </c>
      <c r="O645">
        <v>1</v>
      </c>
      <c r="P645">
        <v>1</v>
      </c>
      <c r="R645" t="s">
        <v>25</v>
      </c>
      <c r="S645" t="s">
        <v>25</v>
      </c>
      <c r="T645" s="17" t="s">
        <v>5975</v>
      </c>
      <c r="AB645" s="1" t="s">
        <v>1777</v>
      </c>
    </row>
    <row r="646" spans="1:28" x14ac:dyDescent="0.3">
      <c r="A646">
        <v>3004347297</v>
      </c>
      <c r="B646" s="26" t="s">
        <v>576</v>
      </c>
      <c r="C646" t="s">
        <v>577</v>
      </c>
      <c r="D646" t="s">
        <v>578</v>
      </c>
      <c r="E646" t="s">
        <v>301</v>
      </c>
      <c r="G646" t="s">
        <v>64</v>
      </c>
      <c r="H646" s="22" t="str">
        <f>VLOOKUP(G646,'ISO Country Codes'!A:B,2, FALSE)</f>
        <v> Viet Nam</v>
      </c>
      <c r="I646" s="24" t="s">
        <v>6281</v>
      </c>
      <c r="J646" s="15" t="s">
        <v>6191</v>
      </c>
      <c r="K646" t="s">
        <v>503</v>
      </c>
      <c r="L646" s="2">
        <v>41241</v>
      </c>
      <c r="M646" t="s">
        <v>146</v>
      </c>
      <c r="N646" t="s">
        <v>976</v>
      </c>
      <c r="O646">
        <v>1</v>
      </c>
      <c r="P646">
        <v>2</v>
      </c>
      <c r="R646" t="s">
        <v>25</v>
      </c>
      <c r="S646" t="s">
        <v>26</v>
      </c>
      <c r="T646" s="17" t="s">
        <v>5975</v>
      </c>
      <c r="AB646" s="1" t="s">
        <v>1777</v>
      </c>
    </row>
    <row r="647" spans="1:28" x14ac:dyDescent="0.3">
      <c r="A647">
        <v>3004347297</v>
      </c>
      <c r="B647" s="26" t="s">
        <v>576</v>
      </c>
      <c r="C647" t="s">
        <v>577</v>
      </c>
      <c r="D647" t="s">
        <v>578</v>
      </c>
      <c r="E647" t="s">
        <v>301</v>
      </c>
      <c r="G647" t="s">
        <v>64</v>
      </c>
      <c r="H647" s="22" t="str">
        <f>VLOOKUP(G647,'ISO Country Codes'!A:B,2, FALSE)</f>
        <v> Viet Nam</v>
      </c>
      <c r="I647" s="24" t="s">
        <v>6281</v>
      </c>
      <c r="J647" s="15" t="s">
        <v>6191</v>
      </c>
      <c r="K647" t="s">
        <v>503</v>
      </c>
      <c r="L647" s="2">
        <v>41208</v>
      </c>
      <c r="M647" t="s">
        <v>146</v>
      </c>
      <c r="N647" t="s">
        <v>977</v>
      </c>
      <c r="O647">
        <v>1</v>
      </c>
      <c r="P647">
        <v>2</v>
      </c>
      <c r="R647" t="s">
        <v>25</v>
      </c>
      <c r="S647" t="s">
        <v>26</v>
      </c>
      <c r="T647" s="17" t="s">
        <v>5975</v>
      </c>
      <c r="AB647" s="1" t="s">
        <v>1777</v>
      </c>
    </row>
    <row r="648" spans="1:28" x14ac:dyDescent="0.3">
      <c r="A648">
        <v>3004347297</v>
      </c>
      <c r="B648" s="26" t="s">
        <v>576</v>
      </c>
      <c r="C648" t="s">
        <v>577</v>
      </c>
      <c r="D648" t="s">
        <v>578</v>
      </c>
      <c r="E648" t="s">
        <v>301</v>
      </c>
      <c r="G648" t="s">
        <v>64</v>
      </c>
      <c r="H648" s="22" t="str">
        <f>VLOOKUP(G648,'ISO Country Codes'!A:B,2, FALSE)</f>
        <v> Viet Nam</v>
      </c>
      <c r="I648" s="24" t="s">
        <v>6281</v>
      </c>
      <c r="J648" s="15" t="s">
        <v>6191</v>
      </c>
      <c r="K648" t="s">
        <v>503</v>
      </c>
      <c r="L648" s="2">
        <v>41239</v>
      </c>
      <c r="M648" t="s">
        <v>146</v>
      </c>
      <c r="N648" t="s">
        <v>978</v>
      </c>
      <c r="O648">
        <v>1</v>
      </c>
      <c r="P648">
        <v>3</v>
      </c>
      <c r="R648" t="s">
        <v>25</v>
      </c>
      <c r="S648" t="s">
        <v>26</v>
      </c>
      <c r="T648" s="17" t="s">
        <v>5975</v>
      </c>
      <c r="U648" s="17" t="s">
        <v>5975</v>
      </c>
      <c r="AB648" s="1" t="s">
        <v>1777</v>
      </c>
    </row>
    <row r="649" spans="1:28" x14ac:dyDescent="0.3">
      <c r="A649">
        <v>3009905629</v>
      </c>
      <c r="B649" s="26" t="s">
        <v>521</v>
      </c>
      <c r="C649" t="s">
        <v>522</v>
      </c>
      <c r="D649" t="s">
        <v>125</v>
      </c>
      <c r="E649" t="s">
        <v>523</v>
      </c>
      <c r="F649" t="s">
        <v>348</v>
      </c>
      <c r="G649" t="s">
        <v>31</v>
      </c>
      <c r="H649" s="22" t="str">
        <f>VLOOKUP(G649,'ISO Country Codes'!A:B,2, FALSE)</f>
        <v> India</v>
      </c>
      <c r="I649" s="24" t="s">
        <v>6266</v>
      </c>
      <c r="J649" s="15" t="s">
        <v>6267</v>
      </c>
      <c r="K649" t="s">
        <v>497</v>
      </c>
      <c r="L649" s="2">
        <v>41306</v>
      </c>
      <c r="M649" t="s">
        <v>146</v>
      </c>
      <c r="N649" t="s">
        <v>979</v>
      </c>
      <c r="O649">
        <v>1</v>
      </c>
      <c r="P649">
        <v>2</v>
      </c>
      <c r="R649" t="s">
        <v>26</v>
      </c>
      <c r="S649" t="s">
        <v>25</v>
      </c>
      <c r="T649" s="17" t="s">
        <v>5975</v>
      </c>
      <c r="AB649" s="1" t="s">
        <v>1777</v>
      </c>
    </row>
    <row r="650" spans="1:28" x14ac:dyDescent="0.3">
      <c r="A650">
        <v>1000481887</v>
      </c>
      <c r="B650" s="26" t="s">
        <v>980</v>
      </c>
      <c r="C650" t="s">
        <v>981</v>
      </c>
      <c r="D650" t="s">
        <v>982</v>
      </c>
      <c r="E650" t="s">
        <v>414</v>
      </c>
      <c r="F650" t="s">
        <v>348</v>
      </c>
      <c r="G650" t="s">
        <v>31</v>
      </c>
      <c r="H650" s="22" t="str">
        <f>VLOOKUP(G650,'ISO Country Codes'!A:B,2, FALSE)</f>
        <v> India</v>
      </c>
      <c r="I650" s="24" t="s">
        <v>6394</v>
      </c>
      <c r="J650" s="15" t="s">
        <v>6231</v>
      </c>
      <c r="K650" t="s">
        <v>503</v>
      </c>
      <c r="L650" s="2">
        <v>41334</v>
      </c>
      <c r="M650" t="s">
        <v>146</v>
      </c>
      <c r="N650" t="s">
        <v>983</v>
      </c>
      <c r="O650">
        <v>1</v>
      </c>
      <c r="P650">
        <v>1</v>
      </c>
      <c r="R650" t="s">
        <v>26</v>
      </c>
      <c r="S650" t="s">
        <v>25</v>
      </c>
      <c r="T650" s="17" t="s">
        <v>5975</v>
      </c>
      <c r="AB650" s="1" t="s">
        <v>1777</v>
      </c>
    </row>
    <row r="651" spans="1:28" x14ac:dyDescent="0.3">
      <c r="A651">
        <v>1000481887</v>
      </c>
      <c r="B651" s="26" t="s">
        <v>980</v>
      </c>
      <c r="C651" t="s">
        <v>981</v>
      </c>
      <c r="D651" t="s">
        <v>982</v>
      </c>
      <c r="E651" t="s">
        <v>414</v>
      </c>
      <c r="F651" t="s">
        <v>348</v>
      </c>
      <c r="G651" t="s">
        <v>31</v>
      </c>
      <c r="H651" s="22" t="str">
        <f>VLOOKUP(G651,'ISO Country Codes'!A:B,2, FALSE)</f>
        <v> India</v>
      </c>
      <c r="I651" s="24" t="s">
        <v>6394</v>
      </c>
      <c r="J651" s="15" t="s">
        <v>6231</v>
      </c>
      <c r="K651" t="s">
        <v>503</v>
      </c>
      <c r="L651" s="2">
        <v>41334</v>
      </c>
      <c r="M651" t="s">
        <v>146</v>
      </c>
      <c r="N651" t="s">
        <v>983</v>
      </c>
      <c r="O651">
        <v>2</v>
      </c>
      <c r="P651">
        <v>1</v>
      </c>
      <c r="R651" t="s">
        <v>25</v>
      </c>
      <c r="S651" t="s">
        <v>25</v>
      </c>
      <c r="T651" s="17" t="s">
        <v>5975</v>
      </c>
      <c r="AB651" s="1" t="s">
        <v>1777</v>
      </c>
    </row>
    <row r="652" spans="1:28" x14ac:dyDescent="0.3">
      <c r="A652">
        <v>1000481887</v>
      </c>
      <c r="B652" s="26" t="s">
        <v>980</v>
      </c>
      <c r="C652" t="s">
        <v>981</v>
      </c>
      <c r="D652" t="s">
        <v>982</v>
      </c>
      <c r="E652" t="s">
        <v>414</v>
      </c>
      <c r="F652" t="s">
        <v>348</v>
      </c>
      <c r="G652" t="s">
        <v>31</v>
      </c>
      <c r="H652" s="22" t="str">
        <f>VLOOKUP(G652,'ISO Country Codes'!A:B,2, FALSE)</f>
        <v> India</v>
      </c>
      <c r="I652" s="24" t="s">
        <v>6394</v>
      </c>
      <c r="J652" s="15" t="s">
        <v>6231</v>
      </c>
      <c r="K652" t="s">
        <v>503</v>
      </c>
      <c r="L652" s="2">
        <v>41334</v>
      </c>
      <c r="M652" t="s">
        <v>146</v>
      </c>
      <c r="N652" t="s">
        <v>983</v>
      </c>
      <c r="O652">
        <v>3</v>
      </c>
      <c r="P652">
        <v>1</v>
      </c>
      <c r="R652" t="s">
        <v>25</v>
      </c>
      <c r="S652" t="s">
        <v>25</v>
      </c>
      <c r="T652" s="17" t="s">
        <v>5975</v>
      </c>
      <c r="AB652" s="1" t="s">
        <v>1777</v>
      </c>
    </row>
    <row r="653" spans="1:28" x14ac:dyDescent="0.3">
      <c r="A653">
        <v>1000481887</v>
      </c>
      <c r="B653" s="26" t="s">
        <v>980</v>
      </c>
      <c r="C653" t="s">
        <v>981</v>
      </c>
      <c r="D653" t="s">
        <v>982</v>
      </c>
      <c r="E653" t="s">
        <v>414</v>
      </c>
      <c r="F653" t="s">
        <v>348</v>
      </c>
      <c r="G653" t="s">
        <v>31</v>
      </c>
      <c r="H653" s="22" t="str">
        <f>VLOOKUP(G653,'ISO Country Codes'!A:B,2, FALSE)</f>
        <v> India</v>
      </c>
      <c r="I653" s="24" t="s">
        <v>6394</v>
      </c>
      <c r="J653" s="15" t="s">
        <v>6231</v>
      </c>
      <c r="K653" t="s">
        <v>503</v>
      </c>
      <c r="L653" s="2">
        <v>41334</v>
      </c>
      <c r="M653" t="s">
        <v>146</v>
      </c>
      <c r="N653" t="s">
        <v>983</v>
      </c>
      <c r="O653">
        <v>4</v>
      </c>
      <c r="P653">
        <v>1</v>
      </c>
      <c r="R653" t="s">
        <v>25</v>
      </c>
      <c r="S653" t="s">
        <v>25</v>
      </c>
      <c r="T653" s="17" t="s">
        <v>5975</v>
      </c>
      <c r="AB653" s="1" t="s">
        <v>1777</v>
      </c>
    </row>
    <row r="654" spans="1:28" x14ac:dyDescent="0.3">
      <c r="A654">
        <v>1000481887</v>
      </c>
      <c r="B654" s="26" t="s">
        <v>980</v>
      </c>
      <c r="C654" t="s">
        <v>981</v>
      </c>
      <c r="D654" t="s">
        <v>982</v>
      </c>
      <c r="E654" t="s">
        <v>414</v>
      </c>
      <c r="F654" t="s">
        <v>348</v>
      </c>
      <c r="G654" t="s">
        <v>31</v>
      </c>
      <c r="H654" s="22" t="str">
        <f>VLOOKUP(G654,'ISO Country Codes'!A:B,2, FALSE)</f>
        <v> India</v>
      </c>
      <c r="I654" s="24" t="s">
        <v>6394</v>
      </c>
      <c r="J654" s="15" t="s">
        <v>6231</v>
      </c>
      <c r="K654" t="s">
        <v>503</v>
      </c>
      <c r="L654" s="2">
        <v>41334</v>
      </c>
      <c r="M654" t="s">
        <v>146</v>
      </c>
      <c r="N654" t="s">
        <v>983</v>
      </c>
      <c r="O654">
        <v>5</v>
      </c>
      <c r="P654">
        <v>1</v>
      </c>
      <c r="R654" t="s">
        <v>25</v>
      </c>
      <c r="S654" t="s">
        <v>25</v>
      </c>
      <c r="T654" s="17" t="s">
        <v>5975</v>
      </c>
      <c r="AB654" s="1" t="s">
        <v>1777</v>
      </c>
    </row>
    <row r="655" spans="1:28" x14ac:dyDescent="0.3">
      <c r="A655">
        <v>3010651436</v>
      </c>
      <c r="B655" s="26" t="s">
        <v>589</v>
      </c>
      <c r="C655" t="s">
        <v>590</v>
      </c>
      <c r="E655" t="s">
        <v>591</v>
      </c>
      <c r="F655" t="s">
        <v>592</v>
      </c>
      <c r="G655" t="s">
        <v>64</v>
      </c>
      <c r="H655" s="22" t="str">
        <f>VLOOKUP(G655,'ISO Country Codes'!A:B,2, FALSE)</f>
        <v> Viet Nam</v>
      </c>
      <c r="I655" s="24" t="s">
        <v>6285</v>
      </c>
      <c r="J655" s="15" t="s">
        <v>6286</v>
      </c>
      <c r="K655" t="s">
        <v>503</v>
      </c>
      <c r="L655" s="2">
        <v>40709</v>
      </c>
      <c r="M655" t="s">
        <v>23</v>
      </c>
      <c r="N655" t="s">
        <v>984</v>
      </c>
      <c r="O655">
        <v>1</v>
      </c>
      <c r="P655">
        <v>1</v>
      </c>
      <c r="R655" t="s">
        <v>26</v>
      </c>
      <c r="S655" t="s">
        <v>25</v>
      </c>
      <c r="T655" s="17" t="s">
        <v>5898</v>
      </c>
      <c r="AB655" s="1" t="s">
        <v>1777</v>
      </c>
    </row>
    <row r="656" spans="1:28" x14ac:dyDescent="0.3">
      <c r="A656">
        <v>3010651436</v>
      </c>
      <c r="B656" s="26" t="s">
        <v>589</v>
      </c>
      <c r="C656" t="s">
        <v>590</v>
      </c>
      <c r="E656" t="s">
        <v>591</v>
      </c>
      <c r="F656" t="s">
        <v>592</v>
      </c>
      <c r="G656" t="s">
        <v>64</v>
      </c>
      <c r="H656" s="22" t="str">
        <f>VLOOKUP(G656,'ISO Country Codes'!A:B,2, FALSE)</f>
        <v> Viet Nam</v>
      </c>
      <c r="I656" s="24" t="s">
        <v>6285</v>
      </c>
      <c r="J656" s="15" t="s">
        <v>6286</v>
      </c>
      <c r="K656" t="s">
        <v>503</v>
      </c>
      <c r="L656" s="2">
        <v>40709</v>
      </c>
      <c r="M656" t="s">
        <v>23</v>
      </c>
      <c r="N656" t="s">
        <v>984</v>
      </c>
      <c r="O656">
        <v>2</v>
      </c>
      <c r="P656">
        <v>1</v>
      </c>
      <c r="R656" t="s">
        <v>25</v>
      </c>
      <c r="S656" t="s">
        <v>25</v>
      </c>
      <c r="T656" s="17" t="s">
        <v>5898</v>
      </c>
      <c r="AB656" s="1" t="s">
        <v>1777</v>
      </c>
    </row>
    <row r="657" spans="1:28" x14ac:dyDescent="0.3">
      <c r="A657">
        <v>3010651436</v>
      </c>
      <c r="B657" s="26" t="s">
        <v>589</v>
      </c>
      <c r="C657" t="s">
        <v>590</v>
      </c>
      <c r="E657" t="s">
        <v>591</v>
      </c>
      <c r="F657" t="s">
        <v>592</v>
      </c>
      <c r="G657" t="s">
        <v>64</v>
      </c>
      <c r="H657" s="22" t="str">
        <f>VLOOKUP(G657,'ISO Country Codes'!A:B,2, FALSE)</f>
        <v> Viet Nam</v>
      </c>
      <c r="I657" s="24" t="s">
        <v>6285</v>
      </c>
      <c r="J657" s="15" t="s">
        <v>6286</v>
      </c>
      <c r="K657" t="s">
        <v>503</v>
      </c>
      <c r="L657" s="2">
        <v>40709</v>
      </c>
      <c r="M657" t="s">
        <v>23</v>
      </c>
      <c r="N657" t="s">
        <v>984</v>
      </c>
      <c r="O657">
        <v>3</v>
      </c>
      <c r="P657">
        <v>1</v>
      </c>
      <c r="R657" t="s">
        <v>25</v>
      </c>
      <c r="S657" t="s">
        <v>25</v>
      </c>
      <c r="T657" s="17" t="s">
        <v>5898</v>
      </c>
      <c r="AB657" s="1" t="s">
        <v>1777</v>
      </c>
    </row>
    <row r="658" spans="1:28" x14ac:dyDescent="0.3">
      <c r="A658">
        <v>2000002380</v>
      </c>
      <c r="B658" s="26" t="s">
        <v>35</v>
      </c>
      <c r="C658" t="s">
        <v>36</v>
      </c>
      <c r="E658" t="s">
        <v>37</v>
      </c>
      <c r="F658" t="s">
        <v>38</v>
      </c>
      <c r="G658" t="s">
        <v>39</v>
      </c>
      <c r="H658" s="22" t="str">
        <f>VLOOKUP(G658,'ISO Country Codes'!A:B,2, FALSE)</f>
        <v> Indonesia</v>
      </c>
      <c r="I658" s="24" t="s">
        <v>6109</v>
      </c>
      <c r="J658" s="15" t="s">
        <v>6110</v>
      </c>
      <c r="K658" t="s">
        <v>503</v>
      </c>
      <c r="L658" s="2">
        <v>40756</v>
      </c>
      <c r="M658" t="s">
        <v>23</v>
      </c>
      <c r="N658" t="s">
        <v>985</v>
      </c>
      <c r="O658">
        <v>1</v>
      </c>
      <c r="P658">
        <v>1</v>
      </c>
      <c r="R658" t="s">
        <v>25</v>
      </c>
      <c r="S658" t="s">
        <v>25</v>
      </c>
      <c r="T658" s="17" t="s">
        <v>5975</v>
      </c>
      <c r="AB658" s="1" t="s">
        <v>1777</v>
      </c>
    </row>
    <row r="659" spans="1:28" x14ac:dyDescent="0.3">
      <c r="A659">
        <v>2000002380</v>
      </c>
      <c r="B659" s="26" t="s">
        <v>35</v>
      </c>
      <c r="C659" t="s">
        <v>36</v>
      </c>
      <c r="E659" t="s">
        <v>37</v>
      </c>
      <c r="F659" t="s">
        <v>38</v>
      </c>
      <c r="G659" t="s">
        <v>39</v>
      </c>
      <c r="H659" s="22" t="str">
        <f>VLOOKUP(G659,'ISO Country Codes'!A:B,2, FALSE)</f>
        <v> Indonesia</v>
      </c>
      <c r="I659" s="24" t="s">
        <v>6109</v>
      </c>
      <c r="J659" s="15" t="s">
        <v>6110</v>
      </c>
      <c r="K659" t="s">
        <v>503</v>
      </c>
      <c r="L659" s="2">
        <v>40756</v>
      </c>
      <c r="M659" t="s">
        <v>23</v>
      </c>
      <c r="N659" t="s">
        <v>985</v>
      </c>
      <c r="O659">
        <v>1</v>
      </c>
      <c r="P659">
        <v>2</v>
      </c>
      <c r="R659" t="s">
        <v>25</v>
      </c>
      <c r="S659" t="s">
        <v>25</v>
      </c>
      <c r="T659" s="17" t="s">
        <v>5975</v>
      </c>
      <c r="AB659" s="1" t="s">
        <v>1777</v>
      </c>
    </row>
    <row r="660" spans="1:28" x14ac:dyDescent="0.3">
      <c r="A660">
        <v>2000002380</v>
      </c>
      <c r="B660" s="26" t="s">
        <v>35</v>
      </c>
      <c r="C660" t="s">
        <v>36</v>
      </c>
      <c r="E660" t="s">
        <v>37</v>
      </c>
      <c r="F660" t="s">
        <v>38</v>
      </c>
      <c r="G660" t="s">
        <v>39</v>
      </c>
      <c r="H660" s="22" t="str">
        <f>VLOOKUP(G660,'ISO Country Codes'!A:B,2, FALSE)</f>
        <v> Indonesia</v>
      </c>
      <c r="I660" s="24" t="s">
        <v>6109</v>
      </c>
      <c r="J660" s="15" t="s">
        <v>6110</v>
      </c>
      <c r="K660" t="s">
        <v>503</v>
      </c>
      <c r="L660" s="2">
        <v>40756</v>
      </c>
      <c r="M660" t="s">
        <v>23</v>
      </c>
      <c r="N660" t="s">
        <v>985</v>
      </c>
      <c r="O660">
        <v>1</v>
      </c>
      <c r="P660">
        <v>3</v>
      </c>
      <c r="R660" t="s">
        <v>25</v>
      </c>
      <c r="S660" t="s">
        <v>25</v>
      </c>
      <c r="T660" s="17" t="s">
        <v>5975</v>
      </c>
      <c r="AB660" s="1" t="s">
        <v>1777</v>
      </c>
    </row>
    <row r="661" spans="1:28" x14ac:dyDescent="0.3">
      <c r="A661">
        <v>2000002380</v>
      </c>
      <c r="B661" s="26" t="s">
        <v>35</v>
      </c>
      <c r="C661" t="s">
        <v>36</v>
      </c>
      <c r="E661" t="s">
        <v>37</v>
      </c>
      <c r="F661" t="s">
        <v>38</v>
      </c>
      <c r="G661" t="s">
        <v>39</v>
      </c>
      <c r="H661" s="22" t="str">
        <f>VLOOKUP(G661,'ISO Country Codes'!A:B,2, FALSE)</f>
        <v> Indonesia</v>
      </c>
      <c r="I661" s="24" t="s">
        <v>6109</v>
      </c>
      <c r="J661" s="15" t="s">
        <v>6110</v>
      </c>
      <c r="K661" t="s">
        <v>503</v>
      </c>
      <c r="L661" s="2">
        <v>40756</v>
      </c>
      <c r="M661" t="s">
        <v>23</v>
      </c>
      <c r="N661" t="s">
        <v>985</v>
      </c>
      <c r="O661">
        <v>1</v>
      </c>
      <c r="P661">
        <v>4</v>
      </c>
      <c r="R661" t="s">
        <v>26</v>
      </c>
      <c r="S661" t="s">
        <v>25</v>
      </c>
      <c r="T661" s="17" t="s">
        <v>5975</v>
      </c>
      <c r="AB661" s="1" t="s">
        <v>1777</v>
      </c>
    </row>
    <row r="662" spans="1:28" x14ac:dyDescent="0.3">
      <c r="A662">
        <v>2000002380</v>
      </c>
      <c r="B662" s="26" t="s">
        <v>35</v>
      </c>
      <c r="C662" t="s">
        <v>36</v>
      </c>
      <c r="E662" t="s">
        <v>37</v>
      </c>
      <c r="F662" t="s">
        <v>38</v>
      </c>
      <c r="G662" t="s">
        <v>39</v>
      </c>
      <c r="H662" s="22" t="str">
        <f>VLOOKUP(G662,'ISO Country Codes'!A:B,2, FALSE)</f>
        <v> Indonesia</v>
      </c>
      <c r="I662" s="24" t="s">
        <v>6109</v>
      </c>
      <c r="J662" s="15" t="s">
        <v>6110</v>
      </c>
      <c r="K662" t="s">
        <v>503</v>
      </c>
      <c r="L662" s="2">
        <v>40756</v>
      </c>
      <c r="M662" t="s">
        <v>23</v>
      </c>
      <c r="N662" t="s">
        <v>985</v>
      </c>
      <c r="O662">
        <v>2</v>
      </c>
      <c r="P662">
        <v>1</v>
      </c>
      <c r="R662" t="s">
        <v>25</v>
      </c>
      <c r="S662" t="s">
        <v>25</v>
      </c>
      <c r="T662" s="17" t="s">
        <v>5975</v>
      </c>
      <c r="AB662" s="1" t="s">
        <v>1777</v>
      </c>
    </row>
    <row r="663" spans="1:28" x14ac:dyDescent="0.3">
      <c r="A663">
        <v>2000002380</v>
      </c>
      <c r="B663" s="26" t="s">
        <v>35</v>
      </c>
      <c r="C663" t="s">
        <v>36</v>
      </c>
      <c r="E663" t="s">
        <v>37</v>
      </c>
      <c r="F663" t="s">
        <v>38</v>
      </c>
      <c r="G663" t="s">
        <v>39</v>
      </c>
      <c r="H663" s="22" t="str">
        <f>VLOOKUP(G663,'ISO Country Codes'!A:B,2, FALSE)</f>
        <v> Indonesia</v>
      </c>
      <c r="I663" s="24" t="s">
        <v>6109</v>
      </c>
      <c r="J663" s="15" t="s">
        <v>6110</v>
      </c>
      <c r="K663" t="s">
        <v>503</v>
      </c>
      <c r="L663" s="2">
        <v>40756</v>
      </c>
      <c r="M663" t="s">
        <v>23</v>
      </c>
      <c r="N663" t="s">
        <v>985</v>
      </c>
      <c r="O663">
        <v>3</v>
      </c>
      <c r="P663">
        <v>1</v>
      </c>
      <c r="R663" t="s">
        <v>25</v>
      </c>
      <c r="S663" t="s">
        <v>25</v>
      </c>
      <c r="T663" s="17" t="s">
        <v>5975</v>
      </c>
      <c r="AB663" s="1" t="s">
        <v>1777</v>
      </c>
    </row>
    <row r="664" spans="1:28" x14ac:dyDescent="0.3">
      <c r="A664">
        <v>2000002380</v>
      </c>
      <c r="B664" s="26" t="s">
        <v>35</v>
      </c>
      <c r="C664" t="s">
        <v>36</v>
      </c>
      <c r="E664" t="s">
        <v>37</v>
      </c>
      <c r="F664" t="s">
        <v>38</v>
      </c>
      <c r="G664" t="s">
        <v>39</v>
      </c>
      <c r="H664" s="22" t="str">
        <f>VLOOKUP(G664,'ISO Country Codes'!A:B,2, FALSE)</f>
        <v> Indonesia</v>
      </c>
      <c r="I664" s="24" t="s">
        <v>6109</v>
      </c>
      <c r="J664" s="15" t="s">
        <v>6110</v>
      </c>
      <c r="K664" t="s">
        <v>503</v>
      </c>
      <c r="L664" s="2">
        <v>40756</v>
      </c>
      <c r="M664" t="s">
        <v>23</v>
      </c>
      <c r="N664" t="s">
        <v>985</v>
      </c>
      <c r="O664">
        <v>4</v>
      </c>
      <c r="P664">
        <v>1</v>
      </c>
      <c r="R664" t="s">
        <v>25</v>
      </c>
      <c r="S664" t="s">
        <v>25</v>
      </c>
      <c r="T664" s="17" t="s">
        <v>5975</v>
      </c>
      <c r="AB664" s="1" t="s">
        <v>1777</v>
      </c>
    </row>
    <row r="665" spans="1:28" x14ac:dyDescent="0.3">
      <c r="A665">
        <v>2000002380</v>
      </c>
      <c r="B665" s="26" t="s">
        <v>35</v>
      </c>
      <c r="C665" t="s">
        <v>36</v>
      </c>
      <c r="E665" t="s">
        <v>37</v>
      </c>
      <c r="F665" t="s">
        <v>38</v>
      </c>
      <c r="G665" t="s">
        <v>39</v>
      </c>
      <c r="H665" s="22" t="str">
        <f>VLOOKUP(G665,'ISO Country Codes'!A:B,2, FALSE)</f>
        <v> Indonesia</v>
      </c>
      <c r="I665" s="24" t="s">
        <v>6109</v>
      </c>
      <c r="J665" s="15" t="s">
        <v>6110</v>
      </c>
      <c r="K665" t="s">
        <v>503</v>
      </c>
      <c r="L665" s="2">
        <v>40756</v>
      </c>
      <c r="M665" t="s">
        <v>23</v>
      </c>
      <c r="N665" t="s">
        <v>985</v>
      </c>
      <c r="O665">
        <v>5</v>
      </c>
      <c r="P665">
        <v>1</v>
      </c>
      <c r="R665" t="s">
        <v>25</v>
      </c>
      <c r="S665" t="s">
        <v>25</v>
      </c>
      <c r="T665" s="17" t="s">
        <v>5975</v>
      </c>
      <c r="AB665" s="1" t="s">
        <v>1777</v>
      </c>
    </row>
    <row r="666" spans="1:28" x14ac:dyDescent="0.3">
      <c r="A666">
        <v>3004402850</v>
      </c>
      <c r="B666" s="26" t="s">
        <v>235</v>
      </c>
      <c r="C666" t="s">
        <v>236</v>
      </c>
      <c r="D666" t="s">
        <v>237</v>
      </c>
      <c r="E666" t="s">
        <v>238</v>
      </c>
      <c r="F666" t="s">
        <v>239</v>
      </c>
      <c r="G666" t="s">
        <v>21</v>
      </c>
      <c r="H666" s="22" t="str">
        <f>VLOOKUP(G666,'ISO Country Codes'!A:B,2, FALSE)</f>
        <v> Malaysia</v>
      </c>
      <c r="I666" s="24" t="s">
        <v>6173</v>
      </c>
      <c r="J666" s="15" t="s">
        <v>6174</v>
      </c>
      <c r="K666" t="s">
        <v>489</v>
      </c>
      <c r="L666" s="2">
        <v>40869</v>
      </c>
      <c r="M666" t="s">
        <v>484</v>
      </c>
      <c r="N666" t="s">
        <v>986</v>
      </c>
      <c r="O666">
        <v>1</v>
      </c>
      <c r="P666">
        <v>1</v>
      </c>
      <c r="R666" t="s">
        <v>25</v>
      </c>
      <c r="S666" t="s">
        <v>25</v>
      </c>
      <c r="T666" s="17" t="s">
        <v>5959</v>
      </c>
      <c r="U666" s="17" t="s">
        <v>5938</v>
      </c>
      <c r="AB666" s="1" t="s">
        <v>1777</v>
      </c>
    </row>
    <row r="667" spans="1:28" x14ac:dyDescent="0.3">
      <c r="A667">
        <v>3004402850</v>
      </c>
      <c r="B667" s="26" t="s">
        <v>235</v>
      </c>
      <c r="C667" t="s">
        <v>236</v>
      </c>
      <c r="D667" t="s">
        <v>237</v>
      </c>
      <c r="E667" t="s">
        <v>238</v>
      </c>
      <c r="F667" t="s">
        <v>239</v>
      </c>
      <c r="G667" t="s">
        <v>21</v>
      </c>
      <c r="H667" s="22" t="str">
        <f>VLOOKUP(G667,'ISO Country Codes'!A:B,2, FALSE)</f>
        <v> Malaysia</v>
      </c>
      <c r="I667" s="24" t="s">
        <v>6173</v>
      </c>
      <c r="J667" s="15" t="s">
        <v>6174</v>
      </c>
      <c r="K667" t="s">
        <v>489</v>
      </c>
      <c r="L667" s="2">
        <v>40869</v>
      </c>
      <c r="M667" t="s">
        <v>484</v>
      </c>
      <c r="N667" t="s">
        <v>986</v>
      </c>
      <c r="O667">
        <v>1</v>
      </c>
      <c r="P667">
        <v>2</v>
      </c>
      <c r="R667" t="s">
        <v>25</v>
      </c>
      <c r="S667" t="s">
        <v>25</v>
      </c>
      <c r="T667" s="17" t="s">
        <v>5938</v>
      </c>
      <c r="U667" s="17" t="s">
        <v>5959</v>
      </c>
      <c r="AB667" s="1" t="s">
        <v>1777</v>
      </c>
    </row>
    <row r="668" spans="1:28" x14ac:dyDescent="0.3">
      <c r="A668">
        <v>3004402850</v>
      </c>
      <c r="B668" s="26" t="s">
        <v>235</v>
      </c>
      <c r="C668" t="s">
        <v>236</v>
      </c>
      <c r="D668" t="s">
        <v>237</v>
      </c>
      <c r="E668" t="s">
        <v>238</v>
      </c>
      <c r="F668" t="s">
        <v>239</v>
      </c>
      <c r="G668" t="s">
        <v>21</v>
      </c>
      <c r="H668" s="22" t="str">
        <f>VLOOKUP(G668,'ISO Country Codes'!A:B,2, FALSE)</f>
        <v> Malaysia</v>
      </c>
      <c r="I668" s="24" t="s">
        <v>6173</v>
      </c>
      <c r="J668" s="15" t="s">
        <v>6174</v>
      </c>
      <c r="K668" t="s">
        <v>489</v>
      </c>
      <c r="L668" s="2">
        <v>40869</v>
      </c>
      <c r="M668" t="s">
        <v>484</v>
      </c>
      <c r="N668" t="s">
        <v>986</v>
      </c>
      <c r="O668">
        <v>1</v>
      </c>
      <c r="P668">
        <v>3</v>
      </c>
      <c r="R668" t="s">
        <v>26</v>
      </c>
      <c r="S668" t="s">
        <v>25</v>
      </c>
      <c r="T668" s="17" t="s">
        <v>5938</v>
      </c>
      <c r="U668" s="17" t="s">
        <v>5959</v>
      </c>
      <c r="AB668" s="1" t="s">
        <v>1777</v>
      </c>
    </row>
    <row r="669" spans="1:28" x14ac:dyDescent="0.3">
      <c r="A669">
        <v>1000484725</v>
      </c>
      <c r="B669" s="26" t="s">
        <v>68</v>
      </c>
      <c r="C669" t="s">
        <v>69</v>
      </c>
      <c r="E669" t="s">
        <v>70</v>
      </c>
      <c r="F669" t="s">
        <v>71</v>
      </c>
      <c r="G669" t="s">
        <v>72</v>
      </c>
      <c r="H669" s="22" t="str">
        <f>VLOOKUP(G669,'ISO Country Codes'!A:B,2, FALSE)</f>
        <v> Honduras</v>
      </c>
      <c r="I669" s="24" t="s">
        <v>6119</v>
      </c>
      <c r="J669" s="15" t="s">
        <v>6120</v>
      </c>
      <c r="K669" t="s">
        <v>503</v>
      </c>
      <c r="L669" s="2">
        <v>40583</v>
      </c>
      <c r="M669" t="s">
        <v>146</v>
      </c>
      <c r="N669" t="s">
        <v>987</v>
      </c>
      <c r="O669">
        <v>1</v>
      </c>
      <c r="P669">
        <v>1</v>
      </c>
      <c r="R669" t="s">
        <v>25</v>
      </c>
      <c r="S669" t="s">
        <v>25</v>
      </c>
      <c r="T669" s="17" t="s">
        <v>5898</v>
      </c>
      <c r="AB669" s="1" t="s">
        <v>1777</v>
      </c>
    </row>
    <row r="670" spans="1:28" x14ac:dyDescent="0.3">
      <c r="A670">
        <v>1000484725</v>
      </c>
      <c r="B670" s="26" t="s">
        <v>68</v>
      </c>
      <c r="C670" t="s">
        <v>69</v>
      </c>
      <c r="E670" t="s">
        <v>70</v>
      </c>
      <c r="F670" t="s">
        <v>71</v>
      </c>
      <c r="G670" t="s">
        <v>72</v>
      </c>
      <c r="H670" s="22" t="str">
        <f>VLOOKUP(G670,'ISO Country Codes'!A:B,2, FALSE)</f>
        <v> Honduras</v>
      </c>
      <c r="I670" s="24" t="s">
        <v>6119</v>
      </c>
      <c r="J670" s="15" t="s">
        <v>6120</v>
      </c>
      <c r="K670" t="s">
        <v>503</v>
      </c>
      <c r="L670" s="2">
        <v>40583</v>
      </c>
      <c r="M670" t="s">
        <v>146</v>
      </c>
      <c r="N670" t="s">
        <v>987</v>
      </c>
      <c r="O670">
        <v>2</v>
      </c>
      <c r="P670">
        <v>1</v>
      </c>
      <c r="R670" t="s">
        <v>26</v>
      </c>
      <c r="S670" t="s">
        <v>25</v>
      </c>
      <c r="T670" s="17" t="s">
        <v>5898</v>
      </c>
      <c r="AB670" s="1" t="s">
        <v>1777</v>
      </c>
    </row>
    <row r="671" spans="1:28" x14ac:dyDescent="0.3">
      <c r="A671">
        <v>1000484725</v>
      </c>
      <c r="B671" s="26" t="s">
        <v>68</v>
      </c>
      <c r="C671" t="s">
        <v>69</v>
      </c>
      <c r="E671" t="s">
        <v>70</v>
      </c>
      <c r="F671" t="s">
        <v>71</v>
      </c>
      <c r="G671" t="s">
        <v>72</v>
      </c>
      <c r="H671" s="22" t="str">
        <f>VLOOKUP(G671,'ISO Country Codes'!A:B,2, FALSE)</f>
        <v> Honduras</v>
      </c>
      <c r="I671" s="24" t="s">
        <v>6119</v>
      </c>
      <c r="J671" s="15" t="s">
        <v>6120</v>
      </c>
      <c r="K671" t="s">
        <v>503</v>
      </c>
      <c r="L671" s="2">
        <v>40583</v>
      </c>
      <c r="M671" t="s">
        <v>146</v>
      </c>
      <c r="N671" t="s">
        <v>987</v>
      </c>
      <c r="O671">
        <v>3</v>
      </c>
      <c r="P671">
        <v>1</v>
      </c>
      <c r="R671" t="s">
        <v>25</v>
      </c>
      <c r="S671" t="s">
        <v>25</v>
      </c>
      <c r="T671" s="17" t="s">
        <v>5898</v>
      </c>
      <c r="AB671" s="1" t="s">
        <v>1777</v>
      </c>
    </row>
    <row r="672" spans="1:28" x14ac:dyDescent="0.3">
      <c r="A672">
        <v>1000484725</v>
      </c>
      <c r="B672" s="26" t="s">
        <v>68</v>
      </c>
      <c r="C672" t="s">
        <v>69</v>
      </c>
      <c r="E672" t="s">
        <v>70</v>
      </c>
      <c r="F672" t="s">
        <v>71</v>
      </c>
      <c r="G672" t="s">
        <v>72</v>
      </c>
      <c r="H672" s="22" t="str">
        <f>VLOOKUP(G672,'ISO Country Codes'!A:B,2, FALSE)</f>
        <v> Honduras</v>
      </c>
      <c r="I672" s="24" t="s">
        <v>6119</v>
      </c>
      <c r="J672" s="15" t="s">
        <v>6120</v>
      </c>
      <c r="K672" t="s">
        <v>503</v>
      </c>
      <c r="L672" s="2">
        <v>40583</v>
      </c>
      <c r="M672" t="s">
        <v>146</v>
      </c>
      <c r="N672" t="s">
        <v>987</v>
      </c>
      <c r="O672">
        <v>4</v>
      </c>
      <c r="P672">
        <v>1</v>
      </c>
      <c r="R672" t="s">
        <v>25</v>
      </c>
      <c r="S672" t="s">
        <v>25</v>
      </c>
      <c r="T672" s="17" t="s">
        <v>5898</v>
      </c>
      <c r="AB672" s="1" t="s">
        <v>1777</v>
      </c>
    </row>
    <row r="673" spans="1:28" x14ac:dyDescent="0.3">
      <c r="A673">
        <v>1000484725</v>
      </c>
      <c r="B673" s="26" t="s">
        <v>68</v>
      </c>
      <c r="C673" t="s">
        <v>69</v>
      </c>
      <c r="E673" t="s">
        <v>70</v>
      </c>
      <c r="F673" t="s">
        <v>71</v>
      </c>
      <c r="G673" t="s">
        <v>72</v>
      </c>
      <c r="H673" s="22" t="str">
        <f>VLOOKUP(G673,'ISO Country Codes'!A:B,2, FALSE)</f>
        <v> Honduras</v>
      </c>
      <c r="I673" s="24" t="s">
        <v>6119</v>
      </c>
      <c r="J673" s="15" t="s">
        <v>6120</v>
      </c>
      <c r="K673" t="s">
        <v>503</v>
      </c>
      <c r="L673" s="2">
        <v>40633</v>
      </c>
      <c r="M673" t="s">
        <v>23</v>
      </c>
      <c r="N673" t="s">
        <v>988</v>
      </c>
      <c r="O673">
        <v>3</v>
      </c>
      <c r="P673">
        <v>1</v>
      </c>
      <c r="R673" t="s">
        <v>25</v>
      </c>
      <c r="S673" t="s">
        <v>26</v>
      </c>
      <c r="T673" s="17" t="s">
        <v>5975</v>
      </c>
      <c r="AB673" s="1" t="s">
        <v>1777</v>
      </c>
    </row>
    <row r="674" spans="1:28" x14ac:dyDescent="0.3">
      <c r="A674">
        <v>1000484725</v>
      </c>
      <c r="B674" s="26" t="s">
        <v>68</v>
      </c>
      <c r="C674" t="s">
        <v>69</v>
      </c>
      <c r="E674" t="s">
        <v>70</v>
      </c>
      <c r="F674" t="s">
        <v>71</v>
      </c>
      <c r="G674" t="s">
        <v>72</v>
      </c>
      <c r="H674" s="22" t="str">
        <f>VLOOKUP(G674,'ISO Country Codes'!A:B,2, FALSE)</f>
        <v> Honduras</v>
      </c>
      <c r="I674" s="24" t="s">
        <v>6119</v>
      </c>
      <c r="J674" s="15" t="s">
        <v>6120</v>
      </c>
      <c r="K674" t="s">
        <v>503</v>
      </c>
      <c r="L674" s="2">
        <v>40829</v>
      </c>
      <c r="M674" t="s">
        <v>23</v>
      </c>
      <c r="N674" t="s">
        <v>989</v>
      </c>
      <c r="O674">
        <v>5</v>
      </c>
      <c r="P674">
        <v>1</v>
      </c>
      <c r="R674" t="s">
        <v>25</v>
      </c>
      <c r="S674" t="s">
        <v>26</v>
      </c>
      <c r="T674" s="17" t="s">
        <v>5975</v>
      </c>
      <c r="AB674" s="1" t="s">
        <v>1777</v>
      </c>
    </row>
    <row r="675" spans="1:28" x14ac:dyDescent="0.3">
      <c r="A675">
        <v>1000484725</v>
      </c>
      <c r="B675" s="26" t="s">
        <v>68</v>
      </c>
      <c r="C675" t="s">
        <v>69</v>
      </c>
      <c r="E675" t="s">
        <v>70</v>
      </c>
      <c r="F675" t="s">
        <v>71</v>
      </c>
      <c r="G675" t="s">
        <v>72</v>
      </c>
      <c r="H675" s="22" t="str">
        <f>VLOOKUP(G675,'ISO Country Codes'!A:B,2, FALSE)</f>
        <v> Honduras</v>
      </c>
      <c r="I675" s="24" t="s">
        <v>6119</v>
      </c>
      <c r="J675" s="15" t="s">
        <v>6120</v>
      </c>
      <c r="K675" t="s">
        <v>503</v>
      </c>
      <c r="L675" s="2">
        <v>40786</v>
      </c>
      <c r="M675" t="s">
        <v>146</v>
      </c>
      <c r="N675" t="s">
        <v>990</v>
      </c>
      <c r="O675">
        <v>1</v>
      </c>
      <c r="P675">
        <v>1</v>
      </c>
      <c r="R675" t="s">
        <v>25</v>
      </c>
      <c r="S675" t="s">
        <v>25</v>
      </c>
      <c r="T675" s="17" t="s">
        <v>5975</v>
      </c>
      <c r="AB675" s="1" t="s">
        <v>1777</v>
      </c>
    </row>
    <row r="676" spans="1:28" x14ac:dyDescent="0.3">
      <c r="A676">
        <v>1000484725</v>
      </c>
      <c r="B676" s="26" t="s">
        <v>68</v>
      </c>
      <c r="C676" t="s">
        <v>69</v>
      </c>
      <c r="E676" t="s">
        <v>70</v>
      </c>
      <c r="F676" t="s">
        <v>71</v>
      </c>
      <c r="G676" t="s">
        <v>72</v>
      </c>
      <c r="H676" s="22" t="str">
        <f>VLOOKUP(G676,'ISO Country Codes'!A:B,2, FALSE)</f>
        <v> Honduras</v>
      </c>
      <c r="I676" s="24" t="s">
        <v>6119</v>
      </c>
      <c r="J676" s="15" t="s">
        <v>6120</v>
      </c>
      <c r="K676" t="s">
        <v>503</v>
      </c>
      <c r="L676" s="2">
        <v>40786</v>
      </c>
      <c r="M676" t="s">
        <v>146</v>
      </c>
      <c r="N676" t="s">
        <v>990</v>
      </c>
      <c r="O676">
        <v>2</v>
      </c>
      <c r="P676">
        <v>1</v>
      </c>
      <c r="R676" t="s">
        <v>25</v>
      </c>
      <c r="S676" t="s">
        <v>25</v>
      </c>
      <c r="T676" s="17" t="s">
        <v>5975</v>
      </c>
      <c r="AB676" s="1" t="s">
        <v>1777</v>
      </c>
    </row>
    <row r="677" spans="1:28" x14ac:dyDescent="0.3">
      <c r="A677">
        <v>1000484725</v>
      </c>
      <c r="B677" s="26" t="s">
        <v>68</v>
      </c>
      <c r="C677" t="s">
        <v>69</v>
      </c>
      <c r="E677" t="s">
        <v>70</v>
      </c>
      <c r="F677" t="s">
        <v>71</v>
      </c>
      <c r="G677" t="s">
        <v>72</v>
      </c>
      <c r="H677" s="22" t="str">
        <f>VLOOKUP(G677,'ISO Country Codes'!A:B,2, FALSE)</f>
        <v> Honduras</v>
      </c>
      <c r="I677" s="24" t="s">
        <v>6119</v>
      </c>
      <c r="J677" s="15" t="s">
        <v>6120</v>
      </c>
      <c r="K677" t="s">
        <v>503</v>
      </c>
      <c r="L677" s="2">
        <v>40786</v>
      </c>
      <c r="M677" t="s">
        <v>23</v>
      </c>
      <c r="N677" t="s">
        <v>991</v>
      </c>
      <c r="O677">
        <v>4</v>
      </c>
      <c r="P677">
        <v>1</v>
      </c>
      <c r="R677" t="s">
        <v>25</v>
      </c>
      <c r="S677" t="s">
        <v>26</v>
      </c>
      <c r="T677" s="17" t="s">
        <v>5975</v>
      </c>
      <c r="AB677" s="1" t="s">
        <v>1777</v>
      </c>
    </row>
    <row r="678" spans="1:28" x14ac:dyDescent="0.3">
      <c r="A678">
        <v>1000484725</v>
      </c>
      <c r="B678" s="26" t="s">
        <v>68</v>
      </c>
      <c r="C678" t="s">
        <v>69</v>
      </c>
      <c r="E678" t="s">
        <v>70</v>
      </c>
      <c r="F678" t="s">
        <v>71</v>
      </c>
      <c r="G678" t="s">
        <v>72</v>
      </c>
      <c r="H678" s="22" t="str">
        <f>VLOOKUP(G678,'ISO Country Codes'!A:B,2, FALSE)</f>
        <v> Honduras</v>
      </c>
      <c r="I678" s="24" t="s">
        <v>6119</v>
      </c>
      <c r="J678" s="15" t="s">
        <v>6120</v>
      </c>
      <c r="K678" t="s">
        <v>503</v>
      </c>
      <c r="L678" s="2">
        <v>40786</v>
      </c>
      <c r="M678" t="s">
        <v>23</v>
      </c>
      <c r="N678" t="s">
        <v>991</v>
      </c>
      <c r="O678">
        <v>5</v>
      </c>
      <c r="P678">
        <v>1</v>
      </c>
      <c r="R678" t="s">
        <v>25</v>
      </c>
      <c r="S678" t="s">
        <v>26</v>
      </c>
      <c r="T678" s="17" t="s">
        <v>5975</v>
      </c>
      <c r="AB678" s="1" t="s">
        <v>1777</v>
      </c>
    </row>
    <row r="679" spans="1:28" x14ac:dyDescent="0.3">
      <c r="A679">
        <v>1000484725</v>
      </c>
      <c r="B679" s="26" t="s">
        <v>68</v>
      </c>
      <c r="C679" t="s">
        <v>69</v>
      </c>
      <c r="E679" t="s">
        <v>70</v>
      </c>
      <c r="F679" t="s">
        <v>71</v>
      </c>
      <c r="G679" t="s">
        <v>72</v>
      </c>
      <c r="H679" s="22" t="str">
        <f>VLOOKUP(G679,'ISO Country Codes'!A:B,2, FALSE)</f>
        <v> Honduras</v>
      </c>
      <c r="I679" s="24" t="s">
        <v>6119</v>
      </c>
      <c r="J679" s="15" t="s">
        <v>6120</v>
      </c>
      <c r="K679" t="s">
        <v>503</v>
      </c>
      <c r="L679" s="2">
        <v>40830</v>
      </c>
      <c r="M679" t="s">
        <v>23</v>
      </c>
      <c r="N679" t="s">
        <v>992</v>
      </c>
      <c r="O679">
        <v>1</v>
      </c>
      <c r="P679">
        <v>1</v>
      </c>
      <c r="R679" t="s">
        <v>25</v>
      </c>
      <c r="S679" t="s">
        <v>26</v>
      </c>
      <c r="T679" s="17" t="s">
        <v>5975</v>
      </c>
      <c r="AB679" s="1" t="s">
        <v>1777</v>
      </c>
    </row>
    <row r="680" spans="1:28" x14ac:dyDescent="0.3">
      <c r="A680">
        <v>1000484725</v>
      </c>
      <c r="B680" s="26" t="s">
        <v>68</v>
      </c>
      <c r="C680" t="s">
        <v>69</v>
      </c>
      <c r="E680" t="s">
        <v>70</v>
      </c>
      <c r="F680" t="s">
        <v>71</v>
      </c>
      <c r="G680" t="s">
        <v>72</v>
      </c>
      <c r="H680" s="22" t="str">
        <f>VLOOKUP(G680,'ISO Country Codes'!A:B,2, FALSE)</f>
        <v> Honduras</v>
      </c>
      <c r="I680" s="24" t="s">
        <v>6119</v>
      </c>
      <c r="J680" s="15" t="s">
        <v>6120</v>
      </c>
      <c r="K680" t="s">
        <v>503</v>
      </c>
      <c r="L680" s="2">
        <v>40820</v>
      </c>
      <c r="M680" t="s">
        <v>146</v>
      </c>
      <c r="N680" t="s">
        <v>993</v>
      </c>
      <c r="O680">
        <v>2</v>
      </c>
      <c r="P680">
        <v>1</v>
      </c>
      <c r="R680" t="s">
        <v>25</v>
      </c>
      <c r="S680" t="s">
        <v>25</v>
      </c>
      <c r="T680" s="17" t="s">
        <v>5975</v>
      </c>
      <c r="AB680" s="1" t="s">
        <v>1777</v>
      </c>
    </row>
    <row r="681" spans="1:28" x14ac:dyDescent="0.3">
      <c r="A681">
        <v>1000484725</v>
      </c>
      <c r="B681" s="26" t="s">
        <v>68</v>
      </c>
      <c r="C681" t="s">
        <v>69</v>
      </c>
      <c r="E681" t="s">
        <v>70</v>
      </c>
      <c r="F681" t="s">
        <v>71</v>
      </c>
      <c r="G681" t="s">
        <v>72</v>
      </c>
      <c r="H681" s="22" t="str">
        <f>VLOOKUP(G681,'ISO Country Codes'!A:B,2, FALSE)</f>
        <v> Honduras</v>
      </c>
      <c r="I681" s="24" t="s">
        <v>6119</v>
      </c>
      <c r="J681" s="15" t="s">
        <v>6120</v>
      </c>
      <c r="K681" t="s">
        <v>489</v>
      </c>
      <c r="L681" s="2">
        <v>40821</v>
      </c>
      <c r="M681" t="s">
        <v>23</v>
      </c>
      <c r="N681" t="s">
        <v>994</v>
      </c>
      <c r="O681">
        <v>2</v>
      </c>
      <c r="P681">
        <v>1</v>
      </c>
      <c r="R681" t="s">
        <v>25</v>
      </c>
      <c r="S681" t="s">
        <v>26</v>
      </c>
      <c r="T681" s="17" t="s">
        <v>5975</v>
      </c>
      <c r="AB681" s="1" t="s">
        <v>1777</v>
      </c>
    </row>
    <row r="682" spans="1:28" x14ac:dyDescent="0.3">
      <c r="A682">
        <v>1000484725</v>
      </c>
      <c r="B682" s="26" t="s">
        <v>68</v>
      </c>
      <c r="C682" t="s">
        <v>69</v>
      </c>
      <c r="E682" t="s">
        <v>70</v>
      </c>
      <c r="F682" t="s">
        <v>71</v>
      </c>
      <c r="G682" t="s">
        <v>72</v>
      </c>
      <c r="H682" s="22" t="str">
        <f>VLOOKUP(G682,'ISO Country Codes'!A:B,2, FALSE)</f>
        <v> Honduras</v>
      </c>
      <c r="I682" s="24" t="s">
        <v>6119</v>
      </c>
      <c r="J682" s="15" t="s">
        <v>6120</v>
      </c>
      <c r="K682" t="s">
        <v>489</v>
      </c>
      <c r="L682" s="2">
        <v>40821</v>
      </c>
      <c r="M682" t="s">
        <v>23</v>
      </c>
      <c r="N682" t="s">
        <v>994</v>
      </c>
      <c r="O682">
        <v>6</v>
      </c>
      <c r="P682">
        <v>1</v>
      </c>
      <c r="R682" t="s">
        <v>25</v>
      </c>
      <c r="S682" t="s">
        <v>26</v>
      </c>
      <c r="T682" s="17" t="s">
        <v>5975</v>
      </c>
      <c r="AB682" s="1" t="s">
        <v>1777</v>
      </c>
    </row>
    <row r="683" spans="1:28" x14ac:dyDescent="0.3">
      <c r="A683">
        <v>1000484725</v>
      </c>
      <c r="B683" s="26" t="s">
        <v>68</v>
      </c>
      <c r="C683" t="s">
        <v>69</v>
      </c>
      <c r="E683" t="s">
        <v>70</v>
      </c>
      <c r="F683" t="s">
        <v>71</v>
      </c>
      <c r="G683" t="s">
        <v>72</v>
      </c>
      <c r="H683" s="22" t="str">
        <f>VLOOKUP(G683,'ISO Country Codes'!A:B,2, FALSE)</f>
        <v> Honduras</v>
      </c>
      <c r="I683" s="24" t="s">
        <v>6119</v>
      </c>
      <c r="J683" s="15" t="s">
        <v>6120</v>
      </c>
      <c r="K683" t="s">
        <v>489</v>
      </c>
      <c r="L683" s="2">
        <v>40843</v>
      </c>
      <c r="M683" t="s">
        <v>23</v>
      </c>
      <c r="N683" t="s">
        <v>995</v>
      </c>
      <c r="O683">
        <v>1</v>
      </c>
      <c r="P683">
        <v>1</v>
      </c>
      <c r="R683" t="s">
        <v>25</v>
      </c>
      <c r="S683" t="s">
        <v>26</v>
      </c>
      <c r="T683" s="17" t="s">
        <v>5975</v>
      </c>
      <c r="AB683" s="1" t="s">
        <v>1777</v>
      </c>
    </row>
    <row r="684" spans="1:28" x14ac:dyDescent="0.3">
      <c r="A684">
        <v>1000484725</v>
      </c>
      <c r="B684" s="26" t="s">
        <v>68</v>
      </c>
      <c r="C684" t="s">
        <v>69</v>
      </c>
      <c r="E684" t="s">
        <v>70</v>
      </c>
      <c r="F684" t="s">
        <v>71</v>
      </c>
      <c r="G684" t="s">
        <v>72</v>
      </c>
      <c r="H684" s="22" t="str">
        <f>VLOOKUP(G684,'ISO Country Codes'!A:B,2, FALSE)</f>
        <v> Honduras</v>
      </c>
      <c r="I684" s="24" t="s">
        <v>6119</v>
      </c>
      <c r="J684" s="15" t="s">
        <v>6120</v>
      </c>
      <c r="K684" t="s">
        <v>489</v>
      </c>
      <c r="L684" s="2">
        <v>40883</v>
      </c>
      <c r="M684" t="s">
        <v>23</v>
      </c>
      <c r="N684" t="s">
        <v>996</v>
      </c>
      <c r="O684">
        <v>3</v>
      </c>
      <c r="P684">
        <v>1</v>
      </c>
      <c r="R684" t="s">
        <v>25</v>
      </c>
      <c r="S684" t="s">
        <v>26</v>
      </c>
      <c r="T684" s="17" t="s">
        <v>5975</v>
      </c>
      <c r="AB684" s="1" t="s">
        <v>1777</v>
      </c>
    </row>
    <row r="685" spans="1:28" x14ac:dyDescent="0.3">
      <c r="A685">
        <v>1000484725</v>
      </c>
      <c r="B685" s="26" t="s">
        <v>68</v>
      </c>
      <c r="C685" t="s">
        <v>69</v>
      </c>
      <c r="E685" t="s">
        <v>70</v>
      </c>
      <c r="F685" t="s">
        <v>71</v>
      </c>
      <c r="G685" t="s">
        <v>72</v>
      </c>
      <c r="H685" s="22" t="str">
        <f>VLOOKUP(G685,'ISO Country Codes'!A:B,2, FALSE)</f>
        <v> Honduras</v>
      </c>
      <c r="I685" s="24" t="s">
        <v>6119</v>
      </c>
      <c r="J685" s="15" t="s">
        <v>6120</v>
      </c>
      <c r="K685" t="s">
        <v>489</v>
      </c>
      <c r="L685" s="2">
        <v>40883</v>
      </c>
      <c r="M685" t="s">
        <v>23</v>
      </c>
      <c r="N685" t="s">
        <v>996</v>
      </c>
      <c r="O685">
        <v>4</v>
      </c>
      <c r="P685">
        <v>1</v>
      </c>
      <c r="R685" t="s">
        <v>25</v>
      </c>
      <c r="S685" t="s">
        <v>26</v>
      </c>
      <c r="T685" s="17" t="s">
        <v>5975</v>
      </c>
      <c r="AB685" s="1" t="s">
        <v>1777</v>
      </c>
    </row>
    <row r="686" spans="1:28" x14ac:dyDescent="0.3">
      <c r="A686">
        <v>1000484725</v>
      </c>
      <c r="B686" s="26" t="s">
        <v>68</v>
      </c>
      <c r="C686" t="s">
        <v>69</v>
      </c>
      <c r="E686" t="s">
        <v>70</v>
      </c>
      <c r="F686" t="s">
        <v>71</v>
      </c>
      <c r="G686" t="s">
        <v>72</v>
      </c>
      <c r="H686" s="22" t="str">
        <f>VLOOKUP(G686,'ISO Country Codes'!A:B,2, FALSE)</f>
        <v> Honduras</v>
      </c>
      <c r="I686" s="24" t="s">
        <v>6119</v>
      </c>
      <c r="J686" s="15" t="s">
        <v>6120</v>
      </c>
      <c r="K686" t="s">
        <v>489</v>
      </c>
      <c r="L686" s="2">
        <v>40883</v>
      </c>
      <c r="M686" t="s">
        <v>23</v>
      </c>
      <c r="N686" t="s">
        <v>996</v>
      </c>
      <c r="O686">
        <v>6</v>
      </c>
      <c r="P686">
        <v>1</v>
      </c>
      <c r="R686" t="s">
        <v>25</v>
      </c>
      <c r="S686" t="s">
        <v>26</v>
      </c>
      <c r="T686" s="17" t="s">
        <v>5975</v>
      </c>
      <c r="AB686" s="1" t="s">
        <v>1777</v>
      </c>
    </row>
    <row r="687" spans="1:28" x14ac:dyDescent="0.3">
      <c r="A687">
        <v>1000484725</v>
      </c>
      <c r="B687" s="26" t="s">
        <v>68</v>
      </c>
      <c r="C687" t="s">
        <v>69</v>
      </c>
      <c r="E687" t="s">
        <v>70</v>
      </c>
      <c r="F687" t="s">
        <v>71</v>
      </c>
      <c r="G687" t="s">
        <v>72</v>
      </c>
      <c r="H687" s="22" t="str">
        <f>VLOOKUP(G687,'ISO Country Codes'!A:B,2, FALSE)</f>
        <v> Honduras</v>
      </c>
      <c r="I687" s="24" t="s">
        <v>6119</v>
      </c>
      <c r="J687" s="15" t="s">
        <v>6120</v>
      </c>
      <c r="K687" t="s">
        <v>489</v>
      </c>
      <c r="L687" s="2">
        <v>40883</v>
      </c>
      <c r="M687" t="s">
        <v>23</v>
      </c>
      <c r="N687" t="s">
        <v>996</v>
      </c>
      <c r="O687">
        <v>7</v>
      </c>
      <c r="P687">
        <v>1</v>
      </c>
      <c r="R687" t="s">
        <v>25</v>
      </c>
      <c r="S687" t="s">
        <v>26</v>
      </c>
      <c r="T687" s="17" t="s">
        <v>5975</v>
      </c>
      <c r="AB687" s="1" t="s">
        <v>1777</v>
      </c>
    </row>
    <row r="688" spans="1:28" x14ac:dyDescent="0.3">
      <c r="A688">
        <v>1000484725</v>
      </c>
      <c r="B688" s="26" t="s">
        <v>68</v>
      </c>
      <c r="C688" t="s">
        <v>69</v>
      </c>
      <c r="E688" t="s">
        <v>70</v>
      </c>
      <c r="F688" t="s">
        <v>71</v>
      </c>
      <c r="G688" t="s">
        <v>72</v>
      </c>
      <c r="H688" s="22" t="str">
        <f>VLOOKUP(G688,'ISO Country Codes'!A:B,2, FALSE)</f>
        <v> Honduras</v>
      </c>
      <c r="I688" s="24" t="s">
        <v>6119</v>
      </c>
      <c r="J688" s="15" t="s">
        <v>6120</v>
      </c>
      <c r="K688" t="s">
        <v>503</v>
      </c>
      <c r="L688" s="2">
        <v>40949</v>
      </c>
      <c r="M688" t="s">
        <v>146</v>
      </c>
      <c r="N688" t="s">
        <v>997</v>
      </c>
      <c r="O688">
        <v>1</v>
      </c>
      <c r="P688">
        <v>1</v>
      </c>
      <c r="R688" t="s">
        <v>25</v>
      </c>
      <c r="S688" t="s">
        <v>25</v>
      </c>
      <c r="T688" s="17" t="s">
        <v>5975</v>
      </c>
      <c r="AB688" s="1" t="s">
        <v>1777</v>
      </c>
    </row>
    <row r="689" spans="1:28" x14ac:dyDescent="0.3">
      <c r="A689">
        <v>1000484725</v>
      </c>
      <c r="B689" s="26" t="s">
        <v>68</v>
      </c>
      <c r="C689" t="s">
        <v>69</v>
      </c>
      <c r="E689" t="s">
        <v>70</v>
      </c>
      <c r="F689" t="s">
        <v>71</v>
      </c>
      <c r="G689" t="s">
        <v>72</v>
      </c>
      <c r="H689" s="22" t="str">
        <f>VLOOKUP(G689,'ISO Country Codes'!A:B,2, FALSE)</f>
        <v> Honduras</v>
      </c>
      <c r="I689" s="24" t="s">
        <v>6119</v>
      </c>
      <c r="J689" s="15" t="s">
        <v>6120</v>
      </c>
      <c r="K689" t="s">
        <v>489</v>
      </c>
      <c r="L689" s="2">
        <v>40933</v>
      </c>
      <c r="M689" t="s">
        <v>23</v>
      </c>
      <c r="N689" t="s">
        <v>998</v>
      </c>
      <c r="O689">
        <v>1</v>
      </c>
      <c r="P689">
        <v>1</v>
      </c>
      <c r="R689" t="s">
        <v>25</v>
      </c>
      <c r="S689" t="s">
        <v>26</v>
      </c>
      <c r="T689" s="17" t="s">
        <v>5975</v>
      </c>
      <c r="AB689" s="1" t="s">
        <v>1777</v>
      </c>
    </row>
    <row r="690" spans="1:28" x14ac:dyDescent="0.3">
      <c r="A690">
        <v>1000484725</v>
      </c>
      <c r="B690" s="26" t="s">
        <v>68</v>
      </c>
      <c r="C690" t="s">
        <v>69</v>
      </c>
      <c r="E690" t="s">
        <v>70</v>
      </c>
      <c r="F690" t="s">
        <v>71</v>
      </c>
      <c r="G690" t="s">
        <v>72</v>
      </c>
      <c r="H690" s="22" t="str">
        <f>VLOOKUP(G690,'ISO Country Codes'!A:B,2, FALSE)</f>
        <v> Honduras</v>
      </c>
      <c r="I690" s="24" t="s">
        <v>6119</v>
      </c>
      <c r="J690" s="15" t="s">
        <v>6120</v>
      </c>
      <c r="K690" t="s">
        <v>489</v>
      </c>
      <c r="L690" s="2">
        <v>40933</v>
      </c>
      <c r="M690" t="s">
        <v>23</v>
      </c>
      <c r="N690" t="s">
        <v>998</v>
      </c>
      <c r="O690">
        <v>4</v>
      </c>
      <c r="P690">
        <v>1</v>
      </c>
      <c r="R690" t="s">
        <v>25</v>
      </c>
      <c r="S690" t="s">
        <v>26</v>
      </c>
      <c r="T690" s="17" t="s">
        <v>5975</v>
      </c>
      <c r="AB690" s="1" t="s">
        <v>1777</v>
      </c>
    </row>
    <row r="691" spans="1:28" x14ac:dyDescent="0.3">
      <c r="A691">
        <v>1000484725</v>
      </c>
      <c r="B691" s="26" t="s">
        <v>68</v>
      </c>
      <c r="C691" t="s">
        <v>69</v>
      </c>
      <c r="E691" t="s">
        <v>70</v>
      </c>
      <c r="F691" t="s">
        <v>71</v>
      </c>
      <c r="G691" t="s">
        <v>72</v>
      </c>
      <c r="H691" s="22" t="str">
        <f>VLOOKUP(G691,'ISO Country Codes'!A:B,2, FALSE)</f>
        <v> Honduras</v>
      </c>
      <c r="I691" s="24" t="s">
        <v>6119</v>
      </c>
      <c r="J691" s="15" t="s">
        <v>6120</v>
      </c>
      <c r="K691" t="s">
        <v>489</v>
      </c>
      <c r="L691" s="2">
        <v>40933</v>
      </c>
      <c r="M691" t="s">
        <v>23</v>
      </c>
      <c r="N691" t="s">
        <v>998</v>
      </c>
      <c r="O691">
        <v>6</v>
      </c>
      <c r="P691">
        <v>1</v>
      </c>
      <c r="R691" t="s">
        <v>25</v>
      </c>
      <c r="S691" t="s">
        <v>26</v>
      </c>
      <c r="T691" s="17" t="s">
        <v>5975</v>
      </c>
      <c r="AB691" s="1" t="s">
        <v>1777</v>
      </c>
    </row>
    <row r="692" spans="1:28" x14ac:dyDescent="0.3">
      <c r="A692">
        <v>1000484725</v>
      </c>
      <c r="B692" s="26" t="s">
        <v>68</v>
      </c>
      <c r="C692" t="s">
        <v>69</v>
      </c>
      <c r="E692" t="s">
        <v>70</v>
      </c>
      <c r="F692" t="s">
        <v>71</v>
      </c>
      <c r="G692" t="s">
        <v>72</v>
      </c>
      <c r="H692" s="22" t="str">
        <f>VLOOKUP(G692,'ISO Country Codes'!A:B,2, FALSE)</f>
        <v> Honduras</v>
      </c>
      <c r="I692" s="24" t="s">
        <v>6119</v>
      </c>
      <c r="J692" s="15" t="s">
        <v>6120</v>
      </c>
      <c r="K692" t="s">
        <v>489</v>
      </c>
      <c r="L692" s="2">
        <v>40906</v>
      </c>
      <c r="M692" t="s">
        <v>23</v>
      </c>
      <c r="N692" t="s">
        <v>999</v>
      </c>
      <c r="O692">
        <v>1</v>
      </c>
      <c r="P692">
        <v>1</v>
      </c>
      <c r="R692" t="s">
        <v>25</v>
      </c>
      <c r="S692" t="s">
        <v>26</v>
      </c>
      <c r="T692" s="17" t="s">
        <v>5975</v>
      </c>
      <c r="AB692" s="1" t="s">
        <v>1777</v>
      </c>
    </row>
    <row r="693" spans="1:28" x14ac:dyDescent="0.3">
      <c r="A693">
        <v>1000484725</v>
      </c>
      <c r="B693" s="26" t="s">
        <v>68</v>
      </c>
      <c r="C693" t="s">
        <v>69</v>
      </c>
      <c r="E693" t="s">
        <v>70</v>
      </c>
      <c r="F693" t="s">
        <v>71</v>
      </c>
      <c r="G693" t="s">
        <v>72</v>
      </c>
      <c r="H693" s="22" t="str">
        <f>VLOOKUP(G693,'ISO Country Codes'!A:B,2, FALSE)</f>
        <v> Honduras</v>
      </c>
      <c r="I693" s="24" t="s">
        <v>6119</v>
      </c>
      <c r="J693" s="15" t="s">
        <v>6120</v>
      </c>
      <c r="K693" t="s">
        <v>503</v>
      </c>
      <c r="L693" s="2">
        <v>40966</v>
      </c>
      <c r="M693" t="s">
        <v>146</v>
      </c>
      <c r="N693" t="s">
        <v>1000</v>
      </c>
      <c r="O693">
        <v>3</v>
      </c>
      <c r="P693">
        <v>1</v>
      </c>
      <c r="R693" t="s">
        <v>25</v>
      </c>
      <c r="S693" t="s">
        <v>25</v>
      </c>
      <c r="T693" s="17" t="s">
        <v>5975</v>
      </c>
      <c r="AB693" s="1" t="s">
        <v>1777</v>
      </c>
    </row>
    <row r="694" spans="1:28" x14ac:dyDescent="0.3">
      <c r="A694">
        <v>1000484725</v>
      </c>
      <c r="B694" s="26" t="s">
        <v>68</v>
      </c>
      <c r="C694" t="s">
        <v>69</v>
      </c>
      <c r="E694" t="s">
        <v>70</v>
      </c>
      <c r="F694" t="s">
        <v>71</v>
      </c>
      <c r="G694" t="s">
        <v>72</v>
      </c>
      <c r="H694" s="22" t="str">
        <f>VLOOKUP(G694,'ISO Country Codes'!A:B,2, FALSE)</f>
        <v> Honduras</v>
      </c>
      <c r="I694" s="24" t="s">
        <v>6119</v>
      </c>
      <c r="J694" s="15" t="s">
        <v>6120</v>
      </c>
      <c r="K694" t="s">
        <v>489</v>
      </c>
      <c r="L694" s="2">
        <v>40926</v>
      </c>
      <c r="M694" t="s">
        <v>23</v>
      </c>
      <c r="N694" t="s">
        <v>1001</v>
      </c>
      <c r="O694">
        <v>1</v>
      </c>
      <c r="P694">
        <v>1</v>
      </c>
      <c r="R694" t="s">
        <v>25</v>
      </c>
      <c r="S694" t="s">
        <v>26</v>
      </c>
      <c r="T694" s="17" t="s">
        <v>5975</v>
      </c>
      <c r="AB694" s="1" t="s">
        <v>1777</v>
      </c>
    </row>
    <row r="695" spans="1:28" x14ac:dyDescent="0.3">
      <c r="A695">
        <v>1000484725</v>
      </c>
      <c r="B695" s="26" t="s">
        <v>68</v>
      </c>
      <c r="C695" t="s">
        <v>69</v>
      </c>
      <c r="E695" t="s">
        <v>70</v>
      </c>
      <c r="F695" t="s">
        <v>71</v>
      </c>
      <c r="G695" t="s">
        <v>72</v>
      </c>
      <c r="H695" s="22" t="str">
        <f>VLOOKUP(G695,'ISO Country Codes'!A:B,2, FALSE)</f>
        <v> Honduras</v>
      </c>
      <c r="I695" s="24" t="s">
        <v>6119</v>
      </c>
      <c r="J695" s="15" t="s">
        <v>6120</v>
      </c>
      <c r="K695" t="s">
        <v>489</v>
      </c>
      <c r="L695" s="2">
        <v>40926</v>
      </c>
      <c r="M695" t="s">
        <v>23</v>
      </c>
      <c r="N695" t="s">
        <v>1002</v>
      </c>
      <c r="O695">
        <v>5</v>
      </c>
      <c r="P695">
        <v>1</v>
      </c>
      <c r="R695" t="s">
        <v>25</v>
      </c>
      <c r="S695" t="s">
        <v>26</v>
      </c>
      <c r="T695" s="17" t="s">
        <v>5975</v>
      </c>
      <c r="AB695" s="1" t="s">
        <v>1777</v>
      </c>
    </row>
    <row r="696" spans="1:28" x14ac:dyDescent="0.3">
      <c r="A696">
        <v>1000484725</v>
      </c>
      <c r="B696" s="26" t="s">
        <v>68</v>
      </c>
      <c r="C696" t="s">
        <v>69</v>
      </c>
      <c r="E696" t="s">
        <v>70</v>
      </c>
      <c r="F696" t="s">
        <v>71</v>
      </c>
      <c r="G696" t="s">
        <v>72</v>
      </c>
      <c r="H696" s="22" t="str">
        <f>VLOOKUP(G696,'ISO Country Codes'!A:B,2, FALSE)</f>
        <v> Honduras</v>
      </c>
      <c r="I696" s="24" t="s">
        <v>6119</v>
      </c>
      <c r="J696" s="15" t="s">
        <v>6120</v>
      </c>
      <c r="K696" t="s">
        <v>503</v>
      </c>
      <c r="L696" s="2">
        <v>40926</v>
      </c>
      <c r="M696" t="s">
        <v>23</v>
      </c>
      <c r="N696" t="s">
        <v>1002</v>
      </c>
      <c r="O696">
        <v>9</v>
      </c>
      <c r="P696">
        <v>1</v>
      </c>
      <c r="R696" t="s">
        <v>25</v>
      </c>
      <c r="S696" t="s">
        <v>26</v>
      </c>
      <c r="T696" s="17" t="s">
        <v>5975</v>
      </c>
      <c r="AB696" s="1" t="s">
        <v>1777</v>
      </c>
    </row>
    <row r="697" spans="1:28" x14ac:dyDescent="0.3">
      <c r="A697">
        <v>1000484725</v>
      </c>
      <c r="B697" s="26" t="s">
        <v>68</v>
      </c>
      <c r="C697" t="s">
        <v>69</v>
      </c>
      <c r="E697" t="s">
        <v>70</v>
      </c>
      <c r="F697" t="s">
        <v>71</v>
      </c>
      <c r="G697" t="s">
        <v>72</v>
      </c>
      <c r="H697" s="22" t="str">
        <f>VLOOKUP(G697,'ISO Country Codes'!A:B,2, FALSE)</f>
        <v> Honduras</v>
      </c>
      <c r="I697" s="24" t="s">
        <v>6119</v>
      </c>
      <c r="J697" s="15" t="s">
        <v>6120</v>
      </c>
      <c r="K697" t="s">
        <v>503</v>
      </c>
      <c r="L697" s="2">
        <v>40974</v>
      </c>
      <c r="M697" t="s">
        <v>23</v>
      </c>
      <c r="N697" t="s">
        <v>1003</v>
      </c>
      <c r="O697">
        <v>1</v>
      </c>
      <c r="P697">
        <v>1</v>
      </c>
      <c r="R697" t="s">
        <v>25</v>
      </c>
      <c r="S697" t="s">
        <v>26</v>
      </c>
      <c r="T697" s="17" t="s">
        <v>5975</v>
      </c>
      <c r="AB697" s="1" t="s">
        <v>1777</v>
      </c>
    </row>
    <row r="698" spans="1:28" x14ac:dyDescent="0.3">
      <c r="A698">
        <v>1000484725</v>
      </c>
      <c r="B698" s="26" t="s">
        <v>68</v>
      </c>
      <c r="C698" t="s">
        <v>69</v>
      </c>
      <c r="E698" t="s">
        <v>70</v>
      </c>
      <c r="F698" t="s">
        <v>71</v>
      </c>
      <c r="G698" t="s">
        <v>72</v>
      </c>
      <c r="H698" s="22" t="str">
        <f>VLOOKUP(G698,'ISO Country Codes'!A:B,2, FALSE)</f>
        <v> Honduras</v>
      </c>
      <c r="I698" s="24" t="s">
        <v>6119</v>
      </c>
      <c r="J698" s="15" t="s">
        <v>6120</v>
      </c>
      <c r="K698" t="s">
        <v>489</v>
      </c>
      <c r="L698" s="2">
        <v>41001</v>
      </c>
      <c r="M698" t="s">
        <v>23</v>
      </c>
      <c r="N698" t="s">
        <v>1004</v>
      </c>
      <c r="O698">
        <v>1</v>
      </c>
      <c r="P698">
        <v>1</v>
      </c>
      <c r="R698" t="s">
        <v>25</v>
      </c>
      <c r="S698" t="s">
        <v>26</v>
      </c>
      <c r="T698" s="17" t="s">
        <v>5975</v>
      </c>
      <c r="AB698" s="1" t="s">
        <v>1777</v>
      </c>
    </row>
    <row r="699" spans="1:28" x14ac:dyDescent="0.3">
      <c r="A699">
        <v>1000484725</v>
      </c>
      <c r="B699" s="26" t="s">
        <v>68</v>
      </c>
      <c r="C699" t="s">
        <v>69</v>
      </c>
      <c r="E699" t="s">
        <v>70</v>
      </c>
      <c r="F699" t="s">
        <v>71</v>
      </c>
      <c r="G699" t="s">
        <v>72</v>
      </c>
      <c r="H699" s="22" t="str">
        <f>VLOOKUP(G699,'ISO Country Codes'!A:B,2, FALSE)</f>
        <v> Honduras</v>
      </c>
      <c r="I699" s="24" t="s">
        <v>6119</v>
      </c>
      <c r="J699" s="15" t="s">
        <v>6120</v>
      </c>
      <c r="K699" t="s">
        <v>489</v>
      </c>
      <c r="L699" s="2">
        <v>41001</v>
      </c>
      <c r="M699" t="s">
        <v>23</v>
      </c>
      <c r="N699" t="s">
        <v>1004</v>
      </c>
      <c r="O699">
        <v>4</v>
      </c>
      <c r="P699">
        <v>1</v>
      </c>
      <c r="R699" t="s">
        <v>25</v>
      </c>
      <c r="S699" t="s">
        <v>26</v>
      </c>
      <c r="T699" s="17" t="s">
        <v>5975</v>
      </c>
      <c r="AB699" s="1" t="s">
        <v>1777</v>
      </c>
    </row>
    <row r="700" spans="1:28" x14ac:dyDescent="0.3">
      <c r="A700">
        <v>1000484725</v>
      </c>
      <c r="B700" s="26" t="s">
        <v>68</v>
      </c>
      <c r="C700" t="s">
        <v>69</v>
      </c>
      <c r="E700" t="s">
        <v>70</v>
      </c>
      <c r="F700" t="s">
        <v>71</v>
      </c>
      <c r="G700" t="s">
        <v>72</v>
      </c>
      <c r="H700" s="22" t="str">
        <f>VLOOKUP(G700,'ISO Country Codes'!A:B,2, FALSE)</f>
        <v> Honduras</v>
      </c>
      <c r="I700" s="24" t="s">
        <v>6119</v>
      </c>
      <c r="J700" s="15" t="s">
        <v>6120</v>
      </c>
      <c r="K700" t="s">
        <v>503</v>
      </c>
      <c r="L700" s="2">
        <v>41001</v>
      </c>
      <c r="M700" t="s">
        <v>23</v>
      </c>
      <c r="N700" t="s">
        <v>1004</v>
      </c>
      <c r="O700">
        <v>6</v>
      </c>
      <c r="P700">
        <v>1</v>
      </c>
      <c r="R700" t="s">
        <v>25</v>
      </c>
      <c r="S700" t="s">
        <v>26</v>
      </c>
      <c r="T700" s="17" t="s">
        <v>5975</v>
      </c>
      <c r="AB700" s="1" t="s">
        <v>1777</v>
      </c>
    </row>
    <row r="701" spans="1:28" x14ac:dyDescent="0.3">
      <c r="A701">
        <v>3004263266</v>
      </c>
      <c r="B701" s="26" t="s">
        <v>111</v>
      </c>
      <c r="C701" t="s">
        <v>112</v>
      </c>
      <c r="D701" t="s">
        <v>113</v>
      </c>
      <c r="E701" t="s">
        <v>44</v>
      </c>
      <c r="F701" t="s">
        <v>114</v>
      </c>
      <c r="G701" t="s">
        <v>39</v>
      </c>
      <c r="H701" s="22" t="str">
        <f>VLOOKUP(G701,'ISO Country Codes'!A:B,2, FALSE)</f>
        <v> Indonesia</v>
      </c>
      <c r="I701" s="24" t="s">
        <v>6131</v>
      </c>
      <c r="J701" s="15" t="s">
        <v>6112</v>
      </c>
      <c r="K701" t="s">
        <v>497</v>
      </c>
      <c r="L701" s="2">
        <v>41115</v>
      </c>
      <c r="M701" t="s">
        <v>23</v>
      </c>
      <c r="N701" t="s">
        <v>1005</v>
      </c>
      <c r="O701">
        <v>1</v>
      </c>
      <c r="P701">
        <v>1</v>
      </c>
      <c r="R701" t="s">
        <v>25</v>
      </c>
      <c r="S701" t="s">
        <v>25</v>
      </c>
      <c r="T701" s="17" t="s">
        <v>6026</v>
      </c>
      <c r="AB701" s="1" t="s">
        <v>1777</v>
      </c>
    </row>
    <row r="702" spans="1:28" x14ac:dyDescent="0.3">
      <c r="A702">
        <v>3004263266</v>
      </c>
      <c r="B702" s="26" t="s">
        <v>111</v>
      </c>
      <c r="C702" t="s">
        <v>112</v>
      </c>
      <c r="D702" t="s">
        <v>113</v>
      </c>
      <c r="E702" t="s">
        <v>44</v>
      </c>
      <c r="F702" t="s">
        <v>114</v>
      </c>
      <c r="G702" t="s">
        <v>39</v>
      </c>
      <c r="H702" s="22" t="str">
        <f>VLOOKUP(G702,'ISO Country Codes'!A:B,2, FALSE)</f>
        <v> Indonesia</v>
      </c>
      <c r="I702" s="24" t="s">
        <v>6131</v>
      </c>
      <c r="J702" s="15" t="s">
        <v>6112</v>
      </c>
      <c r="K702" t="s">
        <v>497</v>
      </c>
      <c r="L702" s="2">
        <v>41115</v>
      </c>
      <c r="M702" t="s">
        <v>23</v>
      </c>
      <c r="N702" t="s">
        <v>1005</v>
      </c>
      <c r="O702">
        <v>3</v>
      </c>
      <c r="P702">
        <v>1</v>
      </c>
      <c r="R702" t="s">
        <v>25</v>
      </c>
      <c r="S702" t="s">
        <v>25</v>
      </c>
      <c r="T702" s="17" t="s">
        <v>6026</v>
      </c>
      <c r="AB702" s="1" t="s">
        <v>1777</v>
      </c>
    </row>
    <row r="703" spans="1:28" x14ac:dyDescent="0.3">
      <c r="A703">
        <v>3004402850</v>
      </c>
      <c r="B703" s="26" t="s">
        <v>235</v>
      </c>
      <c r="C703" t="s">
        <v>236</v>
      </c>
      <c r="D703" t="s">
        <v>237</v>
      </c>
      <c r="E703" t="s">
        <v>238</v>
      </c>
      <c r="F703" t="s">
        <v>239</v>
      </c>
      <c r="G703" t="s">
        <v>21</v>
      </c>
      <c r="H703" s="22" t="str">
        <f>VLOOKUP(G703,'ISO Country Codes'!A:B,2, FALSE)</f>
        <v> Malaysia</v>
      </c>
      <c r="I703" s="24" t="s">
        <v>6173</v>
      </c>
      <c r="J703" s="15" t="s">
        <v>6174</v>
      </c>
      <c r="K703" t="s">
        <v>503</v>
      </c>
      <c r="L703" s="2">
        <v>40940</v>
      </c>
      <c r="M703" t="s">
        <v>23</v>
      </c>
      <c r="N703" t="s">
        <v>240</v>
      </c>
      <c r="O703">
        <v>1</v>
      </c>
      <c r="P703">
        <v>4</v>
      </c>
      <c r="R703" t="s">
        <v>26</v>
      </c>
      <c r="S703" t="s">
        <v>25</v>
      </c>
      <c r="T703" s="17" t="s">
        <v>5938</v>
      </c>
      <c r="U703" s="17" t="s">
        <v>5959</v>
      </c>
      <c r="AB703" s="1" t="s">
        <v>1777</v>
      </c>
    </row>
    <row r="704" spans="1:28" x14ac:dyDescent="0.3">
      <c r="A704">
        <v>3004402850</v>
      </c>
      <c r="B704" s="26" t="s">
        <v>235</v>
      </c>
      <c r="C704" t="s">
        <v>236</v>
      </c>
      <c r="D704" t="s">
        <v>237</v>
      </c>
      <c r="E704" t="s">
        <v>238</v>
      </c>
      <c r="F704" t="s">
        <v>239</v>
      </c>
      <c r="G704" t="s">
        <v>21</v>
      </c>
      <c r="H704" s="22" t="str">
        <f>VLOOKUP(G704,'ISO Country Codes'!A:B,2, FALSE)</f>
        <v> Malaysia</v>
      </c>
      <c r="I704" s="24" t="s">
        <v>6173</v>
      </c>
      <c r="J704" s="15" t="s">
        <v>6174</v>
      </c>
      <c r="K704" t="s">
        <v>503</v>
      </c>
      <c r="L704" s="2">
        <v>40953</v>
      </c>
      <c r="M704" t="s">
        <v>23</v>
      </c>
      <c r="N704" t="s">
        <v>1006</v>
      </c>
      <c r="O704">
        <v>1</v>
      </c>
      <c r="P704">
        <v>1</v>
      </c>
      <c r="R704" t="s">
        <v>25</v>
      </c>
      <c r="S704" t="s">
        <v>25</v>
      </c>
      <c r="T704" s="17" t="s">
        <v>5938</v>
      </c>
      <c r="U704" s="17" t="s">
        <v>5959</v>
      </c>
      <c r="AB704" s="1" t="s">
        <v>1777</v>
      </c>
    </row>
    <row r="705" spans="1:28" x14ac:dyDescent="0.3">
      <c r="A705">
        <v>3004402850</v>
      </c>
      <c r="B705" s="26" t="s">
        <v>235</v>
      </c>
      <c r="C705" t="s">
        <v>236</v>
      </c>
      <c r="D705" t="s">
        <v>237</v>
      </c>
      <c r="E705" t="s">
        <v>238</v>
      </c>
      <c r="F705" t="s">
        <v>239</v>
      </c>
      <c r="G705" t="s">
        <v>21</v>
      </c>
      <c r="H705" s="22" t="str">
        <f>VLOOKUP(G705,'ISO Country Codes'!A:B,2, FALSE)</f>
        <v> Malaysia</v>
      </c>
      <c r="I705" s="24" t="s">
        <v>6173</v>
      </c>
      <c r="J705" s="15" t="s">
        <v>6174</v>
      </c>
      <c r="K705" t="s">
        <v>503</v>
      </c>
      <c r="L705" s="2">
        <v>40953</v>
      </c>
      <c r="M705" t="s">
        <v>23</v>
      </c>
      <c r="N705" t="s">
        <v>1006</v>
      </c>
      <c r="O705">
        <v>1</v>
      </c>
      <c r="P705">
        <v>2</v>
      </c>
      <c r="R705" t="s">
        <v>25</v>
      </c>
      <c r="S705" t="s">
        <v>25</v>
      </c>
      <c r="T705" s="17" t="s">
        <v>5959</v>
      </c>
      <c r="U705" s="17" t="s">
        <v>5938</v>
      </c>
      <c r="AB705" s="1" t="s">
        <v>1777</v>
      </c>
    </row>
    <row r="706" spans="1:28" x14ac:dyDescent="0.3">
      <c r="A706">
        <v>3004402850</v>
      </c>
      <c r="B706" s="26" t="s">
        <v>235</v>
      </c>
      <c r="C706" t="s">
        <v>236</v>
      </c>
      <c r="D706" t="s">
        <v>237</v>
      </c>
      <c r="E706" t="s">
        <v>238</v>
      </c>
      <c r="F706" t="s">
        <v>239</v>
      </c>
      <c r="G706" t="s">
        <v>21</v>
      </c>
      <c r="H706" s="22" t="str">
        <f>VLOOKUP(G706,'ISO Country Codes'!A:B,2, FALSE)</f>
        <v> Malaysia</v>
      </c>
      <c r="I706" s="24" t="s">
        <v>6173</v>
      </c>
      <c r="J706" s="15" t="s">
        <v>6174</v>
      </c>
      <c r="K706" t="s">
        <v>503</v>
      </c>
      <c r="L706" s="2">
        <v>40953</v>
      </c>
      <c r="M706" t="s">
        <v>23</v>
      </c>
      <c r="N706" t="s">
        <v>1006</v>
      </c>
      <c r="O706">
        <v>1</v>
      </c>
      <c r="P706">
        <v>3</v>
      </c>
      <c r="R706" t="s">
        <v>25</v>
      </c>
      <c r="S706" t="s">
        <v>25</v>
      </c>
      <c r="T706" s="17" t="s">
        <v>5938</v>
      </c>
      <c r="U706" s="17" t="s">
        <v>5959</v>
      </c>
      <c r="AB706" s="1" t="s">
        <v>1777</v>
      </c>
    </row>
    <row r="707" spans="1:28" x14ac:dyDescent="0.3">
      <c r="A707">
        <v>3004402850</v>
      </c>
      <c r="B707" s="26" t="s">
        <v>235</v>
      </c>
      <c r="C707" t="s">
        <v>236</v>
      </c>
      <c r="D707" t="s">
        <v>237</v>
      </c>
      <c r="E707" t="s">
        <v>238</v>
      </c>
      <c r="F707" t="s">
        <v>239</v>
      </c>
      <c r="G707" t="s">
        <v>21</v>
      </c>
      <c r="H707" s="22" t="str">
        <f>VLOOKUP(G707,'ISO Country Codes'!A:B,2, FALSE)</f>
        <v> Malaysia</v>
      </c>
      <c r="I707" s="24" t="s">
        <v>6173</v>
      </c>
      <c r="J707" s="15" t="s">
        <v>6174</v>
      </c>
      <c r="K707" t="s">
        <v>503</v>
      </c>
      <c r="L707" s="2">
        <v>40953</v>
      </c>
      <c r="M707" t="s">
        <v>23</v>
      </c>
      <c r="N707" t="s">
        <v>1006</v>
      </c>
      <c r="O707">
        <v>1</v>
      </c>
      <c r="P707">
        <v>4</v>
      </c>
      <c r="R707" t="s">
        <v>26</v>
      </c>
      <c r="S707" t="s">
        <v>25</v>
      </c>
      <c r="T707" s="17" t="s">
        <v>5959</v>
      </c>
      <c r="U707" s="17" t="s">
        <v>5938</v>
      </c>
      <c r="AB707" s="1" t="s">
        <v>1777</v>
      </c>
    </row>
    <row r="708" spans="1:28" x14ac:dyDescent="0.3">
      <c r="A708">
        <v>3004402850</v>
      </c>
      <c r="B708" s="26" t="s">
        <v>235</v>
      </c>
      <c r="C708" t="s">
        <v>236</v>
      </c>
      <c r="D708" t="s">
        <v>237</v>
      </c>
      <c r="E708" t="s">
        <v>238</v>
      </c>
      <c r="F708" t="s">
        <v>239</v>
      </c>
      <c r="G708" t="s">
        <v>21</v>
      </c>
      <c r="H708" s="22" t="str">
        <f>VLOOKUP(G708,'ISO Country Codes'!A:B,2, FALSE)</f>
        <v> Malaysia</v>
      </c>
      <c r="I708" s="24" t="s">
        <v>6173</v>
      </c>
      <c r="J708" s="15" t="s">
        <v>6174</v>
      </c>
      <c r="K708" t="s">
        <v>503</v>
      </c>
      <c r="L708" s="2">
        <v>40963</v>
      </c>
      <c r="M708" t="s">
        <v>23</v>
      </c>
      <c r="N708" t="s">
        <v>1007</v>
      </c>
      <c r="O708">
        <v>1</v>
      </c>
      <c r="P708">
        <v>1</v>
      </c>
      <c r="R708" t="s">
        <v>26</v>
      </c>
      <c r="S708" t="s">
        <v>25</v>
      </c>
      <c r="T708" s="17" t="s">
        <v>5959</v>
      </c>
      <c r="U708" s="17" t="s">
        <v>5938</v>
      </c>
      <c r="AB708" s="1" t="s">
        <v>1777</v>
      </c>
    </row>
    <row r="709" spans="1:28" x14ac:dyDescent="0.3">
      <c r="A709">
        <v>3004402850</v>
      </c>
      <c r="B709" s="26" t="s">
        <v>235</v>
      </c>
      <c r="C709" t="s">
        <v>236</v>
      </c>
      <c r="D709" t="s">
        <v>237</v>
      </c>
      <c r="E709" t="s">
        <v>238</v>
      </c>
      <c r="F709" t="s">
        <v>239</v>
      </c>
      <c r="G709" t="s">
        <v>21</v>
      </c>
      <c r="H709" s="22" t="str">
        <f>VLOOKUP(G709,'ISO Country Codes'!A:B,2, FALSE)</f>
        <v> Malaysia</v>
      </c>
      <c r="I709" s="24" t="s">
        <v>6173</v>
      </c>
      <c r="J709" s="15" t="s">
        <v>6174</v>
      </c>
      <c r="K709" t="s">
        <v>503</v>
      </c>
      <c r="L709" s="2">
        <v>40963</v>
      </c>
      <c r="M709" t="s">
        <v>23</v>
      </c>
      <c r="N709" t="s">
        <v>1007</v>
      </c>
      <c r="O709">
        <v>1</v>
      </c>
      <c r="P709">
        <v>2</v>
      </c>
      <c r="R709" t="s">
        <v>25</v>
      </c>
      <c r="S709" t="s">
        <v>25</v>
      </c>
      <c r="T709" s="17" t="s">
        <v>5938</v>
      </c>
      <c r="AB709" s="1" t="s">
        <v>1777</v>
      </c>
    </row>
    <row r="710" spans="1:28" x14ac:dyDescent="0.3">
      <c r="A710">
        <v>3004402850</v>
      </c>
      <c r="B710" s="26" t="s">
        <v>235</v>
      </c>
      <c r="C710" t="s">
        <v>236</v>
      </c>
      <c r="D710" t="s">
        <v>237</v>
      </c>
      <c r="E710" t="s">
        <v>238</v>
      </c>
      <c r="F710" t="s">
        <v>239</v>
      </c>
      <c r="G710" t="s">
        <v>21</v>
      </c>
      <c r="H710" s="22" t="str">
        <f>VLOOKUP(G710,'ISO Country Codes'!A:B,2, FALSE)</f>
        <v> Malaysia</v>
      </c>
      <c r="I710" s="24" t="s">
        <v>6173</v>
      </c>
      <c r="J710" s="15" t="s">
        <v>6174</v>
      </c>
      <c r="K710" t="s">
        <v>503</v>
      </c>
      <c r="L710" s="2">
        <v>40963</v>
      </c>
      <c r="M710" t="s">
        <v>23</v>
      </c>
      <c r="N710" t="s">
        <v>1007</v>
      </c>
      <c r="O710">
        <v>1</v>
      </c>
      <c r="P710">
        <v>3</v>
      </c>
      <c r="R710" t="s">
        <v>25</v>
      </c>
      <c r="S710" t="s">
        <v>25</v>
      </c>
      <c r="T710" s="17" t="s">
        <v>5938</v>
      </c>
      <c r="AB710" s="1" t="s">
        <v>1777</v>
      </c>
    </row>
    <row r="711" spans="1:28" x14ac:dyDescent="0.3">
      <c r="A711">
        <v>3009273998</v>
      </c>
      <c r="B711" s="26" t="s">
        <v>814</v>
      </c>
      <c r="C711" t="s">
        <v>815</v>
      </c>
      <c r="D711" t="s">
        <v>816</v>
      </c>
      <c r="E711" t="s">
        <v>238</v>
      </c>
      <c r="F711" t="s">
        <v>239</v>
      </c>
      <c r="G711" t="s">
        <v>21</v>
      </c>
      <c r="H711" s="22" t="str">
        <f>VLOOKUP(G711,'ISO Country Codes'!A:B,2, FALSE)</f>
        <v> Malaysia</v>
      </c>
      <c r="I711" s="24" t="s">
        <v>6346</v>
      </c>
      <c r="J711" s="15" t="s">
        <v>6174</v>
      </c>
      <c r="K711" t="s">
        <v>503</v>
      </c>
      <c r="L711" s="2">
        <v>41262</v>
      </c>
      <c r="M711" t="s">
        <v>23</v>
      </c>
      <c r="N711" t="s">
        <v>1008</v>
      </c>
      <c r="O711">
        <v>1</v>
      </c>
      <c r="P711">
        <v>1</v>
      </c>
      <c r="R711" t="s">
        <v>26</v>
      </c>
      <c r="S711" t="s">
        <v>25</v>
      </c>
      <c r="T711" s="17" t="s">
        <v>5959</v>
      </c>
      <c r="AB711" s="1" t="s">
        <v>1777</v>
      </c>
    </row>
    <row r="712" spans="1:28" x14ac:dyDescent="0.3">
      <c r="A712">
        <v>3009273998</v>
      </c>
      <c r="B712" s="26" t="s">
        <v>814</v>
      </c>
      <c r="C712" t="s">
        <v>815</v>
      </c>
      <c r="D712" t="s">
        <v>816</v>
      </c>
      <c r="E712" t="s">
        <v>238</v>
      </c>
      <c r="F712" t="s">
        <v>239</v>
      </c>
      <c r="G712" t="s">
        <v>21</v>
      </c>
      <c r="H712" s="22" t="str">
        <f>VLOOKUP(G712,'ISO Country Codes'!A:B,2, FALSE)</f>
        <v> Malaysia</v>
      </c>
      <c r="I712" s="24" t="s">
        <v>6346</v>
      </c>
      <c r="J712" s="15" t="s">
        <v>6174</v>
      </c>
      <c r="K712" t="s">
        <v>503</v>
      </c>
      <c r="L712" s="2">
        <v>41262</v>
      </c>
      <c r="M712" t="s">
        <v>23</v>
      </c>
      <c r="N712" t="s">
        <v>1008</v>
      </c>
      <c r="O712">
        <v>1</v>
      </c>
      <c r="P712">
        <v>2</v>
      </c>
      <c r="R712" t="s">
        <v>25</v>
      </c>
      <c r="S712" t="s">
        <v>25</v>
      </c>
      <c r="T712" s="17" t="s">
        <v>5959</v>
      </c>
      <c r="AB712" s="1" t="s">
        <v>1777</v>
      </c>
    </row>
    <row r="713" spans="1:28" x14ac:dyDescent="0.3">
      <c r="A713">
        <v>3009273998</v>
      </c>
      <c r="B713" s="26" t="s">
        <v>814</v>
      </c>
      <c r="C713" t="s">
        <v>815</v>
      </c>
      <c r="D713" t="s">
        <v>816</v>
      </c>
      <c r="E713" t="s">
        <v>238</v>
      </c>
      <c r="F713" t="s">
        <v>239</v>
      </c>
      <c r="G713" t="s">
        <v>21</v>
      </c>
      <c r="H713" s="22" t="str">
        <f>VLOOKUP(G713,'ISO Country Codes'!A:B,2, FALSE)</f>
        <v> Malaysia</v>
      </c>
      <c r="I713" s="24" t="s">
        <v>6346</v>
      </c>
      <c r="J713" s="15" t="s">
        <v>6174</v>
      </c>
      <c r="K713" t="s">
        <v>503</v>
      </c>
      <c r="L713" s="2">
        <v>41262</v>
      </c>
      <c r="M713" t="s">
        <v>23</v>
      </c>
      <c r="N713" t="s">
        <v>1008</v>
      </c>
      <c r="O713">
        <v>1</v>
      </c>
      <c r="P713">
        <v>3</v>
      </c>
      <c r="R713" t="s">
        <v>25</v>
      </c>
      <c r="S713" t="s">
        <v>25</v>
      </c>
      <c r="T713" s="17" t="s">
        <v>5959</v>
      </c>
      <c r="AB713" s="1" t="s">
        <v>1777</v>
      </c>
    </row>
    <row r="714" spans="1:28" x14ac:dyDescent="0.3">
      <c r="A714">
        <v>3009273998</v>
      </c>
      <c r="B714" s="26" t="s">
        <v>814</v>
      </c>
      <c r="C714" t="s">
        <v>815</v>
      </c>
      <c r="D714" t="s">
        <v>816</v>
      </c>
      <c r="E714" t="s">
        <v>238</v>
      </c>
      <c r="F714" t="s">
        <v>239</v>
      </c>
      <c r="G714" t="s">
        <v>21</v>
      </c>
      <c r="H714" s="22" t="str">
        <f>VLOOKUP(G714,'ISO Country Codes'!A:B,2, FALSE)</f>
        <v> Malaysia</v>
      </c>
      <c r="I714" s="24" t="s">
        <v>6346</v>
      </c>
      <c r="J714" s="15" t="s">
        <v>6174</v>
      </c>
      <c r="K714" t="s">
        <v>503</v>
      </c>
      <c r="L714" s="2">
        <v>41262</v>
      </c>
      <c r="M714" t="s">
        <v>23</v>
      </c>
      <c r="N714" t="s">
        <v>1008</v>
      </c>
      <c r="O714">
        <v>1</v>
      </c>
      <c r="P714">
        <v>4</v>
      </c>
      <c r="R714" t="s">
        <v>25</v>
      </c>
      <c r="S714" t="s">
        <v>25</v>
      </c>
      <c r="T714" s="17" t="s">
        <v>5959</v>
      </c>
      <c r="AB714" s="1" t="s">
        <v>1777</v>
      </c>
    </row>
    <row r="715" spans="1:28" x14ac:dyDescent="0.3">
      <c r="A715">
        <v>3009273998</v>
      </c>
      <c r="B715" s="26" t="s">
        <v>814</v>
      </c>
      <c r="C715" t="s">
        <v>815</v>
      </c>
      <c r="D715" t="s">
        <v>816</v>
      </c>
      <c r="E715" t="s">
        <v>238</v>
      </c>
      <c r="F715" t="s">
        <v>239</v>
      </c>
      <c r="G715" t="s">
        <v>21</v>
      </c>
      <c r="H715" s="22" t="str">
        <f>VLOOKUP(G715,'ISO Country Codes'!A:B,2, FALSE)</f>
        <v> Malaysia</v>
      </c>
      <c r="I715" s="24" t="s">
        <v>6346</v>
      </c>
      <c r="J715" s="15" t="s">
        <v>6174</v>
      </c>
      <c r="K715" t="s">
        <v>503</v>
      </c>
      <c r="L715" s="2">
        <v>41332</v>
      </c>
      <c r="M715" t="s">
        <v>23</v>
      </c>
      <c r="N715" t="s">
        <v>1009</v>
      </c>
      <c r="O715">
        <v>1</v>
      </c>
      <c r="P715">
        <v>1</v>
      </c>
      <c r="R715" t="s">
        <v>25</v>
      </c>
      <c r="S715" t="s">
        <v>25</v>
      </c>
      <c r="T715" s="17" t="s">
        <v>5959</v>
      </c>
      <c r="AB715" s="1" t="s">
        <v>1777</v>
      </c>
    </row>
    <row r="716" spans="1:28" x14ac:dyDescent="0.3">
      <c r="A716">
        <v>3009273998</v>
      </c>
      <c r="B716" s="26" t="s">
        <v>814</v>
      </c>
      <c r="C716" t="s">
        <v>815</v>
      </c>
      <c r="D716" t="s">
        <v>816</v>
      </c>
      <c r="E716" t="s">
        <v>238</v>
      </c>
      <c r="F716" t="s">
        <v>239</v>
      </c>
      <c r="G716" t="s">
        <v>21</v>
      </c>
      <c r="H716" s="22" t="str">
        <f>VLOOKUP(G716,'ISO Country Codes'!A:B,2, FALSE)</f>
        <v> Malaysia</v>
      </c>
      <c r="I716" s="24" t="s">
        <v>6346</v>
      </c>
      <c r="J716" s="15" t="s">
        <v>6174</v>
      </c>
      <c r="K716" t="s">
        <v>503</v>
      </c>
      <c r="L716" s="2">
        <v>41332</v>
      </c>
      <c r="M716" t="s">
        <v>23</v>
      </c>
      <c r="N716" t="s">
        <v>1009</v>
      </c>
      <c r="O716">
        <v>1</v>
      </c>
      <c r="P716">
        <v>2</v>
      </c>
      <c r="R716" t="s">
        <v>26</v>
      </c>
      <c r="S716" t="s">
        <v>25</v>
      </c>
      <c r="T716" s="17" t="s">
        <v>5959</v>
      </c>
      <c r="AB716" s="1" t="s">
        <v>1777</v>
      </c>
    </row>
    <row r="717" spans="1:28" x14ac:dyDescent="0.3">
      <c r="A717">
        <v>3009273998</v>
      </c>
      <c r="B717" s="26" t="s">
        <v>814</v>
      </c>
      <c r="C717" t="s">
        <v>815</v>
      </c>
      <c r="D717" t="s">
        <v>816</v>
      </c>
      <c r="E717" t="s">
        <v>238</v>
      </c>
      <c r="F717" t="s">
        <v>239</v>
      </c>
      <c r="G717" t="s">
        <v>21</v>
      </c>
      <c r="H717" s="22" t="str">
        <f>VLOOKUP(G717,'ISO Country Codes'!A:B,2, FALSE)</f>
        <v> Malaysia</v>
      </c>
      <c r="I717" s="24" t="s">
        <v>6346</v>
      </c>
      <c r="J717" s="15" t="s">
        <v>6174</v>
      </c>
      <c r="K717" t="s">
        <v>503</v>
      </c>
      <c r="L717" s="2">
        <v>41332</v>
      </c>
      <c r="M717" t="s">
        <v>23</v>
      </c>
      <c r="N717" t="s">
        <v>1009</v>
      </c>
      <c r="O717">
        <v>1</v>
      </c>
      <c r="P717">
        <v>3</v>
      </c>
      <c r="R717" t="s">
        <v>25</v>
      </c>
      <c r="S717" t="s">
        <v>25</v>
      </c>
      <c r="T717" s="17" t="s">
        <v>5959</v>
      </c>
      <c r="AB717" s="1" t="s">
        <v>1777</v>
      </c>
    </row>
    <row r="718" spans="1:28" x14ac:dyDescent="0.3">
      <c r="A718">
        <v>3009273998</v>
      </c>
      <c r="B718" s="26" t="s">
        <v>814</v>
      </c>
      <c r="C718" t="s">
        <v>815</v>
      </c>
      <c r="D718" t="s">
        <v>816</v>
      </c>
      <c r="E718" t="s">
        <v>238</v>
      </c>
      <c r="F718" t="s">
        <v>239</v>
      </c>
      <c r="G718" t="s">
        <v>21</v>
      </c>
      <c r="H718" s="22" t="str">
        <f>VLOOKUP(G718,'ISO Country Codes'!A:B,2, FALSE)</f>
        <v> Malaysia</v>
      </c>
      <c r="I718" s="24" t="s">
        <v>6346</v>
      </c>
      <c r="J718" s="15" t="s">
        <v>6174</v>
      </c>
      <c r="K718" t="s">
        <v>503</v>
      </c>
      <c r="L718" s="2">
        <v>41332</v>
      </c>
      <c r="M718" t="s">
        <v>23</v>
      </c>
      <c r="N718" t="s">
        <v>1009</v>
      </c>
      <c r="O718">
        <v>1</v>
      </c>
      <c r="P718">
        <v>4</v>
      </c>
      <c r="R718" t="s">
        <v>25</v>
      </c>
      <c r="S718" t="s">
        <v>25</v>
      </c>
      <c r="T718" s="17" t="s">
        <v>5959</v>
      </c>
      <c r="AB718" s="1" t="s">
        <v>1777</v>
      </c>
    </row>
    <row r="719" spans="1:28" x14ac:dyDescent="0.3">
      <c r="A719">
        <v>3009273998</v>
      </c>
      <c r="B719" s="26" t="s">
        <v>814</v>
      </c>
      <c r="C719" t="s">
        <v>815</v>
      </c>
      <c r="D719" t="s">
        <v>816</v>
      </c>
      <c r="E719" t="s">
        <v>238</v>
      </c>
      <c r="F719" t="s">
        <v>239</v>
      </c>
      <c r="G719" t="s">
        <v>21</v>
      </c>
      <c r="H719" s="22" t="str">
        <f>VLOOKUP(G719,'ISO Country Codes'!A:B,2, FALSE)</f>
        <v> Malaysia</v>
      </c>
      <c r="I719" s="24" t="s">
        <v>6346</v>
      </c>
      <c r="J719" s="15" t="s">
        <v>6174</v>
      </c>
      <c r="K719" t="s">
        <v>503</v>
      </c>
      <c r="L719" s="2">
        <v>41332</v>
      </c>
      <c r="M719" t="s">
        <v>23</v>
      </c>
      <c r="N719" t="s">
        <v>1010</v>
      </c>
      <c r="O719">
        <v>1</v>
      </c>
      <c r="P719">
        <v>1</v>
      </c>
      <c r="R719" t="s">
        <v>26</v>
      </c>
      <c r="S719" t="s">
        <v>25</v>
      </c>
      <c r="T719" s="17" t="s">
        <v>5959</v>
      </c>
      <c r="AB719" s="1" t="s">
        <v>1777</v>
      </c>
    </row>
    <row r="720" spans="1:28" x14ac:dyDescent="0.3">
      <c r="A720">
        <v>3009273998</v>
      </c>
      <c r="B720" s="26" t="s">
        <v>814</v>
      </c>
      <c r="C720" t="s">
        <v>815</v>
      </c>
      <c r="D720" t="s">
        <v>816</v>
      </c>
      <c r="E720" t="s">
        <v>238</v>
      </c>
      <c r="F720" t="s">
        <v>239</v>
      </c>
      <c r="G720" t="s">
        <v>21</v>
      </c>
      <c r="H720" s="22" t="str">
        <f>VLOOKUP(G720,'ISO Country Codes'!A:B,2, FALSE)</f>
        <v> Malaysia</v>
      </c>
      <c r="I720" s="24" t="s">
        <v>6346</v>
      </c>
      <c r="J720" s="15" t="s">
        <v>6174</v>
      </c>
      <c r="K720" t="s">
        <v>503</v>
      </c>
      <c r="L720" s="2">
        <v>41332</v>
      </c>
      <c r="M720" t="s">
        <v>23</v>
      </c>
      <c r="N720" t="s">
        <v>1010</v>
      </c>
      <c r="O720">
        <v>1</v>
      </c>
      <c r="P720">
        <v>2</v>
      </c>
      <c r="R720" t="s">
        <v>25</v>
      </c>
      <c r="S720" t="s">
        <v>25</v>
      </c>
      <c r="T720" s="17" t="s">
        <v>5959</v>
      </c>
      <c r="AB720" s="1" t="s">
        <v>1777</v>
      </c>
    </row>
    <row r="721" spans="1:28" x14ac:dyDescent="0.3">
      <c r="A721">
        <v>3009273998</v>
      </c>
      <c r="B721" s="26" t="s">
        <v>814</v>
      </c>
      <c r="C721" t="s">
        <v>815</v>
      </c>
      <c r="D721" t="s">
        <v>816</v>
      </c>
      <c r="E721" t="s">
        <v>238</v>
      </c>
      <c r="F721" t="s">
        <v>239</v>
      </c>
      <c r="G721" t="s">
        <v>21</v>
      </c>
      <c r="H721" s="22" t="str">
        <f>VLOOKUP(G721,'ISO Country Codes'!A:B,2, FALSE)</f>
        <v> Malaysia</v>
      </c>
      <c r="I721" s="24" t="s">
        <v>6346</v>
      </c>
      <c r="J721" s="15" t="s">
        <v>6174</v>
      </c>
      <c r="K721" t="s">
        <v>503</v>
      </c>
      <c r="L721" s="2">
        <v>41332</v>
      </c>
      <c r="M721" t="s">
        <v>23</v>
      </c>
      <c r="N721" t="s">
        <v>1010</v>
      </c>
      <c r="O721">
        <v>1</v>
      </c>
      <c r="P721">
        <v>3</v>
      </c>
      <c r="R721" t="s">
        <v>25</v>
      </c>
      <c r="S721" t="s">
        <v>25</v>
      </c>
      <c r="T721" s="17" t="s">
        <v>5959</v>
      </c>
      <c r="AB721" s="1" t="s">
        <v>1777</v>
      </c>
    </row>
    <row r="722" spans="1:28" x14ac:dyDescent="0.3">
      <c r="A722">
        <v>3009273998</v>
      </c>
      <c r="B722" s="26" t="s">
        <v>814</v>
      </c>
      <c r="C722" t="s">
        <v>815</v>
      </c>
      <c r="D722" t="s">
        <v>816</v>
      </c>
      <c r="E722" t="s">
        <v>238</v>
      </c>
      <c r="F722" t="s">
        <v>239</v>
      </c>
      <c r="G722" t="s">
        <v>21</v>
      </c>
      <c r="H722" s="22" t="str">
        <f>VLOOKUP(G722,'ISO Country Codes'!A:B,2, FALSE)</f>
        <v> Malaysia</v>
      </c>
      <c r="I722" s="24" t="s">
        <v>6346</v>
      </c>
      <c r="J722" s="15" t="s">
        <v>6174</v>
      </c>
      <c r="K722" t="s">
        <v>503</v>
      </c>
      <c r="L722" s="2">
        <v>41347</v>
      </c>
      <c r="M722" t="s">
        <v>23</v>
      </c>
      <c r="N722" t="s">
        <v>1011</v>
      </c>
      <c r="O722">
        <v>1</v>
      </c>
      <c r="P722">
        <v>1</v>
      </c>
      <c r="R722" t="s">
        <v>26</v>
      </c>
      <c r="S722" t="s">
        <v>25</v>
      </c>
      <c r="T722" s="17" t="s">
        <v>5938</v>
      </c>
      <c r="AB722" s="1" t="s">
        <v>1777</v>
      </c>
    </row>
    <row r="723" spans="1:28" x14ac:dyDescent="0.3">
      <c r="A723">
        <v>3009273998</v>
      </c>
      <c r="B723" s="26" t="s">
        <v>814</v>
      </c>
      <c r="C723" t="s">
        <v>815</v>
      </c>
      <c r="D723" t="s">
        <v>816</v>
      </c>
      <c r="E723" t="s">
        <v>238</v>
      </c>
      <c r="F723" t="s">
        <v>239</v>
      </c>
      <c r="G723" t="s">
        <v>21</v>
      </c>
      <c r="H723" s="22" t="str">
        <f>VLOOKUP(G723,'ISO Country Codes'!A:B,2, FALSE)</f>
        <v> Malaysia</v>
      </c>
      <c r="I723" s="24" t="s">
        <v>6346</v>
      </c>
      <c r="J723" s="15" t="s">
        <v>6174</v>
      </c>
      <c r="K723" t="s">
        <v>503</v>
      </c>
      <c r="L723" s="2">
        <v>41347</v>
      </c>
      <c r="M723" t="s">
        <v>23</v>
      </c>
      <c r="N723" t="s">
        <v>1011</v>
      </c>
      <c r="O723">
        <v>1</v>
      </c>
      <c r="P723">
        <v>2</v>
      </c>
      <c r="R723" t="s">
        <v>25</v>
      </c>
      <c r="S723" t="s">
        <v>25</v>
      </c>
      <c r="T723" s="17" t="s">
        <v>5938</v>
      </c>
      <c r="AB723" s="1" t="s">
        <v>1777</v>
      </c>
    </row>
    <row r="724" spans="1:28" x14ac:dyDescent="0.3">
      <c r="A724">
        <v>3009273998</v>
      </c>
      <c r="B724" s="26" t="s">
        <v>814</v>
      </c>
      <c r="C724" t="s">
        <v>815</v>
      </c>
      <c r="D724" t="s">
        <v>816</v>
      </c>
      <c r="E724" t="s">
        <v>238</v>
      </c>
      <c r="F724" t="s">
        <v>239</v>
      </c>
      <c r="G724" t="s">
        <v>21</v>
      </c>
      <c r="H724" s="22" t="str">
        <f>VLOOKUP(G724,'ISO Country Codes'!A:B,2, FALSE)</f>
        <v> Malaysia</v>
      </c>
      <c r="I724" s="24" t="s">
        <v>6346</v>
      </c>
      <c r="J724" s="15" t="s">
        <v>6174</v>
      </c>
      <c r="K724" t="s">
        <v>503</v>
      </c>
      <c r="L724" s="2">
        <v>41347</v>
      </c>
      <c r="M724" t="s">
        <v>23</v>
      </c>
      <c r="N724" t="s">
        <v>1012</v>
      </c>
      <c r="O724">
        <v>1</v>
      </c>
      <c r="P724">
        <v>1</v>
      </c>
      <c r="R724" t="s">
        <v>25</v>
      </c>
      <c r="S724" t="s">
        <v>25</v>
      </c>
      <c r="T724" s="17" t="s">
        <v>5938</v>
      </c>
      <c r="AB724" s="1" t="s">
        <v>1777</v>
      </c>
    </row>
    <row r="725" spans="1:28" x14ac:dyDescent="0.3">
      <c r="A725">
        <v>3009273998</v>
      </c>
      <c r="B725" s="26" t="s">
        <v>814</v>
      </c>
      <c r="C725" t="s">
        <v>815</v>
      </c>
      <c r="D725" t="s">
        <v>816</v>
      </c>
      <c r="E725" t="s">
        <v>238</v>
      </c>
      <c r="F725" t="s">
        <v>239</v>
      </c>
      <c r="G725" t="s">
        <v>21</v>
      </c>
      <c r="H725" s="22" t="str">
        <f>VLOOKUP(G725,'ISO Country Codes'!A:B,2, FALSE)</f>
        <v> Malaysia</v>
      </c>
      <c r="I725" s="24" t="s">
        <v>6346</v>
      </c>
      <c r="J725" s="15" t="s">
        <v>6174</v>
      </c>
      <c r="K725" t="s">
        <v>503</v>
      </c>
      <c r="L725" s="2">
        <v>41347</v>
      </c>
      <c r="M725" t="s">
        <v>23</v>
      </c>
      <c r="N725" t="s">
        <v>1012</v>
      </c>
      <c r="O725">
        <v>1</v>
      </c>
      <c r="P725">
        <v>2</v>
      </c>
      <c r="R725" t="s">
        <v>26</v>
      </c>
      <c r="S725" t="s">
        <v>25</v>
      </c>
      <c r="T725" s="17" t="s">
        <v>5938</v>
      </c>
      <c r="AB725" s="1" t="s">
        <v>1777</v>
      </c>
    </row>
    <row r="726" spans="1:28" x14ac:dyDescent="0.3">
      <c r="A726">
        <v>3009273998</v>
      </c>
      <c r="B726" s="26" t="s">
        <v>814</v>
      </c>
      <c r="C726" t="s">
        <v>815</v>
      </c>
      <c r="D726" t="s">
        <v>816</v>
      </c>
      <c r="E726" t="s">
        <v>238</v>
      </c>
      <c r="F726" t="s">
        <v>239</v>
      </c>
      <c r="G726" t="s">
        <v>21</v>
      </c>
      <c r="H726" s="22" t="str">
        <f>VLOOKUP(G726,'ISO Country Codes'!A:B,2, FALSE)</f>
        <v> Malaysia</v>
      </c>
      <c r="I726" s="24" t="s">
        <v>6346</v>
      </c>
      <c r="J726" s="15" t="s">
        <v>6174</v>
      </c>
      <c r="K726" t="s">
        <v>503</v>
      </c>
      <c r="L726" s="2">
        <v>41347</v>
      </c>
      <c r="M726" t="s">
        <v>23</v>
      </c>
      <c r="N726" t="s">
        <v>1012</v>
      </c>
      <c r="O726">
        <v>1</v>
      </c>
      <c r="P726">
        <v>3</v>
      </c>
      <c r="R726" t="s">
        <v>25</v>
      </c>
      <c r="S726" t="s">
        <v>25</v>
      </c>
      <c r="T726" s="17" t="s">
        <v>5938</v>
      </c>
      <c r="AB726" s="1" t="s">
        <v>1777</v>
      </c>
    </row>
    <row r="727" spans="1:28" x14ac:dyDescent="0.3">
      <c r="A727">
        <v>3004273615</v>
      </c>
      <c r="B727" s="26" t="s">
        <v>87</v>
      </c>
      <c r="C727" t="s">
        <v>88</v>
      </c>
      <c r="D727" t="s">
        <v>89</v>
      </c>
      <c r="E727" t="s">
        <v>90</v>
      </c>
      <c r="F727" t="s">
        <v>91</v>
      </c>
      <c r="G727" t="s">
        <v>64</v>
      </c>
      <c r="H727" s="22" t="str">
        <f>VLOOKUP(G727,'ISO Country Codes'!A:B,2, FALSE)</f>
        <v> Viet Nam</v>
      </c>
      <c r="I727" s="24" t="s">
        <v>6123</v>
      </c>
      <c r="J727" s="15" t="s">
        <v>6124</v>
      </c>
      <c r="K727" t="s">
        <v>489</v>
      </c>
      <c r="L727" s="2">
        <v>40569</v>
      </c>
      <c r="M727" t="s">
        <v>33</v>
      </c>
      <c r="N727" t="s">
        <v>1013</v>
      </c>
      <c r="O727">
        <v>1</v>
      </c>
      <c r="P727">
        <v>1</v>
      </c>
      <c r="R727" t="s">
        <v>25</v>
      </c>
      <c r="S727" t="s">
        <v>26</v>
      </c>
      <c r="T727" s="17" t="s">
        <v>5938</v>
      </c>
      <c r="AB727" s="1" t="s">
        <v>1777</v>
      </c>
    </row>
    <row r="728" spans="1:28" x14ac:dyDescent="0.3">
      <c r="A728">
        <v>3004273615</v>
      </c>
      <c r="B728" s="26" t="s">
        <v>87</v>
      </c>
      <c r="C728" t="s">
        <v>88</v>
      </c>
      <c r="D728" t="s">
        <v>89</v>
      </c>
      <c r="E728" t="s">
        <v>90</v>
      </c>
      <c r="F728" t="s">
        <v>91</v>
      </c>
      <c r="G728" t="s">
        <v>64</v>
      </c>
      <c r="H728" s="22" t="str">
        <f>VLOOKUP(G728,'ISO Country Codes'!A:B,2, FALSE)</f>
        <v> Viet Nam</v>
      </c>
      <c r="I728" s="24" t="s">
        <v>6123</v>
      </c>
      <c r="J728" s="15" t="s">
        <v>6124</v>
      </c>
      <c r="K728" t="s">
        <v>489</v>
      </c>
      <c r="L728" s="2">
        <v>40569</v>
      </c>
      <c r="M728" t="s">
        <v>33</v>
      </c>
      <c r="N728" t="s">
        <v>1013</v>
      </c>
      <c r="O728">
        <v>1</v>
      </c>
      <c r="P728">
        <v>2</v>
      </c>
      <c r="R728" t="s">
        <v>25</v>
      </c>
      <c r="S728" t="s">
        <v>25</v>
      </c>
      <c r="T728" s="17" t="s">
        <v>5938</v>
      </c>
      <c r="AB728" s="1" t="s">
        <v>1777</v>
      </c>
    </row>
    <row r="729" spans="1:28" x14ac:dyDescent="0.3">
      <c r="A729">
        <v>3004273615</v>
      </c>
      <c r="B729" s="26" t="s">
        <v>87</v>
      </c>
      <c r="C729" t="s">
        <v>88</v>
      </c>
      <c r="D729" t="s">
        <v>89</v>
      </c>
      <c r="E729" t="s">
        <v>90</v>
      </c>
      <c r="F729" t="s">
        <v>91</v>
      </c>
      <c r="G729" t="s">
        <v>64</v>
      </c>
      <c r="H729" s="22" t="str">
        <f>VLOOKUP(G729,'ISO Country Codes'!A:B,2, FALSE)</f>
        <v> Viet Nam</v>
      </c>
      <c r="I729" s="24" t="s">
        <v>6123</v>
      </c>
      <c r="J729" s="15" t="s">
        <v>6124</v>
      </c>
      <c r="K729" t="s">
        <v>489</v>
      </c>
      <c r="L729" s="2">
        <v>40569</v>
      </c>
      <c r="M729" t="s">
        <v>33</v>
      </c>
      <c r="N729" t="s">
        <v>1013</v>
      </c>
      <c r="O729">
        <v>1</v>
      </c>
      <c r="P729">
        <v>3</v>
      </c>
      <c r="R729" t="s">
        <v>25</v>
      </c>
      <c r="S729" t="s">
        <v>25</v>
      </c>
      <c r="T729" s="17" t="s">
        <v>5938</v>
      </c>
      <c r="AB729" s="1" t="s">
        <v>1777</v>
      </c>
    </row>
    <row r="730" spans="1:28" x14ac:dyDescent="0.3">
      <c r="A730">
        <v>3007133864</v>
      </c>
      <c r="B730" s="26" t="s">
        <v>264</v>
      </c>
      <c r="C730" t="s">
        <v>265</v>
      </c>
      <c r="D730" t="s">
        <v>266</v>
      </c>
      <c r="E730" t="s">
        <v>267</v>
      </c>
      <c r="F730" t="s">
        <v>268</v>
      </c>
      <c r="G730" t="s">
        <v>21</v>
      </c>
      <c r="H730" s="22" t="str">
        <f>VLOOKUP(G730,'ISO Country Codes'!A:B,2, FALSE)</f>
        <v> Malaysia</v>
      </c>
      <c r="I730" s="24" t="s">
        <v>6181</v>
      </c>
      <c r="J730" s="15" t="s">
        <v>6182</v>
      </c>
      <c r="K730" t="s">
        <v>503</v>
      </c>
      <c r="L730" s="2">
        <v>40857</v>
      </c>
      <c r="M730" t="s">
        <v>115</v>
      </c>
      <c r="N730" t="s">
        <v>1014</v>
      </c>
      <c r="O730">
        <v>1</v>
      </c>
      <c r="P730">
        <v>1</v>
      </c>
      <c r="R730" t="s">
        <v>25</v>
      </c>
      <c r="S730" t="s">
        <v>26</v>
      </c>
      <c r="T730" s="17" t="s">
        <v>5959</v>
      </c>
      <c r="AB730" s="1" t="s">
        <v>1777</v>
      </c>
    </row>
    <row r="731" spans="1:28" x14ac:dyDescent="0.3">
      <c r="A731">
        <v>3007133864</v>
      </c>
      <c r="B731" s="26" t="s">
        <v>264</v>
      </c>
      <c r="C731" t="s">
        <v>265</v>
      </c>
      <c r="D731" t="s">
        <v>266</v>
      </c>
      <c r="E731" t="s">
        <v>267</v>
      </c>
      <c r="F731" t="s">
        <v>268</v>
      </c>
      <c r="G731" t="s">
        <v>21</v>
      </c>
      <c r="H731" s="22" t="str">
        <f>VLOOKUP(G731,'ISO Country Codes'!A:B,2, FALSE)</f>
        <v> Malaysia</v>
      </c>
      <c r="I731" s="24" t="s">
        <v>6181</v>
      </c>
      <c r="J731" s="15" t="s">
        <v>6182</v>
      </c>
      <c r="K731" t="s">
        <v>503</v>
      </c>
      <c r="L731" s="2">
        <v>40857</v>
      </c>
      <c r="M731" t="s">
        <v>115</v>
      </c>
      <c r="N731" t="s">
        <v>1014</v>
      </c>
      <c r="O731">
        <v>2</v>
      </c>
      <c r="P731">
        <v>1</v>
      </c>
      <c r="R731" t="s">
        <v>25</v>
      </c>
      <c r="S731" t="s">
        <v>26</v>
      </c>
      <c r="T731" s="17" t="s">
        <v>5959</v>
      </c>
      <c r="AB731" s="1" t="s">
        <v>1777</v>
      </c>
    </row>
    <row r="732" spans="1:28" x14ac:dyDescent="0.3">
      <c r="A732">
        <v>3007133864</v>
      </c>
      <c r="B732" s="26" t="s">
        <v>264</v>
      </c>
      <c r="C732" t="s">
        <v>265</v>
      </c>
      <c r="D732" t="s">
        <v>266</v>
      </c>
      <c r="E732" t="s">
        <v>267</v>
      </c>
      <c r="F732" t="s">
        <v>268</v>
      </c>
      <c r="G732" t="s">
        <v>21</v>
      </c>
      <c r="H732" s="22" t="str">
        <f>VLOOKUP(G732,'ISO Country Codes'!A:B,2, FALSE)</f>
        <v> Malaysia</v>
      </c>
      <c r="I732" s="24" t="s">
        <v>6181</v>
      </c>
      <c r="J732" s="15" t="s">
        <v>6182</v>
      </c>
      <c r="K732" t="s">
        <v>503</v>
      </c>
      <c r="L732" s="2">
        <v>40857</v>
      </c>
      <c r="M732" t="s">
        <v>115</v>
      </c>
      <c r="N732" t="s">
        <v>1014</v>
      </c>
      <c r="O732">
        <v>3</v>
      </c>
      <c r="P732">
        <v>1</v>
      </c>
      <c r="R732" t="s">
        <v>25</v>
      </c>
      <c r="S732" t="s">
        <v>26</v>
      </c>
      <c r="T732" s="17" t="s">
        <v>5959</v>
      </c>
      <c r="AB732" s="1" t="s">
        <v>1777</v>
      </c>
    </row>
    <row r="733" spans="1:28" x14ac:dyDescent="0.3">
      <c r="A733">
        <v>3007133864</v>
      </c>
      <c r="B733" s="26" t="s">
        <v>264</v>
      </c>
      <c r="C733" t="s">
        <v>265</v>
      </c>
      <c r="D733" t="s">
        <v>266</v>
      </c>
      <c r="E733" t="s">
        <v>267</v>
      </c>
      <c r="F733" t="s">
        <v>268</v>
      </c>
      <c r="G733" t="s">
        <v>21</v>
      </c>
      <c r="H733" s="22" t="str">
        <f>VLOOKUP(G733,'ISO Country Codes'!A:B,2, FALSE)</f>
        <v> Malaysia</v>
      </c>
      <c r="I733" s="24" t="s">
        <v>6181</v>
      </c>
      <c r="J733" s="15" t="s">
        <v>6182</v>
      </c>
      <c r="K733" t="s">
        <v>503</v>
      </c>
      <c r="L733" s="2">
        <v>40857</v>
      </c>
      <c r="M733" t="s">
        <v>115</v>
      </c>
      <c r="N733" t="s">
        <v>1014</v>
      </c>
      <c r="O733">
        <v>4</v>
      </c>
      <c r="P733">
        <v>1</v>
      </c>
      <c r="R733" t="s">
        <v>26</v>
      </c>
      <c r="S733" t="s">
        <v>25</v>
      </c>
      <c r="T733" s="17" t="s">
        <v>5959</v>
      </c>
      <c r="AB733" s="1" t="s">
        <v>1777</v>
      </c>
    </row>
    <row r="734" spans="1:28" x14ac:dyDescent="0.3">
      <c r="A734">
        <v>3009975396</v>
      </c>
      <c r="B734" s="26" t="s">
        <v>48</v>
      </c>
      <c r="C734" t="s">
        <v>49</v>
      </c>
      <c r="D734" t="s">
        <v>50</v>
      </c>
      <c r="E734" t="s">
        <v>51</v>
      </c>
      <c r="F734" t="s">
        <v>52</v>
      </c>
      <c r="G734" t="s">
        <v>31</v>
      </c>
      <c r="H734" s="22" t="str">
        <f>VLOOKUP(G734,'ISO Country Codes'!A:B,2, FALSE)</f>
        <v> India</v>
      </c>
      <c r="I734" s="24" t="s">
        <v>6113</v>
      </c>
      <c r="J734" s="15" t="s">
        <v>6114</v>
      </c>
      <c r="K734" t="s">
        <v>503</v>
      </c>
      <c r="L734" s="2">
        <v>41277</v>
      </c>
      <c r="M734" t="s">
        <v>121</v>
      </c>
      <c r="N734" t="s">
        <v>1015</v>
      </c>
      <c r="O734">
        <v>1</v>
      </c>
      <c r="P734">
        <v>1</v>
      </c>
      <c r="R734" t="s">
        <v>25</v>
      </c>
      <c r="S734" t="s">
        <v>25</v>
      </c>
      <c r="T734" s="17" t="s">
        <v>5898</v>
      </c>
      <c r="U734" s="17" t="s">
        <v>5975</v>
      </c>
      <c r="AB734" s="1" t="s">
        <v>1777</v>
      </c>
    </row>
    <row r="735" spans="1:28" x14ac:dyDescent="0.3">
      <c r="A735">
        <v>3009975396</v>
      </c>
      <c r="B735" s="26" t="s">
        <v>48</v>
      </c>
      <c r="C735" t="s">
        <v>49</v>
      </c>
      <c r="D735" t="s">
        <v>50</v>
      </c>
      <c r="E735" t="s">
        <v>51</v>
      </c>
      <c r="F735" t="s">
        <v>52</v>
      </c>
      <c r="G735" t="s">
        <v>31</v>
      </c>
      <c r="H735" s="22" t="str">
        <f>VLOOKUP(G735,'ISO Country Codes'!A:B,2, FALSE)</f>
        <v> India</v>
      </c>
      <c r="I735" s="24" t="s">
        <v>6113</v>
      </c>
      <c r="J735" s="15" t="s">
        <v>6114</v>
      </c>
      <c r="K735" t="s">
        <v>503</v>
      </c>
      <c r="L735" s="2">
        <v>41317</v>
      </c>
      <c r="M735" t="s">
        <v>74</v>
      </c>
      <c r="N735" t="s">
        <v>1016</v>
      </c>
      <c r="O735">
        <v>1</v>
      </c>
      <c r="P735">
        <v>1</v>
      </c>
      <c r="R735" t="s">
        <v>25</v>
      </c>
      <c r="S735" t="s">
        <v>26</v>
      </c>
      <c r="T735" s="17" t="s">
        <v>5898</v>
      </c>
      <c r="U735" s="17" t="s">
        <v>5975</v>
      </c>
      <c r="AB735" s="1" t="s">
        <v>1777</v>
      </c>
    </row>
    <row r="736" spans="1:28" x14ac:dyDescent="0.3">
      <c r="A736">
        <v>3007331043</v>
      </c>
      <c r="B736" s="26" t="s">
        <v>127</v>
      </c>
      <c r="C736" t="s">
        <v>128</v>
      </c>
      <c r="E736" t="s">
        <v>129</v>
      </c>
      <c r="F736" t="s">
        <v>130</v>
      </c>
      <c r="G736" t="s">
        <v>131</v>
      </c>
      <c r="H736" s="22" t="str">
        <f>VLOOKUP(G736,'ISO Country Codes'!A:B,2, FALSE)</f>
        <v> Venezuela (Bolivarian Republic of)</v>
      </c>
      <c r="I736" s="24" t="s">
        <v>6136</v>
      </c>
      <c r="J736" s="15" t="s">
        <v>6137</v>
      </c>
      <c r="K736" t="s">
        <v>503</v>
      </c>
      <c r="L736" s="2">
        <v>41470</v>
      </c>
      <c r="M736" t="s">
        <v>74</v>
      </c>
      <c r="N736" t="s">
        <v>1017</v>
      </c>
      <c r="O736">
        <v>1</v>
      </c>
      <c r="P736">
        <v>1</v>
      </c>
      <c r="R736" t="s">
        <v>25</v>
      </c>
      <c r="S736" t="s">
        <v>25</v>
      </c>
      <c r="T736" s="17" t="s">
        <v>5975</v>
      </c>
      <c r="AB736" s="1" t="s">
        <v>1777</v>
      </c>
    </row>
    <row r="737" spans="1:28" x14ac:dyDescent="0.3">
      <c r="A737">
        <v>3007331043</v>
      </c>
      <c r="B737" s="26" t="s">
        <v>127</v>
      </c>
      <c r="C737" t="s">
        <v>128</v>
      </c>
      <c r="E737" t="s">
        <v>129</v>
      </c>
      <c r="F737" t="s">
        <v>130</v>
      </c>
      <c r="G737" t="s">
        <v>131</v>
      </c>
      <c r="H737" s="22" t="str">
        <f>VLOOKUP(G737,'ISO Country Codes'!A:B,2, FALSE)</f>
        <v> Venezuela (Bolivarian Republic of)</v>
      </c>
      <c r="I737" s="24" t="s">
        <v>6136</v>
      </c>
      <c r="J737" s="15" t="s">
        <v>6137</v>
      </c>
      <c r="K737" t="s">
        <v>503</v>
      </c>
      <c r="L737" s="2">
        <v>41470</v>
      </c>
      <c r="M737" t="s">
        <v>74</v>
      </c>
      <c r="N737" t="s">
        <v>1017</v>
      </c>
      <c r="O737">
        <v>2</v>
      </c>
      <c r="P737">
        <v>1</v>
      </c>
      <c r="R737" t="s">
        <v>25</v>
      </c>
      <c r="S737" t="s">
        <v>25</v>
      </c>
      <c r="T737" s="17" t="s">
        <v>5975</v>
      </c>
      <c r="AB737" s="1" t="s">
        <v>1777</v>
      </c>
    </row>
    <row r="738" spans="1:28" x14ac:dyDescent="0.3">
      <c r="A738">
        <v>3007331043</v>
      </c>
      <c r="B738" s="26" t="s">
        <v>127</v>
      </c>
      <c r="C738" t="s">
        <v>128</v>
      </c>
      <c r="E738" t="s">
        <v>129</v>
      </c>
      <c r="F738" t="s">
        <v>130</v>
      </c>
      <c r="G738" t="s">
        <v>131</v>
      </c>
      <c r="H738" s="22" t="str">
        <f>VLOOKUP(G738,'ISO Country Codes'!A:B,2, FALSE)</f>
        <v> Venezuela (Bolivarian Republic of)</v>
      </c>
      <c r="I738" s="24" t="s">
        <v>6136</v>
      </c>
      <c r="J738" s="15" t="s">
        <v>6137</v>
      </c>
      <c r="K738" t="s">
        <v>503</v>
      </c>
      <c r="L738" s="2">
        <v>41470</v>
      </c>
      <c r="M738" t="s">
        <v>74</v>
      </c>
      <c r="N738" t="s">
        <v>1017</v>
      </c>
      <c r="O738">
        <v>3</v>
      </c>
      <c r="P738">
        <v>1</v>
      </c>
      <c r="R738" t="s">
        <v>25</v>
      </c>
      <c r="S738" t="s">
        <v>25</v>
      </c>
      <c r="T738" s="17" t="s">
        <v>5975</v>
      </c>
      <c r="AB738" s="1" t="s">
        <v>1777</v>
      </c>
    </row>
    <row r="739" spans="1:28" x14ac:dyDescent="0.3">
      <c r="A739">
        <v>3007331043</v>
      </c>
      <c r="B739" s="26" t="s">
        <v>127</v>
      </c>
      <c r="C739" t="s">
        <v>128</v>
      </c>
      <c r="E739" t="s">
        <v>129</v>
      </c>
      <c r="F739" t="s">
        <v>130</v>
      </c>
      <c r="G739" t="s">
        <v>131</v>
      </c>
      <c r="H739" s="22" t="str">
        <f>VLOOKUP(G739,'ISO Country Codes'!A:B,2, FALSE)</f>
        <v> Venezuela (Bolivarian Republic of)</v>
      </c>
      <c r="I739" s="24" t="s">
        <v>6136</v>
      </c>
      <c r="J739" s="15" t="s">
        <v>6137</v>
      </c>
      <c r="K739" t="s">
        <v>503</v>
      </c>
      <c r="L739" s="2">
        <v>41470</v>
      </c>
      <c r="M739" t="s">
        <v>74</v>
      </c>
      <c r="N739" t="s">
        <v>1017</v>
      </c>
      <c r="O739">
        <v>4</v>
      </c>
      <c r="P739">
        <v>1</v>
      </c>
      <c r="R739" t="s">
        <v>25</v>
      </c>
      <c r="S739" t="s">
        <v>25</v>
      </c>
      <c r="T739" s="17" t="s">
        <v>5975</v>
      </c>
      <c r="AB739" s="1" t="s">
        <v>1777</v>
      </c>
    </row>
    <row r="740" spans="1:28" x14ac:dyDescent="0.3">
      <c r="A740">
        <v>3007331043</v>
      </c>
      <c r="B740" s="26" t="s">
        <v>127</v>
      </c>
      <c r="C740" t="s">
        <v>128</v>
      </c>
      <c r="E740" t="s">
        <v>129</v>
      </c>
      <c r="F740" t="s">
        <v>130</v>
      </c>
      <c r="G740" t="s">
        <v>131</v>
      </c>
      <c r="H740" s="22" t="str">
        <f>VLOOKUP(G740,'ISO Country Codes'!A:B,2, FALSE)</f>
        <v> Venezuela (Bolivarian Republic of)</v>
      </c>
      <c r="I740" s="24" t="s">
        <v>6136</v>
      </c>
      <c r="J740" s="15" t="s">
        <v>6137</v>
      </c>
      <c r="K740" t="s">
        <v>503</v>
      </c>
      <c r="L740" s="2">
        <v>41470</v>
      </c>
      <c r="M740" t="s">
        <v>74</v>
      </c>
      <c r="N740" t="s">
        <v>1017</v>
      </c>
      <c r="O740">
        <v>5</v>
      </c>
      <c r="P740">
        <v>1</v>
      </c>
      <c r="R740" t="s">
        <v>25</v>
      </c>
      <c r="S740" t="s">
        <v>25</v>
      </c>
      <c r="T740" s="17" t="s">
        <v>5975</v>
      </c>
      <c r="AB740" s="1" t="s">
        <v>1777</v>
      </c>
    </row>
    <row r="741" spans="1:28" x14ac:dyDescent="0.3">
      <c r="A741">
        <v>3007331043</v>
      </c>
      <c r="B741" s="26" t="s">
        <v>127</v>
      </c>
      <c r="C741" t="s">
        <v>128</v>
      </c>
      <c r="E741" t="s">
        <v>129</v>
      </c>
      <c r="F741" t="s">
        <v>130</v>
      </c>
      <c r="G741" t="s">
        <v>131</v>
      </c>
      <c r="H741" s="22" t="str">
        <f>VLOOKUP(G741,'ISO Country Codes'!A:B,2, FALSE)</f>
        <v> Venezuela (Bolivarian Republic of)</v>
      </c>
      <c r="I741" s="24" t="s">
        <v>6136</v>
      </c>
      <c r="J741" s="15" t="s">
        <v>6137</v>
      </c>
      <c r="K741" t="s">
        <v>503</v>
      </c>
      <c r="L741" s="2">
        <v>41470</v>
      </c>
      <c r="M741" t="s">
        <v>74</v>
      </c>
      <c r="N741" t="s">
        <v>1017</v>
      </c>
      <c r="O741">
        <v>6</v>
      </c>
      <c r="P741">
        <v>1</v>
      </c>
      <c r="R741" t="s">
        <v>25</v>
      </c>
      <c r="S741" t="s">
        <v>25</v>
      </c>
      <c r="T741" s="17" t="s">
        <v>5975</v>
      </c>
      <c r="AB741" s="1" t="s">
        <v>1777</v>
      </c>
    </row>
    <row r="742" spans="1:28" x14ac:dyDescent="0.3">
      <c r="A742">
        <v>3001721131</v>
      </c>
      <c r="B742" s="26" t="s">
        <v>1018</v>
      </c>
      <c r="C742" t="s">
        <v>1019</v>
      </c>
      <c r="E742" t="s">
        <v>1020</v>
      </c>
      <c r="G742" t="s">
        <v>282</v>
      </c>
      <c r="H742" s="22" t="str">
        <f>VLOOKUP(G742,'ISO Country Codes'!A:B,2, FALSE)</f>
        <v> Nicaragua</v>
      </c>
      <c r="I742" s="24" t="s">
        <v>6395</v>
      </c>
      <c r="J742" s="15" t="s">
        <v>6396</v>
      </c>
      <c r="K742" t="s">
        <v>503</v>
      </c>
      <c r="L742" s="2">
        <v>41613</v>
      </c>
      <c r="M742" t="s">
        <v>146</v>
      </c>
      <c r="N742" t="s">
        <v>1021</v>
      </c>
      <c r="O742">
        <v>1</v>
      </c>
      <c r="P742">
        <v>1</v>
      </c>
      <c r="R742" t="s">
        <v>25</v>
      </c>
      <c r="S742" t="s">
        <v>25</v>
      </c>
      <c r="T742" s="17" t="s">
        <v>5930</v>
      </c>
      <c r="AB742" s="1" t="s">
        <v>1777</v>
      </c>
    </row>
    <row r="743" spans="1:28" x14ac:dyDescent="0.3">
      <c r="A743">
        <v>3001721131</v>
      </c>
      <c r="B743" s="26" t="s">
        <v>1018</v>
      </c>
      <c r="C743" t="s">
        <v>1019</v>
      </c>
      <c r="E743" t="s">
        <v>1020</v>
      </c>
      <c r="G743" t="s">
        <v>282</v>
      </c>
      <c r="H743" s="22" t="str">
        <f>VLOOKUP(G743,'ISO Country Codes'!A:B,2, FALSE)</f>
        <v> Nicaragua</v>
      </c>
      <c r="I743" s="24" t="s">
        <v>6395</v>
      </c>
      <c r="J743" s="15" t="s">
        <v>6396</v>
      </c>
      <c r="K743" t="s">
        <v>503</v>
      </c>
      <c r="L743" s="2">
        <v>41613</v>
      </c>
      <c r="M743" t="s">
        <v>146</v>
      </c>
      <c r="N743" t="s">
        <v>1021</v>
      </c>
      <c r="O743">
        <v>2</v>
      </c>
      <c r="P743">
        <v>1</v>
      </c>
      <c r="R743" t="s">
        <v>25</v>
      </c>
      <c r="S743" t="s">
        <v>25</v>
      </c>
      <c r="T743" s="17" t="s">
        <v>5930</v>
      </c>
      <c r="AB743" s="1" t="s">
        <v>1777</v>
      </c>
    </row>
    <row r="744" spans="1:28" x14ac:dyDescent="0.3">
      <c r="A744">
        <v>3001721131</v>
      </c>
      <c r="B744" s="26" t="s">
        <v>1018</v>
      </c>
      <c r="C744" t="s">
        <v>1019</v>
      </c>
      <c r="E744" t="s">
        <v>1020</v>
      </c>
      <c r="G744" t="s">
        <v>282</v>
      </c>
      <c r="H744" s="22" t="str">
        <f>VLOOKUP(G744,'ISO Country Codes'!A:B,2, FALSE)</f>
        <v> Nicaragua</v>
      </c>
      <c r="I744" s="24" t="s">
        <v>6395</v>
      </c>
      <c r="J744" s="15" t="s">
        <v>6396</v>
      </c>
      <c r="K744" t="s">
        <v>503</v>
      </c>
      <c r="L744" s="2">
        <v>41613</v>
      </c>
      <c r="M744" t="s">
        <v>146</v>
      </c>
      <c r="N744" t="s">
        <v>1021</v>
      </c>
      <c r="O744">
        <v>3</v>
      </c>
      <c r="P744">
        <v>1</v>
      </c>
      <c r="R744" t="s">
        <v>25</v>
      </c>
      <c r="S744" t="s">
        <v>25</v>
      </c>
      <c r="T744" s="17" t="s">
        <v>5930</v>
      </c>
      <c r="AB744" s="1" t="s">
        <v>1777</v>
      </c>
    </row>
    <row r="745" spans="1:28" x14ac:dyDescent="0.3">
      <c r="A745">
        <v>3001721131</v>
      </c>
      <c r="B745" s="26" t="s">
        <v>1018</v>
      </c>
      <c r="C745" t="s">
        <v>1019</v>
      </c>
      <c r="E745" t="s">
        <v>1020</v>
      </c>
      <c r="G745" t="s">
        <v>282</v>
      </c>
      <c r="H745" s="22" t="str">
        <f>VLOOKUP(G745,'ISO Country Codes'!A:B,2, FALSE)</f>
        <v> Nicaragua</v>
      </c>
      <c r="I745" s="24" t="s">
        <v>6395</v>
      </c>
      <c r="J745" s="15" t="s">
        <v>6396</v>
      </c>
      <c r="K745" t="s">
        <v>503</v>
      </c>
      <c r="L745" s="2">
        <v>41613</v>
      </c>
      <c r="M745" t="s">
        <v>146</v>
      </c>
      <c r="N745" t="s">
        <v>1021</v>
      </c>
      <c r="O745">
        <v>4</v>
      </c>
      <c r="P745">
        <v>1</v>
      </c>
      <c r="R745" t="s">
        <v>25</v>
      </c>
      <c r="S745" t="s">
        <v>25</v>
      </c>
      <c r="T745" s="17" t="s">
        <v>5930</v>
      </c>
      <c r="AB745" s="1" t="s">
        <v>1777</v>
      </c>
    </row>
    <row r="746" spans="1:28" x14ac:dyDescent="0.3">
      <c r="A746">
        <v>3001721131</v>
      </c>
      <c r="B746" s="26" t="s">
        <v>1018</v>
      </c>
      <c r="C746" t="s">
        <v>1019</v>
      </c>
      <c r="E746" t="s">
        <v>1020</v>
      </c>
      <c r="G746" t="s">
        <v>282</v>
      </c>
      <c r="H746" s="22" t="str">
        <f>VLOOKUP(G746,'ISO Country Codes'!A:B,2, FALSE)</f>
        <v> Nicaragua</v>
      </c>
      <c r="I746" s="24" t="s">
        <v>6395</v>
      </c>
      <c r="J746" s="15" t="s">
        <v>6396</v>
      </c>
      <c r="K746" t="s">
        <v>503</v>
      </c>
      <c r="L746" s="2">
        <v>41613</v>
      </c>
      <c r="M746" t="s">
        <v>146</v>
      </c>
      <c r="N746" t="s">
        <v>1021</v>
      </c>
      <c r="O746">
        <v>5</v>
      </c>
      <c r="P746">
        <v>1</v>
      </c>
      <c r="R746" t="s">
        <v>25</v>
      </c>
      <c r="S746" t="s">
        <v>25</v>
      </c>
      <c r="T746" s="17" t="s">
        <v>5930</v>
      </c>
      <c r="AB746" s="1" t="s">
        <v>1777</v>
      </c>
    </row>
    <row r="747" spans="1:28" x14ac:dyDescent="0.3">
      <c r="A747">
        <v>3001721131</v>
      </c>
      <c r="B747" s="26" t="s">
        <v>1018</v>
      </c>
      <c r="C747" t="s">
        <v>1019</v>
      </c>
      <c r="E747" t="s">
        <v>1020</v>
      </c>
      <c r="G747" t="s">
        <v>282</v>
      </c>
      <c r="H747" s="22" t="str">
        <f>VLOOKUP(G747,'ISO Country Codes'!A:B,2, FALSE)</f>
        <v> Nicaragua</v>
      </c>
      <c r="I747" s="24" t="s">
        <v>6395</v>
      </c>
      <c r="J747" s="15" t="s">
        <v>6396</v>
      </c>
      <c r="K747" t="s">
        <v>503</v>
      </c>
      <c r="L747" s="2">
        <v>41613</v>
      </c>
      <c r="M747" t="s">
        <v>146</v>
      </c>
      <c r="N747" t="s">
        <v>1021</v>
      </c>
      <c r="O747">
        <v>6</v>
      </c>
      <c r="P747">
        <v>1</v>
      </c>
      <c r="R747" t="s">
        <v>25</v>
      </c>
      <c r="S747" t="s">
        <v>25</v>
      </c>
      <c r="T747" s="17" t="s">
        <v>5930</v>
      </c>
      <c r="AB747" s="1" t="s">
        <v>1777</v>
      </c>
    </row>
    <row r="748" spans="1:28" x14ac:dyDescent="0.3">
      <c r="A748">
        <v>3001721131</v>
      </c>
      <c r="B748" s="26" t="s">
        <v>1018</v>
      </c>
      <c r="C748" t="s">
        <v>1019</v>
      </c>
      <c r="E748" t="s">
        <v>1020</v>
      </c>
      <c r="G748" t="s">
        <v>282</v>
      </c>
      <c r="H748" s="22" t="str">
        <f>VLOOKUP(G748,'ISO Country Codes'!A:B,2, FALSE)</f>
        <v> Nicaragua</v>
      </c>
      <c r="I748" s="24" t="s">
        <v>6395</v>
      </c>
      <c r="J748" s="15" t="s">
        <v>6396</v>
      </c>
      <c r="K748" t="s">
        <v>503</v>
      </c>
      <c r="L748" s="2">
        <v>41613</v>
      </c>
      <c r="M748" t="s">
        <v>146</v>
      </c>
      <c r="N748" t="s">
        <v>1021</v>
      </c>
      <c r="O748">
        <v>7</v>
      </c>
      <c r="P748">
        <v>1</v>
      </c>
      <c r="R748" t="s">
        <v>25</v>
      </c>
      <c r="S748" t="s">
        <v>25</v>
      </c>
      <c r="T748" s="17" t="s">
        <v>5930</v>
      </c>
      <c r="AB748" s="1" t="s">
        <v>1777</v>
      </c>
    </row>
    <row r="749" spans="1:28" x14ac:dyDescent="0.3">
      <c r="A749">
        <v>3001721131</v>
      </c>
      <c r="B749" s="26" t="s">
        <v>1018</v>
      </c>
      <c r="C749" t="s">
        <v>1019</v>
      </c>
      <c r="E749" t="s">
        <v>1020</v>
      </c>
      <c r="G749" t="s">
        <v>282</v>
      </c>
      <c r="H749" s="22" t="str">
        <f>VLOOKUP(G749,'ISO Country Codes'!A:B,2, FALSE)</f>
        <v> Nicaragua</v>
      </c>
      <c r="I749" s="24" t="s">
        <v>6395</v>
      </c>
      <c r="J749" s="15" t="s">
        <v>6396</v>
      </c>
      <c r="K749" t="s">
        <v>503</v>
      </c>
      <c r="L749" s="2">
        <v>41613</v>
      </c>
      <c r="M749" t="s">
        <v>146</v>
      </c>
      <c r="N749" t="s">
        <v>1021</v>
      </c>
      <c r="O749">
        <v>8</v>
      </c>
      <c r="P749">
        <v>1</v>
      </c>
      <c r="R749" t="s">
        <v>25</v>
      </c>
      <c r="S749" t="s">
        <v>25</v>
      </c>
      <c r="T749" s="17" t="s">
        <v>5930</v>
      </c>
      <c r="AB749" s="1" t="s">
        <v>1777</v>
      </c>
    </row>
    <row r="750" spans="1:28" x14ac:dyDescent="0.3">
      <c r="A750">
        <v>3001721131</v>
      </c>
      <c r="B750" s="26" t="s">
        <v>1018</v>
      </c>
      <c r="C750" t="s">
        <v>1019</v>
      </c>
      <c r="E750" t="s">
        <v>1020</v>
      </c>
      <c r="G750" t="s">
        <v>282</v>
      </c>
      <c r="H750" s="22" t="str">
        <f>VLOOKUP(G750,'ISO Country Codes'!A:B,2, FALSE)</f>
        <v> Nicaragua</v>
      </c>
      <c r="I750" s="24" t="s">
        <v>6395</v>
      </c>
      <c r="J750" s="15" t="s">
        <v>6396</v>
      </c>
      <c r="K750" t="s">
        <v>503</v>
      </c>
      <c r="L750" s="2">
        <v>41613</v>
      </c>
      <c r="M750" t="s">
        <v>146</v>
      </c>
      <c r="N750" t="s">
        <v>1021</v>
      </c>
      <c r="O750">
        <v>9</v>
      </c>
      <c r="P750">
        <v>1</v>
      </c>
      <c r="R750" t="s">
        <v>25</v>
      </c>
      <c r="S750" t="s">
        <v>25</v>
      </c>
      <c r="T750" s="17" t="s">
        <v>5930</v>
      </c>
      <c r="AB750" s="1" t="s">
        <v>1777</v>
      </c>
    </row>
    <row r="751" spans="1:28" x14ac:dyDescent="0.3">
      <c r="A751">
        <v>3001721131</v>
      </c>
      <c r="B751" s="26" t="s">
        <v>1018</v>
      </c>
      <c r="C751" t="s">
        <v>1019</v>
      </c>
      <c r="E751" t="s">
        <v>1020</v>
      </c>
      <c r="G751" t="s">
        <v>282</v>
      </c>
      <c r="H751" s="22" t="str">
        <f>VLOOKUP(G751,'ISO Country Codes'!A:B,2, FALSE)</f>
        <v> Nicaragua</v>
      </c>
      <c r="I751" s="24" t="s">
        <v>6395</v>
      </c>
      <c r="J751" s="15" t="s">
        <v>6396</v>
      </c>
      <c r="K751" t="s">
        <v>503</v>
      </c>
      <c r="L751" s="2">
        <v>41613</v>
      </c>
      <c r="M751" t="s">
        <v>146</v>
      </c>
      <c r="N751" t="s">
        <v>1021</v>
      </c>
      <c r="O751">
        <v>10</v>
      </c>
      <c r="P751">
        <v>1</v>
      </c>
      <c r="R751" t="s">
        <v>25</v>
      </c>
      <c r="S751" t="s">
        <v>25</v>
      </c>
      <c r="T751" s="17" t="s">
        <v>5930</v>
      </c>
      <c r="AB751" s="1" t="s">
        <v>1777</v>
      </c>
    </row>
    <row r="752" spans="1:28" x14ac:dyDescent="0.3">
      <c r="A752">
        <v>3001721131</v>
      </c>
      <c r="B752" s="26" t="s">
        <v>1018</v>
      </c>
      <c r="C752" t="s">
        <v>1019</v>
      </c>
      <c r="E752" t="s">
        <v>1020</v>
      </c>
      <c r="G752" t="s">
        <v>282</v>
      </c>
      <c r="H752" s="22" t="str">
        <f>VLOOKUP(G752,'ISO Country Codes'!A:B,2, FALSE)</f>
        <v> Nicaragua</v>
      </c>
      <c r="I752" s="24" t="s">
        <v>6395</v>
      </c>
      <c r="J752" s="15" t="s">
        <v>6396</v>
      </c>
      <c r="K752" t="s">
        <v>503</v>
      </c>
      <c r="L752" s="2">
        <v>41613</v>
      </c>
      <c r="M752" t="s">
        <v>146</v>
      </c>
      <c r="N752" t="s">
        <v>1021</v>
      </c>
      <c r="O752">
        <v>11</v>
      </c>
      <c r="P752">
        <v>1</v>
      </c>
      <c r="R752" t="s">
        <v>25</v>
      </c>
      <c r="S752" t="s">
        <v>25</v>
      </c>
      <c r="T752" s="17" t="s">
        <v>5930</v>
      </c>
      <c r="AB752" s="1" t="s">
        <v>1777</v>
      </c>
    </row>
    <row r="753" spans="1:28" x14ac:dyDescent="0.3">
      <c r="A753">
        <v>3004283238</v>
      </c>
      <c r="B753" s="26" t="s">
        <v>505</v>
      </c>
      <c r="C753" t="s">
        <v>506</v>
      </c>
      <c r="D753" t="s">
        <v>507</v>
      </c>
      <c r="E753" t="s">
        <v>409</v>
      </c>
      <c r="F753" t="s">
        <v>273</v>
      </c>
      <c r="G753" t="s">
        <v>153</v>
      </c>
      <c r="H753" s="22" t="str">
        <f>VLOOKUP(G753,'ISO Country Codes'!A:B,2, FALSE)</f>
        <v> Bangladesh</v>
      </c>
      <c r="I753" s="24" t="s">
        <v>6261</v>
      </c>
      <c r="J753" s="15" t="s">
        <v>6229</v>
      </c>
      <c r="K753" t="s">
        <v>503</v>
      </c>
      <c r="L753" s="2">
        <v>40709</v>
      </c>
      <c r="M753" t="s">
        <v>115</v>
      </c>
      <c r="N753" t="s">
        <v>1022</v>
      </c>
      <c r="O753">
        <v>1</v>
      </c>
      <c r="P753">
        <v>1</v>
      </c>
      <c r="R753" t="s">
        <v>26</v>
      </c>
      <c r="S753" t="s">
        <v>25</v>
      </c>
      <c r="T753" s="17" t="s">
        <v>5898</v>
      </c>
      <c r="U753" s="17" t="s">
        <v>5898</v>
      </c>
      <c r="AB753" s="1" t="s">
        <v>1777</v>
      </c>
    </row>
    <row r="754" spans="1:28" x14ac:dyDescent="0.3">
      <c r="A754">
        <v>2000013399</v>
      </c>
      <c r="B754" s="26" t="s">
        <v>930</v>
      </c>
      <c r="C754" t="s">
        <v>931</v>
      </c>
      <c r="D754" t="s">
        <v>932</v>
      </c>
      <c r="E754" t="s">
        <v>933</v>
      </c>
      <c r="F754" t="s">
        <v>934</v>
      </c>
      <c r="G754" t="s">
        <v>282</v>
      </c>
      <c r="H754" s="22" t="str">
        <f>VLOOKUP(G754,'ISO Country Codes'!A:B,2, FALSE)</f>
        <v> Nicaragua</v>
      </c>
      <c r="I754" s="24" t="s">
        <v>6381</v>
      </c>
      <c r="J754" s="15" t="s">
        <v>6382</v>
      </c>
      <c r="K754" t="s">
        <v>503</v>
      </c>
      <c r="L754" s="2">
        <v>40611</v>
      </c>
      <c r="M754" t="s">
        <v>74</v>
      </c>
      <c r="N754" t="s">
        <v>1023</v>
      </c>
      <c r="O754">
        <v>1</v>
      </c>
      <c r="P754">
        <v>1</v>
      </c>
      <c r="R754" t="s">
        <v>25</v>
      </c>
      <c r="S754" t="s">
        <v>26</v>
      </c>
      <c r="T754" s="17" t="s">
        <v>5975</v>
      </c>
      <c r="U754" s="17" t="s">
        <v>5975</v>
      </c>
      <c r="AB754" s="1" t="s">
        <v>1777</v>
      </c>
    </row>
    <row r="755" spans="1:28" x14ac:dyDescent="0.3">
      <c r="A755">
        <v>2000013399</v>
      </c>
      <c r="B755" s="26" t="s">
        <v>930</v>
      </c>
      <c r="C755" t="s">
        <v>931</v>
      </c>
      <c r="D755" t="s">
        <v>932</v>
      </c>
      <c r="E755" t="s">
        <v>933</v>
      </c>
      <c r="F755" t="s">
        <v>934</v>
      </c>
      <c r="G755" t="s">
        <v>282</v>
      </c>
      <c r="H755" s="22" t="str">
        <f>VLOOKUP(G755,'ISO Country Codes'!A:B,2, FALSE)</f>
        <v> Nicaragua</v>
      </c>
      <c r="I755" s="24" t="s">
        <v>6381</v>
      </c>
      <c r="J755" s="15" t="s">
        <v>6382</v>
      </c>
      <c r="K755" t="s">
        <v>503</v>
      </c>
      <c r="L755" s="2">
        <v>40611</v>
      </c>
      <c r="M755" t="s">
        <v>74</v>
      </c>
      <c r="N755" t="s">
        <v>1023</v>
      </c>
      <c r="O755">
        <v>2</v>
      </c>
      <c r="P755">
        <v>1</v>
      </c>
      <c r="R755" t="s">
        <v>25</v>
      </c>
      <c r="S755" t="s">
        <v>26</v>
      </c>
      <c r="T755" s="17" t="s">
        <v>5975</v>
      </c>
      <c r="AB755" s="1" t="s">
        <v>1777</v>
      </c>
    </row>
    <row r="756" spans="1:28" x14ac:dyDescent="0.3">
      <c r="A756">
        <v>2000013399</v>
      </c>
      <c r="B756" s="26" t="s">
        <v>930</v>
      </c>
      <c r="C756" t="s">
        <v>931</v>
      </c>
      <c r="D756" t="s">
        <v>932</v>
      </c>
      <c r="E756" t="s">
        <v>933</v>
      </c>
      <c r="F756" t="s">
        <v>934</v>
      </c>
      <c r="G756" t="s">
        <v>282</v>
      </c>
      <c r="H756" s="22" t="str">
        <f>VLOOKUP(G756,'ISO Country Codes'!A:B,2, FALSE)</f>
        <v> Nicaragua</v>
      </c>
      <c r="I756" s="24" t="s">
        <v>6381</v>
      </c>
      <c r="J756" s="15" t="s">
        <v>6382</v>
      </c>
      <c r="K756" t="s">
        <v>503</v>
      </c>
      <c r="L756" s="2">
        <v>40611</v>
      </c>
      <c r="M756" t="s">
        <v>74</v>
      </c>
      <c r="N756" t="s">
        <v>1023</v>
      </c>
      <c r="O756">
        <v>3</v>
      </c>
      <c r="P756">
        <v>1</v>
      </c>
      <c r="R756" t="s">
        <v>25</v>
      </c>
      <c r="S756" t="s">
        <v>26</v>
      </c>
      <c r="T756" s="17" t="s">
        <v>5975</v>
      </c>
      <c r="AB756" s="1" t="s">
        <v>1777</v>
      </c>
    </row>
    <row r="757" spans="1:28" x14ac:dyDescent="0.3">
      <c r="A757">
        <v>2000013399</v>
      </c>
      <c r="B757" s="26" t="s">
        <v>930</v>
      </c>
      <c r="C757" t="s">
        <v>931</v>
      </c>
      <c r="D757" t="s">
        <v>932</v>
      </c>
      <c r="E757" t="s">
        <v>933</v>
      </c>
      <c r="F757" t="s">
        <v>934</v>
      </c>
      <c r="G757" t="s">
        <v>282</v>
      </c>
      <c r="H757" s="22" t="str">
        <f>VLOOKUP(G757,'ISO Country Codes'!A:B,2, FALSE)</f>
        <v> Nicaragua</v>
      </c>
      <c r="I757" s="24" t="s">
        <v>6381</v>
      </c>
      <c r="J757" s="15" t="s">
        <v>6382</v>
      </c>
      <c r="K757" t="s">
        <v>503</v>
      </c>
      <c r="L757" s="2">
        <v>40611</v>
      </c>
      <c r="M757" t="s">
        <v>74</v>
      </c>
      <c r="N757" t="s">
        <v>1023</v>
      </c>
      <c r="O757">
        <v>4</v>
      </c>
      <c r="P757">
        <v>1</v>
      </c>
      <c r="R757" t="s">
        <v>25</v>
      </c>
      <c r="S757" t="s">
        <v>26</v>
      </c>
      <c r="T757" s="17" t="s">
        <v>5975</v>
      </c>
      <c r="AB757" s="1" t="s">
        <v>1777</v>
      </c>
    </row>
    <row r="758" spans="1:28" x14ac:dyDescent="0.3">
      <c r="A758">
        <v>2000013399</v>
      </c>
      <c r="B758" s="26" t="s">
        <v>930</v>
      </c>
      <c r="C758" t="s">
        <v>931</v>
      </c>
      <c r="D758" t="s">
        <v>932</v>
      </c>
      <c r="E758" t="s">
        <v>933</v>
      </c>
      <c r="F758" t="s">
        <v>934</v>
      </c>
      <c r="G758" t="s">
        <v>282</v>
      </c>
      <c r="H758" s="22" t="str">
        <f>VLOOKUP(G758,'ISO Country Codes'!A:B,2, FALSE)</f>
        <v> Nicaragua</v>
      </c>
      <c r="I758" s="24" t="s">
        <v>6381</v>
      </c>
      <c r="J758" s="15" t="s">
        <v>6382</v>
      </c>
      <c r="K758" t="s">
        <v>503</v>
      </c>
      <c r="L758" s="2">
        <v>40611</v>
      </c>
      <c r="M758" t="s">
        <v>74</v>
      </c>
      <c r="N758" t="s">
        <v>1023</v>
      </c>
      <c r="O758">
        <v>5</v>
      </c>
      <c r="P758">
        <v>1</v>
      </c>
      <c r="R758" t="s">
        <v>25</v>
      </c>
      <c r="S758" t="s">
        <v>26</v>
      </c>
      <c r="T758" s="17" t="s">
        <v>5975</v>
      </c>
      <c r="AB758" s="1" t="s">
        <v>1777</v>
      </c>
    </row>
    <row r="759" spans="1:28" x14ac:dyDescent="0.3">
      <c r="A759">
        <v>2000013399</v>
      </c>
      <c r="B759" s="26" t="s">
        <v>930</v>
      </c>
      <c r="C759" t="s">
        <v>931</v>
      </c>
      <c r="D759" t="s">
        <v>932</v>
      </c>
      <c r="E759" t="s">
        <v>933</v>
      </c>
      <c r="F759" t="s">
        <v>934</v>
      </c>
      <c r="G759" t="s">
        <v>282</v>
      </c>
      <c r="H759" s="22" t="str">
        <f>VLOOKUP(G759,'ISO Country Codes'!A:B,2, FALSE)</f>
        <v> Nicaragua</v>
      </c>
      <c r="I759" s="24" t="s">
        <v>6381</v>
      </c>
      <c r="J759" s="15" t="s">
        <v>6382</v>
      </c>
      <c r="K759" t="s">
        <v>503</v>
      </c>
      <c r="L759" s="2">
        <v>40611</v>
      </c>
      <c r="M759" t="s">
        <v>74</v>
      </c>
      <c r="N759" t="s">
        <v>1023</v>
      </c>
      <c r="O759">
        <v>6</v>
      </c>
      <c r="P759">
        <v>1</v>
      </c>
      <c r="R759" t="s">
        <v>25</v>
      </c>
      <c r="S759" t="s">
        <v>26</v>
      </c>
      <c r="T759" s="17" t="s">
        <v>5975</v>
      </c>
      <c r="AB759" s="1" t="s">
        <v>1777</v>
      </c>
    </row>
    <row r="760" spans="1:28" x14ac:dyDescent="0.3">
      <c r="A760">
        <v>2000013399</v>
      </c>
      <c r="B760" s="26" t="s">
        <v>930</v>
      </c>
      <c r="C760" t="s">
        <v>931</v>
      </c>
      <c r="D760" t="s">
        <v>932</v>
      </c>
      <c r="E760" t="s">
        <v>933</v>
      </c>
      <c r="F760" t="s">
        <v>934</v>
      </c>
      <c r="G760" t="s">
        <v>282</v>
      </c>
      <c r="H760" s="22" t="str">
        <f>VLOOKUP(G760,'ISO Country Codes'!A:B,2, FALSE)</f>
        <v> Nicaragua</v>
      </c>
      <c r="I760" s="24" t="s">
        <v>6381</v>
      </c>
      <c r="J760" s="15" t="s">
        <v>6382</v>
      </c>
      <c r="K760" t="s">
        <v>503</v>
      </c>
      <c r="L760" s="2">
        <v>40611</v>
      </c>
      <c r="M760" t="s">
        <v>74</v>
      </c>
      <c r="N760" t="s">
        <v>1023</v>
      </c>
      <c r="O760">
        <v>7</v>
      </c>
      <c r="P760">
        <v>1</v>
      </c>
      <c r="R760" t="s">
        <v>25</v>
      </c>
      <c r="S760" t="s">
        <v>26</v>
      </c>
      <c r="T760" s="17" t="s">
        <v>5975</v>
      </c>
      <c r="AB760" s="1" t="s">
        <v>1777</v>
      </c>
    </row>
    <row r="761" spans="1:28" x14ac:dyDescent="0.3">
      <c r="A761">
        <v>2000013399</v>
      </c>
      <c r="B761" s="26" t="s">
        <v>930</v>
      </c>
      <c r="C761" t="s">
        <v>931</v>
      </c>
      <c r="D761" t="s">
        <v>932</v>
      </c>
      <c r="E761" t="s">
        <v>933</v>
      </c>
      <c r="F761" t="s">
        <v>934</v>
      </c>
      <c r="G761" t="s">
        <v>282</v>
      </c>
      <c r="H761" s="22" t="str">
        <f>VLOOKUP(G761,'ISO Country Codes'!A:B,2, FALSE)</f>
        <v> Nicaragua</v>
      </c>
      <c r="I761" s="24" t="s">
        <v>6381</v>
      </c>
      <c r="J761" s="15" t="s">
        <v>6382</v>
      </c>
      <c r="K761" t="s">
        <v>503</v>
      </c>
      <c r="L761" s="2">
        <v>40611</v>
      </c>
      <c r="M761" t="s">
        <v>74</v>
      </c>
      <c r="N761" t="s">
        <v>1023</v>
      </c>
      <c r="O761">
        <v>8</v>
      </c>
      <c r="P761">
        <v>1</v>
      </c>
      <c r="R761" t="s">
        <v>25</v>
      </c>
      <c r="S761" t="s">
        <v>26</v>
      </c>
      <c r="T761" s="17" t="s">
        <v>5975</v>
      </c>
      <c r="AB761" s="1" t="s">
        <v>1777</v>
      </c>
    </row>
    <row r="762" spans="1:28" x14ac:dyDescent="0.3">
      <c r="A762">
        <v>2000013399</v>
      </c>
      <c r="B762" s="26" t="s">
        <v>930</v>
      </c>
      <c r="C762" t="s">
        <v>931</v>
      </c>
      <c r="D762" t="s">
        <v>932</v>
      </c>
      <c r="E762" t="s">
        <v>933</v>
      </c>
      <c r="F762" t="s">
        <v>934</v>
      </c>
      <c r="G762" t="s">
        <v>282</v>
      </c>
      <c r="H762" s="22" t="str">
        <f>VLOOKUP(G762,'ISO Country Codes'!A:B,2, FALSE)</f>
        <v> Nicaragua</v>
      </c>
      <c r="I762" s="24" t="s">
        <v>6381</v>
      </c>
      <c r="J762" s="15" t="s">
        <v>6382</v>
      </c>
      <c r="K762" t="s">
        <v>503</v>
      </c>
      <c r="L762" s="2">
        <v>40611</v>
      </c>
      <c r="M762" t="s">
        <v>74</v>
      </c>
      <c r="N762" t="s">
        <v>1023</v>
      </c>
      <c r="O762">
        <v>9</v>
      </c>
      <c r="P762">
        <v>1</v>
      </c>
      <c r="R762" t="s">
        <v>25</v>
      </c>
      <c r="S762" t="s">
        <v>26</v>
      </c>
      <c r="T762" s="17" t="s">
        <v>5975</v>
      </c>
      <c r="AB762" s="1" t="s">
        <v>1777</v>
      </c>
    </row>
    <row r="763" spans="1:28" x14ac:dyDescent="0.3">
      <c r="A763">
        <v>2000013399</v>
      </c>
      <c r="B763" s="26" t="s">
        <v>930</v>
      </c>
      <c r="C763" t="s">
        <v>931</v>
      </c>
      <c r="D763" t="s">
        <v>932</v>
      </c>
      <c r="E763" t="s">
        <v>933</v>
      </c>
      <c r="F763" t="s">
        <v>934</v>
      </c>
      <c r="G763" t="s">
        <v>282</v>
      </c>
      <c r="H763" s="22" t="str">
        <f>VLOOKUP(G763,'ISO Country Codes'!A:B,2, FALSE)</f>
        <v> Nicaragua</v>
      </c>
      <c r="I763" s="24" t="s">
        <v>6381</v>
      </c>
      <c r="J763" s="15" t="s">
        <v>6382</v>
      </c>
      <c r="K763" t="s">
        <v>503</v>
      </c>
      <c r="L763" s="2">
        <v>40611</v>
      </c>
      <c r="M763" t="s">
        <v>74</v>
      </c>
      <c r="N763" t="s">
        <v>1023</v>
      </c>
      <c r="O763">
        <v>10</v>
      </c>
      <c r="P763">
        <v>1</v>
      </c>
      <c r="R763" t="s">
        <v>25</v>
      </c>
      <c r="S763" t="s">
        <v>26</v>
      </c>
      <c r="T763" s="17" t="s">
        <v>5975</v>
      </c>
      <c r="AB763" s="1" t="s">
        <v>1777</v>
      </c>
    </row>
    <row r="764" spans="1:28" x14ac:dyDescent="0.3">
      <c r="A764">
        <v>3004273925</v>
      </c>
      <c r="B764" s="26" t="s">
        <v>81</v>
      </c>
      <c r="C764" t="s">
        <v>82</v>
      </c>
      <c r="D764" t="s">
        <v>83</v>
      </c>
      <c r="E764" t="s">
        <v>84</v>
      </c>
      <c r="F764" t="s">
        <v>84</v>
      </c>
      <c r="G764" t="s">
        <v>72</v>
      </c>
      <c r="H764" s="22" t="str">
        <f>VLOOKUP(G764,'ISO Country Codes'!A:B,2, FALSE)</f>
        <v> Honduras</v>
      </c>
      <c r="I764" s="24" t="s">
        <v>6121</v>
      </c>
      <c r="J764" s="15" t="s">
        <v>6122</v>
      </c>
      <c r="K764" t="s">
        <v>503</v>
      </c>
      <c r="L764" s="2">
        <v>40847</v>
      </c>
      <c r="M764" t="s">
        <v>74</v>
      </c>
      <c r="N764" t="s">
        <v>1024</v>
      </c>
      <c r="O764">
        <v>1</v>
      </c>
      <c r="P764">
        <v>1</v>
      </c>
      <c r="R764" t="s">
        <v>25</v>
      </c>
      <c r="S764" t="s">
        <v>26</v>
      </c>
      <c r="T764" s="17" t="s">
        <v>5975</v>
      </c>
      <c r="AB764" s="1" t="s">
        <v>1777</v>
      </c>
    </row>
    <row r="765" spans="1:28" x14ac:dyDescent="0.3">
      <c r="A765">
        <v>3004273925</v>
      </c>
      <c r="B765" s="26" t="s">
        <v>81</v>
      </c>
      <c r="C765" t="s">
        <v>82</v>
      </c>
      <c r="D765" t="s">
        <v>83</v>
      </c>
      <c r="E765" t="s">
        <v>84</v>
      </c>
      <c r="F765" t="s">
        <v>84</v>
      </c>
      <c r="G765" t="s">
        <v>72</v>
      </c>
      <c r="H765" s="22" t="str">
        <f>VLOOKUP(G765,'ISO Country Codes'!A:B,2, FALSE)</f>
        <v> Honduras</v>
      </c>
      <c r="I765" s="24" t="s">
        <v>6121</v>
      </c>
      <c r="J765" s="15" t="s">
        <v>6122</v>
      </c>
      <c r="K765" t="s">
        <v>503</v>
      </c>
      <c r="L765" s="2">
        <v>40847</v>
      </c>
      <c r="M765" t="s">
        <v>74</v>
      </c>
      <c r="N765" t="s">
        <v>1024</v>
      </c>
      <c r="O765">
        <v>2</v>
      </c>
      <c r="P765">
        <v>1</v>
      </c>
      <c r="R765" t="s">
        <v>25</v>
      </c>
      <c r="S765" t="s">
        <v>26</v>
      </c>
      <c r="T765" s="17" t="s">
        <v>5975</v>
      </c>
      <c r="AB765" s="1" t="s">
        <v>1777</v>
      </c>
    </row>
    <row r="766" spans="1:28" x14ac:dyDescent="0.3">
      <c r="A766">
        <v>3004273925</v>
      </c>
      <c r="B766" s="26" t="s">
        <v>81</v>
      </c>
      <c r="C766" t="s">
        <v>82</v>
      </c>
      <c r="D766" t="s">
        <v>83</v>
      </c>
      <c r="E766" t="s">
        <v>84</v>
      </c>
      <c r="F766" t="s">
        <v>84</v>
      </c>
      <c r="G766" t="s">
        <v>72</v>
      </c>
      <c r="H766" s="22" t="str">
        <f>VLOOKUP(G766,'ISO Country Codes'!A:B,2, FALSE)</f>
        <v> Honduras</v>
      </c>
      <c r="I766" s="24" t="s">
        <v>6121</v>
      </c>
      <c r="J766" s="15" t="s">
        <v>6122</v>
      </c>
      <c r="K766" t="s">
        <v>503</v>
      </c>
      <c r="L766" s="2">
        <v>40847</v>
      </c>
      <c r="M766" t="s">
        <v>74</v>
      </c>
      <c r="N766" t="s">
        <v>1024</v>
      </c>
      <c r="O766">
        <v>3</v>
      </c>
      <c r="P766">
        <v>1</v>
      </c>
      <c r="R766" t="s">
        <v>25</v>
      </c>
      <c r="S766" t="s">
        <v>26</v>
      </c>
      <c r="T766" s="17" t="s">
        <v>5975</v>
      </c>
      <c r="AB766" s="1" t="s">
        <v>1777</v>
      </c>
    </row>
    <row r="767" spans="1:28" x14ac:dyDescent="0.3">
      <c r="A767">
        <v>3004273925</v>
      </c>
      <c r="B767" s="26" t="s">
        <v>81</v>
      </c>
      <c r="C767" t="s">
        <v>82</v>
      </c>
      <c r="D767" t="s">
        <v>83</v>
      </c>
      <c r="E767" t="s">
        <v>84</v>
      </c>
      <c r="F767" t="s">
        <v>84</v>
      </c>
      <c r="G767" t="s">
        <v>72</v>
      </c>
      <c r="H767" s="22" t="str">
        <f>VLOOKUP(G767,'ISO Country Codes'!A:B,2, FALSE)</f>
        <v> Honduras</v>
      </c>
      <c r="I767" s="24" t="s">
        <v>6121</v>
      </c>
      <c r="J767" s="15" t="s">
        <v>6122</v>
      </c>
      <c r="K767" t="s">
        <v>503</v>
      </c>
      <c r="L767" s="2">
        <v>40847</v>
      </c>
      <c r="M767" t="s">
        <v>74</v>
      </c>
      <c r="N767" t="s">
        <v>1024</v>
      </c>
      <c r="O767">
        <v>4</v>
      </c>
      <c r="P767">
        <v>1</v>
      </c>
      <c r="R767" t="s">
        <v>25</v>
      </c>
      <c r="S767" t="s">
        <v>26</v>
      </c>
      <c r="T767" s="17" t="s">
        <v>5975</v>
      </c>
      <c r="AB767" s="1" t="s">
        <v>1777</v>
      </c>
    </row>
    <row r="768" spans="1:28" x14ac:dyDescent="0.3">
      <c r="A768">
        <v>3004273925</v>
      </c>
      <c r="B768" s="26" t="s">
        <v>81</v>
      </c>
      <c r="C768" t="s">
        <v>82</v>
      </c>
      <c r="D768" t="s">
        <v>83</v>
      </c>
      <c r="E768" t="s">
        <v>84</v>
      </c>
      <c r="F768" t="s">
        <v>84</v>
      </c>
      <c r="G768" t="s">
        <v>72</v>
      </c>
      <c r="H768" s="22" t="str">
        <f>VLOOKUP(G768,'ISO Country Codes'!A:B,2, FALSE)</f>
        <v> Honduras</v>
      </c>
      <c r="I768" s="24" t="s">
        <v>6121</v>
      </c>
      <c r="J768" s="15" t="s">
        <v>6122</v>
      </c>
      <c r="K768" t="s">
        <v>503</v>
      </c>
      <c r="L768" s="2">
        <v>40847</v>
      </c>
      <c r="M768" t="s">
        <v>74</v>
      </c>
      <c r="N768" t="s">
        <v>1024</v>
      </c>
      <c r="O768">
        <v>5</v>
      </c>
      <c r="P768">
        <v>1</v>
      </c>
      <c r="R768" t="s">
        <v>25</v>
      </c>
      <c r="S768" t="s">
        <v>26</v>
      </c>
      <c r="T768" s="17" t="s">
        <v>5975</v>
      </c>
      <c r="AB768" s="1" t="s">
        <v>1777</v>
      </c>
    </row>
    <row r="769" spans="1:28" x14ac:dyDescent="0.3">
      <c r="A769">
        <v>3004273925</v>
      </c>
      <c r="B769" s="26" t="s">
        <v>81</v>
      </c>
      <c r="C769" t="s">
        <v>82</v>
      </c>
      <c r="D769" t="s">
        <v>83</v>
      </c>
      <c r="E769" t="s">
        <v>84</v>
      </c>
      <c r="F769" t="s">
        <v>84</v>
      </c>
      <c r="G769" t="s">
        <v>72</v>
      </c>
      <c r="H769" s="22" t="str">
        <f>VLOOKUP(G769,'ISO Country Codes'!A:B,2, FALSE)</f>
        <v> Honduras</v>
      </c>
      <c r="I769" s="24" t="s">
        <v>6121</v>
      </c>
      <c r="J769" s="15" t="s">
        <v>6122</v>
      </c>
      <c r="K769" t="s">
        <v>503</v>
      </c>
      <c r="L769" s="2">
        <v>40847</v>
      </c>
      <c r="M769" t="s">
        <v>74</v>
      </c>
      <c r="N769" t="s">
        <v>1024</v>
      </c>
      <c r="O769">
        <v>6</v>
      </c>
      <c r="P769">
        <v>1</v>
      </c>
      <c r="R769" t="s">
        <v>25</v>
      </c>
      <c r="S769" t="s">
        <v>26</v>
      </c>
      <c r="T769" s="17" t="s">
        <v>5975</v>
      </c>
      <c r="AB769" s="1" t="s">
        <v>1777</v>
      </c>
    </row>
    <row r="770" spans="1:28" x14ac:dyDescent="0.3">
      <c r="A770">
        <v>3004273925</v>
      </c>
      <c r="B770" s="26" t="s">
        <v>81</v>
      </c>
      <c r="C770" t="s">
        <v>82</v>
      </c>
      <c r="D770" t="s">
        <v>83</v>
      </c>
      <c r="E770" t="s">
        <v>84</v>
      </c>
      <c r="F770" t="s">
        <v>84</v>
      </c>
      <c r="G770" t="s">
        <v>72</v>
      </c>
      <c r="H770" s="22" t="str">
        <f>VLOOKUP(G770,'ISO Country Codes'!A:B,2, FALSE)</f>
        <v> Honduras</v>
      </c>
      <c r="I770" s="24" t="s">
        <v>6121</v>
      </c>
      <c r="J770" s="15" t="s">
        <v>6122</v>
      </c>
      <c r="K770" t="s">
        <v>503</v>
      </c>
      <c r="L770" s="2">
        <v>40847</v>
      </c>
      <c r="M770" t="s">
        <v>74</v>
      </c>
      <c r="N770" t="s">
        <v>1024</v>
      </c>
      <c r="O770">
        <v>7</v>
      </c>
      <c r="P770">
        <v>1</v>
      </c>
      <c r="R770" t="s">
        <v>25</v>
      </c>
      <c r="S770" t="s">
        <v>26</v>
      </c>
      <c r="T770" s="17" t="s">
        <v>5975</v>
      </c>
      <c r="AB770" s="1" t="s">
        <v>1777</v>
      </c>
    </row>
    <row r="771" spans="1:28" x14ac:dyDescent="0.3">
      <c r="A771">
        <v>3004273925</v>
      </c>
      <c r="B771" s="26" t="s">
        <v>81</v>
      </c>
      <c r="C771" t="s">
        <v>82</v>
      </c>
      <c r="D771" t="s">
        <v>83</v>
      </c>
      <c r="E771" t="s">
        <v>84</v>
      </c>
      <c r="F771" t="s">
        <v>84</v>
      </c>
      <c r="G771" t="s">
        <v>72</v>
      </c>
      <c r="H771" s="22" t="str">
        <f>VLOOKUP(G771,'ISO Country Codes'!A:B,2, FALSE)</f>
        <v> Honduras</v>
      </c>
      <c r="I771" s="24" t="s">
        <v>6121</v>
      </c>
      <c r="J771" s="15" t="s">
        <v>6122</v>
      </c>
      <c r="K771" t="s">
        <v>503</v>
      </c>
      <c r="L771" s="2">
        <v>40847</v>
      </c>
      <c r="M771" t="s">
        <v>74</v>
      </c>
      <c r="N771" t="s">
        <v>1024</v>
      </c>
      <c r="O771">
        <v>8</v>
      </c>
      <c r="P771">
        <v>1</v>
      </c>
      <c r="R771" t="s">
        <v>25</v>
      </c>
      <c r="S771" t="s">
        <v>26</v>
      </c>
      <c r="T771" s="17" t="s">
        <v>5975</v>
      </c>
      <c r="AB771" s="1" t="s">
        <v>1777</v>
      </c>
    </row>
    <row r="772" spans="1:28" x14ac:dyDescent="0.3">
      <c r="A772">
        <v>3004273925</v>
      </c>
      <c r="B772" s="26" t="s">
        <v>81</v>
      </c>
      <c r="C772" t="s">
        <v>82</v>
      </c>
      <c r="D772" t="s">
        <v>83</v>
      </c>
      <c r="E772" t="s">
        <v>84</v>
      </c>
      <c r="F772" t="s">
        <v>84</v>
      </c>
      <c r="G772" t="s">
        <v>72</v>
      </c>
      <c r="H772" s="22" t="str">
        <f>VLOOKUP(G772,'ISO Country Codes'!A:B,2, FALSE)</f>
        <v> Honduras</v>
      </c>
      <c r="I772" s="24" t="s">
        <v>6121</v>
      </c>
      <c r="J772" s="15" t="s">
        <v>6122</v>
      </c>
      <c r="K772" t="s">
        <v>503</v>
      </c>
      <c r="L772" s="2">
        <v>40847</v>
      </c>
      <c r="M772" t="s">
        <v>74</v>
      </c>
      <c r="N772" t="s">
        <v>1024</v>
      </c>
      <c r="O772">
        <v>9</v>
      </c>
      <c r="P772">
        <v>1</v>
      </c>
      <c r="R772" t="s">
        <v>25</v>
      </c>
      <c r="S772" t="s">
        <v>26</v>
      </c>
      <c r="T772" s="17" t="s">
        <v>5975</v>
      </c>
      <c r="AB772" s="1" t="s">
        <v>1777</v>
      </c>
    </row>
    <row r="773" spans="1:28" x14ac:dyDescent="0.3">
      <c r="A773">
        <v>3004273925</v>
      </c>
      <c r="B773" s="26" t="s">
        <v>81</v>
      </c>
      <c r="C773" t="s">
        <v>82</v>
      </c>
      <c r="D773" t="s">
        <v>83</v>
      </c>
      <c r="E773" t="s">
        <v>84</v>
      </c>
      <c r="F773" t="s">
        <v>84</v>
      </c>
      <c r="G773" t="s">
        <v>72</v>
      </c>
      <c r="H773" s="22" t="str">
        <f>VLOOKUP(G773,'ISO Country Codes'!A:B,2, FALSE)</f>
        <v> Honduras</v>
      </c>
      <c r="I773" s="24" t="s">
        <v>6121</v>
      </c>
      <c r="J773" s="15" t="s">
        <v>6122</v>
      </c>
      <c r="K773" t="s">
        <v>503</v>
      </c>
      <c r="L773" s="2">
        <v>40847</v>
      </c>
      <c r="M773" t="s">
        <v>74</v>
      </c>
      <c r="N773" t="s">
        <v>1024</v>
      </c>
      <c r="O773">
        <v>10</v>
      </c>
      <c r="P773">
        <v>1</v>
      </c>
      <c r="R773" t="s">
        <v>25</v>
      </c>
      <c r="S773" t="s">
        <v>26</v>
      </c>
      <c r="T773" s="17" t="s">
        <v>5975</v>
      </c>
      <c r="AB773" s="1" t="s">
        <v>1777</v>
      </c>
    </row>
    <row r="774" spans="1:28" x14ac:dyDescent="0.3">
      <c r="A774">
        <v>3004273925</v>
      </c>
      <c r="B774" s="26" t="s">
        <v>81</v>
      </c>
      <c r="C774" t="s">
        <v>82</v>
      </c>
      <c r="D774" t="s">
        <v>83</v>
      </c>
      <c r="E774" t="s">
        <v>84</v>
      </c>
      <c r="F774" t="s">
        <v>84</v>
      </c>
      <c r="G774" t="s">
        <v>72</v>
      </c>
      <c r="H774" s="22" t="str">
        <f>VLOOKUP(G774,'ISO Country Codes'!A:B,2, FALSE)</f>
        <v> Honduras</v>
      </c>
      <c r="I774" s="24" t="s">
        <v>6121</v>
      </c>
      <c r="J774" s="15" t="s">
        <v>6122</v>
      </c>
      <c r="K774" t="s">
        <v>503</v>
      </c>
      <c r="L774" s="2">
        <v>40847</v>
      </c>
      <c r="M774" t="s">
        <v>74</v>
      </c>
      <c r="N774" t="s">
        <v>1024</v>
      </c>
      <c r="O774">
        <v>11</v>
      </c>
      <c r="P774">
        <v>1</v>
      </c>
      <c r="R774" t="s">
        <v>25</v>
      </c>
      <c r="S774" t="s">
        <v>26</v>
      </c>
      <c r="T774" s="17" t="s">
        <v>5975</v>
      </c>
      <c r="AB774" s="1" t="s">
        <v>1777</v>
      </c>
    </row>
    <row r="775" spans="1:28" x14ac:dyDescent="0.3">
      <c r="A775">
        <v>3004273925</v>
      </c>
      <c r="B775" s="26" t="s">
        <v>81</v>
      </c>
      <c r="C775" t="s">
        <v>82</v>
      </c>
      <c r="D775" t="s">
        <v>83</v>
      </c>
      <c r="E775" t="s">
        <v>84</v>
      </c>
      <c r="F775" t="s">
        <v>84</v>
      </c>
      <c r="G775" t="s">
        <v>72</v>
      </c>
      <c r="H775" s="22" t="str">
        <f>VLOOKUP(G775,'ISO Country Codes'!A:B,2, FALSE)</f>
        <v> Honduras</v>
      </c>
      <c r="I775" s="24" t="s">
        <v>6121</v>
      </c>
      <c r="J775" s="15" t="s">
        <v>6122</v>
      </c>
      <c r="K775" t="s">
        <v>503</v>
      </c>
      <c r="L775" s="2">
        <v>40847</v>
      </c>
      <c r="M775" t="s">
        <v>74</v>
      </c>
      <c r="N775" t="s">
        <v>1024</v>
      </c>
      <c r="O775">
        <v>12</v>
      </c>
      <c r="P775">
        <v>1</v>
      </c>
      <c r="R775" t="s">
        <v>25</v>
      </c>
      <c r="S775" t="s">
        <v>26</v>
      </c>
      <c r="T775" s="17" t="s">
        <v>5975</v>
      </c>
      <c r="AB775" s="1" t="s">
        <v>1777</v>
      </c>
    </row>
    <row r="776" spans="1:28" x14ac:dyDescent="0.3">
      <c r="A776">
        <v>3004273925</v>
      </c>
      <c r="B776" s="26" t="s">
        <v>81</v>
      </c>
      <c r="C776" t="s">
        <v>82</v>
      </c>
      <c r="D776" t="s">
        <v>83</v>
      </c>
      <c r="E776" t="s">
        <v>84</v>
      </c>
      <c r="F776" t="s">
        <v>84</v>
      </c>
      <c r="G776" t="s">
        <v>72</v>
      </c>
      <c r="H776" s="22" t="str">
        <f>VLOOKUP(G776,'ISO Country Codes'!A:B,2, FALSE)</f>
        <v> Honduras</v>
      </c>
      <c r="I776" s="24" t="s">
        <v>6121</v>
      </c>
      <c r="J776" s="15" t="s">
        <v>6122</v>
      </c>
      <c r="K776" t="s">
        <v>503</v>
      </c>
      <c r="L776" s="2">
        <v>40851</v>
      </c>
      <c r="M776" t="s">
        <v>74</v>
      </c>
      <c r="N776" t="s">
        <v>1025</v>
      </c>
      <c r="O776">
        <v>1</v>
      </c>
      <c r="P776">
        <v>1</v>
      </c>
      <c r="R776" t="s">
        <v>25</v>
      </c>
      <c r="S776" t="s">
        <v>26</v>
      </c>
      <c r="T776" s="17" t="s">
        <v>5975</v>
      </c>
      <c r="AB776" s="1" t="s">
        <v>1777</v>
      </c>
    </row>
    <row r="777" spans="1:28" x14ac:dyDescent="0.3">
      <c r="A777">
        <v>3004273925</v>
      </c>
      <c r="B777" s="26" t="s">
        <v>81</v>
      </c>
      <c r="C777" t="s">
        <v>82</v>
      </c>
      <c r="D777" t="s">
        <v>83</v>
      </c>
      <c r="E777" t="s">
        <v>84</v>
      </c>
      <c r="F777" t="s">
        <v>84</v>
      </c>
      <c r="G777" t="s">
        <v>72</v>
      </c>
      <c r="H777" s="22" t="str">
        <f>VLOOKUP(G777,'ISO Country Codes'!A:B,2, FALSE)</f>
        <v> Honduras</v>
      </c>
      <c r="I777" s="24" t="s">
        <v>6121</v>
      </c>
      <c r="J777" s="15" t="s">
        <v>6122</v>
      </c>
      <c r="K777" t="s">
        <v>503</v>
      </c>
      <c r="L777" s="2">
        <v>40851</v>
      </c>
      <c r="M777" t="s">
        <v>74</v>
      </c>
      <c r="N777" t="s">
        <v>1025</v>
      </c>
      <c r="O777">
        <v>2</v>
      </c>
      <c r="P777">
        <v>1</v>
      </c>
      <c r="R777" t="s">
        <v>25</v>
      </c>
      <c r="S777" t="s">
        <v>26</v>
      </c>
      <c r="T777" s="17" t="s">
        <v>6075</v>
      </c>
      <c r="AB777" s="1" t="s">
        <v>1777</v>
      </c>
    </row>
    <row r="778" spans="1:28" x14ac:dyDescent="0.3">
      <c r="A778">
        <v>3004273925</v>
      </c>
      <c r="B778" s="26" t="s">
        <v>81</v>
      </c>
      <c r="C778" t="s">
        <v>82</v>
      </c>
      <c r="D778" t="s">
        <v>83</v>
      </c>
      <c r="E778" t="s">
        <v>84</v>
      </c>
      <c r="F778" t="s">
        <v>84</v>
      </c>
      <c r="G778" t="s">
        <v>72</v>
      </c>
      <c r="H778" s="22" t="str">
        <f>VLOOKUP(G778,'ISO Country Codes'!A:B,2, FALSE)</f>
        <v> Honduras</v>
      </c>
      <c r="I778" s="24" t="s">
        <v>6121</v>
      </c>
      <c r="J778" s="15" t="s">
        <v>6122</v>
      </c>
      <c r="K778" t="s">
        <v>503</v>
      </c>
      <c r="L778" s="2">
        <v>40851</v>
      </c>
      <c r="M778" t="s">
        <v>74</v>
      </c>
      <c r="N778" t="s">
        <v>1025</v>
      </c>
      <c r="O778">
        <v>3</v>
      </c>
      <c r="P778">
        <v>1</v>
      </c>
      <c r="R778" t="s">
        <v>25</v>
      </c>
      <c r="S778" t="s">
        <v>26</v>
      </c>
      <c r="T778" s="17" t="s">
        <v>5975</v>
      </c>
      <c r="AB778" s="1" t="s">
        <v>1777</v>
      </c>
    </row>
    <row r="779" spans="1:28" x14ac:dyDescent="0.3">
      <c r="A779">
        <v>3004273925</v>
      </c>
      <c r="B779" s="26" t="s">
        <v>81</v>
      </c>
      <c r="C779" t="s">
        <v>82</v>
      </c>
      <c r="D779" t="s">
        <v>83</v>
      </c>
      <c r="E779" t="s">
        <v>84</v>
      </c>
      <c r="F779" t="s">
        <v>84</v>
      </c>
      <c r="G779" t="s">
        <v>72</v>
      </c>
      <c r="H779" s="22" t="str">
        <f>VLOOKUP(G779,'ISO Country Codes'!A:B,2, FALSE)</f>
        <v> Honduras</v>
      </c>
      <c r="I779" s="24" t="s">
        <v>6121</v>
      </c>
      <c r="J779" s="15" t="s">
        <v>6122</v>
      </c>
      <c r="K779" t="s">
        <v>503</v>
      </c>
      <c r="L779" s="2">
        <v>40851</v>
      </c>
      <c r="M779" t="s">
        <v>74</v>
      </c>
      <c r="N779" t="s">
        <v>1025</v>
      </c>
      <c r="O779">
        <v>4</v>
      </c>
      <c r="P779">
        <v>1</v>
      </c>
      <c r="R779" t="s">
        <v>25</v>
      </c>
      <c r="S779" t="s">
        <v>26</v>
      </c>
      <c r="T779" s="17" t="s">
        <v>5975</v>
      </c>
      <c r="AB779" s="1" t="s">
        <v>1777</v>
      </c>
    </row>
    <row r="780" spans="1:28" x14ac:dyDescent="0.3">
      <c r="A780">
        <v>3004273925</v>
      </c>
      <c r="B780" s="26" t="s">
        <v>81</v>
      </c>
      <c r="C780" t="s">
        <v>82</v>
      </c>
      <c r="D780" t="s">
        <v>83</v>
      </c>
      <c r="E780" t="s">
        <v>84</v>
      </c>
      <c r="F780" t="s">
        <v>84</v>
      </c>
      <c r="G780" t="s">
        <v>72</v>
      </c>
      <c r="H780" s="22" t="str">
        <f>VLOOKUP(G780,'ISO Country Codes'!A:B,2, FALSE)</f>
        <v> Honduras</v>
      </c>
      <c r="I780" s="24" t="s">
        <v>6121</v>
      </c>
      <c r="J780" s="15" t="s">
        <v>6122</v>
      </c>
      <c r="K780" t="s">
        <v>503</v>
      </c>
      <c r="L780" s="2">
        <v>40851</v>
      </c>
      <c r="M780" t="s">
        <v>74</v>
      </c>
      <c r="N780" t="s">
        <v>1025</v>
      </c>
      <c r="O780">
        <v>5</v>
      </c>
      <c r="P780">
        <v>1</v>
      </c>
      <c r="R780" t="s">
        <v>25</v>
      </c>
      <c r="S780" t="s">
        <v>26</v>
      </c>
      <c r="T780" s="17" t="s">
        <v>5975</v>
      </c>
      <c r="AB780" s="1" t="s">
        <v>1777</v>
      </c>
    </row>
    <row r="781" spans="1:28" x14ac:dyDescent="0.3">
      <c r="A781">
        <v>3004273925</v>
      </c>
      <c r="B781" s="26" t="s">
        <v>81</v>
      </c>
      <c r="C781" t="s">
        <v>82</v>
      </c>
      <c r="D781" t="s">
        <v>83</v>
      </c>
      <c r="E781" t="s">
        <v>84</v>
      </c>
      <c r="F781" t="s">
        <v>84</v>
      </c>
      <c r="G781" t="s">
        <v>72</v>
      </c>
      <c r="H781" s="22" t="str">
        <f>VLOOKUP(G781,'ISO Country Codes'!A:B,2, FALSE)</f>
        <v> Honduras</v>
      </c>
      <c r="I781" s="24" t="s">
        <v>6121</v>
      </c>
      <c r="J781" s="15" t="s">
        <v>6122</v>
      </c>
      <c r="K781" t="s">
        <v>503</v>
      </c>
      <c r="L781" s="2">
        <v>40851</v>
      </c>
      <c r="M781" t="s">
        <v>74</v>
      </c>
      <c r="N781" t="s">
        <v>1025</v>
      </c>
      <c r="O781">
        <v>6</v>
      </c>
      <c r="P781">
        <v>1</v>
      </c>
      <c r="R781" t="s">
        <v>25</v>
      </c>
      <c r="S781" t="s">
        <v>26</v>
      </c>
      <c r="T781" s="17" t="s">
        <v>5975</v>
      </c>
      <c r="AB781" s="1" t="s">
        <v>1777</v>
      </c>
    </row>
    <row r="782" spans="1:28" x14ac:dyDescent="0.3">
      <c r="A782">
        <v>3004273925</v>
      </c>
      <c r="B782" s="26" t="s">
        <v>81</v>
      </c>
      <c r="C782" t="s">
        <v>82</v>
      </c>
      <c r="D782" t="s">
        <v>83</v>
      </c>
      <c r="E782" t="s">
        <v>84</v>
      </c>
      <c r="F782" t="s">
        <v>84</v>
      </c>
      <c r="G782" t="s">
        <v>72</v>
      </c>
      <c r="H782" s="22" t="str">
        <f>VLOOKUP(G782,'ISO Country Codes'!A:B,2, FALSE)</f>
        <v> Honduras</v>
      </c>
      <c r="I782" s="24" t="s">
        <v>6121</v>
      </c>
      <c r="J782" s="15" t="s">
        <v>6122</v>
      </c>
      <c r="K782" t="s">
        <v>503</v>
      </c>
      <c r="L782" s="2">
        <v>40851</v>
      </c>
      <c r="M782" t="s">
        <v>74</v>
      </c>
      <c r="N782" t="s">
        <v>1025</v>
      </c>
      <c r="O782">
        <v>7</v>
      </c>
      <c r="P782">
        <v>1</v>
      </c>
      <c r="R782" t="s">
        <v>25</v>
      </c>
      <c r="S782" t="s">
        <v>26</v>
      </c>
      <c r="T782" s="17" t="s">
        <v>5975</v>
      </c>
      <c r="AB782" s="1" t="s">
        <v>1777</v>
      </c>
    </row>
    <row r="783" spans="1:28" x14ac:dyDescent="0.3">
      <c r="A783">
        <v>3004273925</v>
      </c>
      <c r="B783" s="26" t="s">
        <v>81</v>
      </c>
      <c r="C783" t="s">
        <v>82</v>
      </c>
      <c r="D783" t="s">
        <v>83</v>
      </c>
      <c r="E783" t="s">
        <v>84</v>
      </c>
      <c r="F783" t="s">
        <v>84</v>
      </c>
      <c r="G783" t="s">
        <v>72</v>
      </c>
      <c r="H783" s="22" t="str">
        <f>VLOOKUP(G783,'ISO Country Codes'!A:B,2, FALSE)</f>
        <v> Honduras</v>
      </c>
      <c r="I783" s="24" t="s">
        <v>6121</v>
      </c>
      <c r="J783" s="15" t="s">
        <v>6122</v>
      </c>
      <c r="K783" t="s">
        <v>503</v>
      </c>
      <c r="L783" s="2">
        <v>40851</v>
      </c>
      <c r="M783" t="s">
        <v>74</v>
      </c>
      <c r="N783" t="s">
        <v>1025</v>
      </c>
      <c r="O783">
        <v>8</v>
      </c>
      <c r="P783">
        <v>1</v>
      </c>
      <c r="R783" t="s">
        <v>25</v>
      </c>
      <c r="S783" t="s">
        <v>26</v>
      </c>
      <c r="T783" s="17" t="s">
        <v>5975</v>
      </c>
      <c r="AB783" s="1" t="s">
        <v>1777</v>
      </c>
    </row>
    <row r="784" spans="1:28" x14ac:dyDescent="0.3">
      <c r="A784">
        <v>3004273925</v>
      </c>
      <c r="B784" s="26" t="s">
        <v>81</v>
      </c>
      <c r="C784" t="s">
        <v>82</v>
      </c>
      <c r="D784" t="s">
        <v>83</v>
      </c>
      <c r="E784" t="s">
        <v>84</v>
      </c>
      <c r="F784" t="s">
        <v>84</v>
      </c>
      <c r="G784" t="s">
        <v>72</v>
      </c>
      <c r="H784" s="22" t="str">
        <f>VLOOKUP(G784,'ISO Country Codes'!A:B,2, FALSE)</f>
        <v> Honduras</v>
      </c>
      <c r="I784" s="24" t="s">
        <v>6121</v>
      </c>
      <c r="J784" s="15" t="s">
        <v>6122</v>
      </c>
      <c r="K784" t="s">
        <v>503</v>
      </c>
      <c r="L784" s="2">
        <v>40851</v>
      </c>
      <c r="M784" t="s">
        <v>74</v>
      </c>
      <c r="N784" t="s">
        <v>1025</v>
      </c>
      <c r="O784">
        <v>9</v>
      </c>
      <c r="P784">
        <v>1</v>
      </c>
      <c r="R784" t="s">
        <v>25</v>
      </c>
      <c r="S784" t="s">
        <v>26</v>
      </c>
      <c r="T784" s="17" t="s">
        <v>5975</v>
      </c>
      <c r="AB784" s="1" t="s">
        <v>1777</v>
      </c>
    </row>
    <row r="785" spans="1:28" x14ac:dyDescent="0.3">
      <c r="A785">
        <v>3004273925</v>
      </c>
      <c r="B785" s="26" t="s">
        <v>81</v>
      </c>
      <c r="C785" t="s">
        <v>82</v>
      </c>
      <c r="D785" t="s">
        <v>83</v>
      </c>
      <c r="E785" t="s">
        <v>84</v>
      </c>
      <c r="F785" t="s">
        <v>84</v>
      </c>
      <c r="G785" t="s">
        <v>72</v>
      </c>
      <c r="H785" s="22" t="str">
        <f>VLOOKUP(G785,'ISO Country Codes'!A:B,2, FALSE)</f>
        <v> Honduras</v>
      </c>
      <c r="I785" s="24" t="s">
        <v>6121</v>
      </c>
      <c r="J785" s="15" t="s">
        <v>6122</v>
      </c>
      <c r="K785" t="s">
        <v>503</v>
      </c>
      <c r="L785" s="2">
        <v>40851</v>
      </c>
      <c r="M785" t="s">
        <v>74</v>
      </c>
      <c r="N785" t="s">
        <v>1025</v>
      </c>
      <c r="O785">
        <v>10</v>
      </c>
      <c r="P785">
        <v>1</v>
      </c>
      <c r="R785" t="s">
        <v>25</v>
      </c>
      <c r="S785" t="s">
        <v>26</v>
      </c>
      <c r="T785" s="17" t="s">
        <v>5975</v>
      </c>
      <c r="AB785" s="1" t="s">
        <v>1777</v>
      </c>
    </row>
    <row r="786" spans="1:28" x14ac:dyDescent="0.3">
      <c r="A786">
        <v>3004273925</v>
      </c>
      <c r="B786" s="26" t="s">
        <v>81</v>
      </c>
      <c r="C786" t="s">
        <v>82</v>
      </c>
      <c r="D786" t="s">
        <v>83</v>
      </c>
      <c r="E786" t="s">
        <v>84</v>
      </c>
      <c r="F786" t="s">
        <v>84</v>
      </c>
      <c r="G786" t="s">
        <v>72</v>
      </c>
      <c r="H786" s="22" t="str">
        <f>VLOOKUP(G786,'ISO Country Codes'!A:B,2, FALSE)</f>
        <v> Honduras</v>
      </c>
      <c r="I786" s="24" t="s">
        <v>6121</v>
      </c>
      <c r="J786" s="15" t="s">
        <v>6122</v>
      </c>
      <c r="K786" t="s">
        <v>503</v>
      </c>
      <c r="L786" s="2">
        <v>40851</v>
      </c>
      <c r="M786" t="s">
        <v>74</v>
      </c>
      <c r="N786" t="s">
        <v>1025</v>
      </c>
      <c r="O786">
        <v>11</v>
      </c>
      <c r="P786">
        <v>1</v>
      </c>
      <c r="R786" t="s">
        <v>25</v>
      </c>
      <c r="S786" t="s">
        <v>26</v>
      </c>
      <c r="T786" s="17" t="s">
        <v>5975</v>
      </c>
      <c r="AB786" s="1" t="s">
        <v>1777</v>
      </c>
    </row>
    <row r="787" spans="1:28" x14ac:dyDescent="0.3">
      <c r="A787">
        <v>3004273925</v>
      </c>
      <c r="B787" s="26" t="s">
        <v>81</v>
      </c>
      <c r="C787" t="s">
        <v>82</v>
      </c>
      <c r="D787" t="s">
        <v>83</v>
      </c>
      <c r="E787" t="s">
        <v>84</v>
      </c>
      <c r="F787" t="s">
        <v>84</v>
      </c>
      <c r="G787" t="s">
        <v>72</v>
      </c>
      <c r="H787" s="22" t="str">
        <f>VLOOKUP(G787,'ISO Country Codes'!A:B,2, FALSE)</f>
        <v> Honduras</v>
      </c>
      <c r="I787" s="24" t="s">
        <v>6121</v>
      </c>
      <c r="J787" s="15" t="s">
        <v>6122</v>
      </c>
      <c r="K787" t="s">
        <v>503</v>
      </c>
      <c r="L787" s="2">
        <v>40851</v>
      </c>
      <c r="M787" t="s">
        <v>74</v>
      </c>
      <c r="N787" t="s">
        <v>1025</v>
      </c>
      <c r="O787">
        <v>12</v>
      </c>
      <c r="P787">
        <v>1</v>
      </c>
      <c r="R787" t="s">
        <v>25</v>
      </c>
      <c r="S787" t="s">
        <v>26</v>
      </c>
      <c r="T787" s="17" t="s">
        <v>5975</v>
      </c>
      <c r="AB787" s="1" t="s">
        <v>1777</v>
      </c>
    </row>
    <row r="788" spans="1:28" x14ac:dyDescent="0.3">
      <c r="A788">
        <v>3004273925</v>
      </c>
      <c r="B788" s="26" t="s">
        <v>81</v>
      </c>
      <c r="C788" t="s">
        <v>82</v>
      </c>
      <c r="D788" t="s">
        <v>83</v>
      </c>
      <c r="E788" t="s">
        <v>84</v>
      </c>
      <c r="F788" t="s">
        <v>84</v>
      </c>
      <c r="G788" t="s">
        <v>72</v>
      </c>
      <c r="H788" s="22" t="str">
        <f>VLOOKUP(G788,'ISO Country Codes'!A:B,2, FALSE)</f>
        <v> Honduras</v>
      </c>
      <c r="I788" s="24" t="s">
        <v>6121</v>
      </c>
      <c r="J788" s="15" t="s">
        <v>6122</v>
      </c>
      <c r="K788" t="s">
        <v>503</v>
      </c>
      <c r="L788" s="2">
        <v>40851</v>
      </c>
      <c r="M788" t="s">
        <v>74</v>
      </c>
      <c r="N788" t="s">
        <v>1025</v>
      </c>
      <c r="O788">
        <v>13</v>
      </c>
      <c r="P788">
        <v>1</v>
      </c>
      <c r="R788" t="s">
        <v>25</v>
      </c>
      <c r="S788" t="s">
        <v>26</v>
      </c>
      <c r="T788" s="17" t="s">
        <v>5975</v>
      </c>
      <c r="AB788" s="1" t="s">
        <v>1777</v>
      </c>
    </row>
    <row r="789" spans="1:28" x14ac:dyDescent="0.3">
      <c r="A789">
        <v>3004273925</v>
      </c>
      <c r="B789" s="26" t="s">
        <v>81</v>
      </c>
      <c r="C789" t="s">
        <v>82</v>
      </c>
      <c r="D789" t="s">
        <v>83</v>
      </c>
      <c r="E789" t="s">
        <v>84</v>
      </c>
      <c r="F789" t="s">
        <v>84</v>
      </c>
      <c r="G789" t="s">
        <v>72</v>
      </c>
      <c r="H789" s="22" t="str">
        <f>VLOOKUP(G789,'ISO Country Codes'!A:B,2, FALSE)</f>
        <v> Honduras</v>
      </c>
      <c r="I789" s="24" t="s">
        <v>6121</v>
      </c>
      <c r="J789" s="15" t="s">
        <v>6122</v>
      </c>
      <c r="K789" t="s">
        <v>503</v>
      </c>
      <c r="L789" s="2">
        <v>40851</v>
      </c>
      <c r="M789" t="s">
        <v>74</v>
      </c>
      <c r="N789" t="s">
        <v>1025</v>
      </c>
      <c r="O789">
        <v>14</v>
      </c>
      <c r="P789">
        <v>1</v>
      </c>
      <c r="R789" t="s">
        <v>25</v>
      </c>
      <c r="S789" t="s">
        <v>26</v>
      </c>
      <c r="T789" s="17" t="s">
        <v>5975</v>
      </c>
      <c r="AB789" s="1" t="s">
        <v>1777</v>
      </c>
    </row>
    <row r="790" spans="1:28" x14ac:dyDescent="0.3">
      <c r="A790">
        <v>3004273925</v>
      </c>
      <c r="B790" s="26" t="s">
        <v>81</v>
      </c>
      <c r="C790" t="s">
        <v>82</v>
      </c>
      <c r="D790" t="s">
        <v>83</v>
      </c>
      <c r="E790" t="s">
        <v>84</v>
      </c>
      <c r="F790" t="s">
        <v>84</v>
      </c>
      <c r="G790" t="s">
        <v>72</v>
      </c>
      <c r="H790" s="22" t="str">
        <f>VLOOKUP(G790,'ISO Country Codes'!A:B,2, FALSE)</f>
        <v> Honduras</v>
      </c>
      <c r="I790" s="24" t="s">
        <v>6121</v>
      </c>
      <c r="J790" s="15" t="s">
        <v>6122</v>
      </c>
      <c r="K790" t="s">
        <v>503</v>
      </c>
      <c r="L790" s="2">
        <v>40851</v>
      </c>
      <c r="M790" t="s">
        <v>74</v>
      </c>
      <c r="N790" t="s">
        <v>1025</v>
      </c>
      <c r="O790">
        <v>15</v>
      </c>
      <c r="P790">
        <v>1</v>
      </c>
      <c r="R790" t="s">
        <v>25</v>
      </c>
      <c r="S790" t="s">
        <v>26</v>
      </c>
      <c r="T790" s="17" t="s">
        <v>5975</v>
      </c>
      <c r="AB790" s="1" t="s">
        <v>1777</v>
      </c>
    </row>
    <row r="791" spans="1:28" x14ac:dyDescent="0.3">
      <c r="A791">
        <v>3004273925</v>
      </c>
      <c r="B791" s="26" t="s">
        <v>81</v>
      </c>
      <c r="C791" t="s">
        <v>82</v>
      </c>
      <c r="D791" t="s">
        <v>83</v>
      </c>
      <c r="E791" t="s">
        <v>84</v>
      </c>
      <c r="F791" t="s">
        <v>84</v>
      </c>
      <c r="G791" t="s">
        <v>72</v>
      </c>
      <c r="H791" s="22" t="str">
        <f>VLOOKUP(G791,'ISO Country Codes'!A:B,2, FALSE)</f>
        <v> Honduras</v>
      </c>
      <c r="I791" s="24" t="s">
        <v>6121</v>
      </c>
      <c r="J791" s="15" t="s">
        <v>6122</v>
      </c>
      <c r="K791" t="s">
        <v>503</v>
      </c>
      <c r="L791" s="2">
        <v>40851</v>
      </c>
      <c r="M791" t="s">
        <v>74</v>
      </c>
      <c r="N791" t="s">
        <v>1025</v>
      </c>
      <c r="O791">
        <v>16</v>
      </c>
      <c r="P791">
        <v>1</v>
      </c>
      <c r="R791" t="s">
        <v>25</v>
      </c>
      <c r="S791" t="s">
        <v>26</v>
      </c>
      <c r="T791" s="17" t="s">
        <v>5975</v>
      </c>
      <c r="AB791" s="1" t="s">
        <v>1777</v>
      </c>
    </row>
    <row r="792" spans="1:28" x14ac:dyDescent="0.3">
      <c r="A792">
        <v>3004273925</v>
      </c>
      <c r="B792" s="26" t="s">
        <v>81</v>
      </c>
      <c r="C792" t="s">
        <v>82</v>
      </c>
      <c r="D792" t="s">
        <v>83</v>
      </c>
      <c r="E792" t="s">
        <v>84</v>
      </c>
      <c r="F792" t="s">
        <v>84</v>
      </c>
      <c r="G792" t="s">
        <v>72</v>
      </c>
      <c r="H792" s="22" t="str">
        <f>VLOOKUP(G792,'ISO Country Codes'!A:B,2, FALSE)</f>
        <v> Honduras</v>
      </c>
      <c r="I792" s="24" t="s">
        <v>6121</v>
      </c>
      <c r="J792" s="15" t="s">
        <v>6122</v>
      </c>
      <c r="K792" t="s">
        <v>503</v>
      </c>
      <c r="L792" s="2">
        <v>40851</v>
      </c>
      <c r="M792" t="s">
        <v>74</v>
      </c>
      <c r="N792" t="s">
        <v>1025</v>
      </c>
      <c r="O792">
        <v>17</v>
      </c>
      <c r="P792">
        <v>1</v>
      </c>
      <c r="R792" t="s">
        <v>25</v>
      </c>
      <c r="S792" t="s">
        <v>26</v>
      </c>
      <c r="T792" s="17" t="s">
        <v>5975</v>
      </c>
      <c r="AB792" s="1" t="s">
        <v>1777</v>
      </c>
    </row>
    <row r="793" spans="1:28" x14ac:dyDescent="0.3">
      <c r="A793">
        <v>3004273925</v>
      </c>
      <c r="B793" s="26" t="s">
        <v>81</v>
      </c>
      <c r="C793" t="s">
        <v>82</v>
      </c>
      <c r="D793" t="s">
        <v>83</v>
      </c>
      <c r="E793" t="s">
        <v>84</v>
      </c>
      <c r="F793" t="s">
        <v>84</v>
      </c>
      <c r="G793" t="s">
        <v>72</v>
      </c>
      <c r="H793" s="22" t="str">
        <f>VLOOKUP(G793,'ISO Country Codes'!A:B,2, FALSE)</f>
        <v> Honduras</v>
      </c>
      <c r="I793" s="24" t="s">
        <v>6121</v>
      </c>
      <c r="J793" s="15" t="s">
        <v>6122</v>
      </c>
      <c r="K793" t="s">
        <v>503</v>
      </c>
      <c r="L793" s="2">
        <v>40851</v>
      </c>
      <c r="M793" t="s">
        <v>74</v>
      </c>
      <c r="N793" t="s">
        <v>1025</v>
      </c>
      <c r="O793">
        <v>18</v>
      </c>
      <c r="P793">
        <v>1</v>
      </c>
      <c r="R793" t="s">
        <v>25</v>
      </c>
      <c r="S793" t="s">
        <v>26</v>
      </c>
      <c r="T793" s="17" t="s">
        <v>5975</v>
      </c>
      <c r="AB793" s="1" t="s">
        <v>1777</v>
      </c>
    </row>
    <row r="794" spans="1:28" x14ac:dyDescent="0.3">
      <c r="A794">
        <v>3004273925</v>
      </c>
      <c r="B794" s="26" t="s">
        <v>81</v>
      </c>
      <c r="C794" t="s">
        <v>82</v>
      </c>
      <c r="D794" t="s">
        <v>83</v>
      </c>
      <c r="E794" t="s">
        <v>84</v>
      </c>
      <c r="F794" t="s">
        <v>84</v>
      </c>
      <c r="G794" t="s">
        <v>72</v>
      </c>
      <c r="H794" s="22" t="str">
        <f>VLOOKUP(G794,'ISO Country Codes'!A:B,2, FALSE)</f>
        <v> Honduras</v>
      </c>
      <c r="I794" s="24" t="s">
        <v>6121</v>
      </c>
      <c r="J794" s="15" t="s">
        <v>6122</v>
      </c>
      <c r="K794" t="s">
        <v>503</v>
      </c>
      <c r="L794" s="2">
        <v>40851</v>
      </c>
      <c r="M794" t="s">
        <v>74</v>
      </c>
      <c r="N794" t="s">
        <v>1025</v>
      </c>
      <c r="O794">
        <v>19</v>
      </c>
      <c r="P794">
        <v>1</v>
      </c>
      <c r="R794" t="s">
        <v>25</v>
      </c>
      <c r="S794" t="s">
        <v>26</v>
      </c>
      <c r="T794" s="17" t="s">
        <v>5975</v>
      </c>
      <c r="AB794" s="1" t="s">
        <v>1777</v>
      </c>
    </row>
    <row r="795" spans="1:28" x14ac:dyDescent="0.3">
      <c r="A795">
        <v>3004273925</v>
      </c>
      <c r="B795" s="26" t="s">
        <v>81</v>
      </c>
      <c r="C795" t="s">
        <v>82</v>
      </c>
      <c r="D795" t="s">
        <v>83</v>
      </c>
      <c r="E795" t="s">
        <v>84</v>
      </c>
      <c r="F795" t="s">
        <v>84</v>
      </c>
      <c r="G795" t="s">
        <v>72</v>
      </c>
      <c r="H795" s="22" t="str">
        <f>VLOOKUP(G795,'ISO Country Codes'!A:B,2, FALSE)</f>
        <v> Honduras</v>
      </c>
      <c r="I795" s="24" t="s">
        <v>6121</v>
      </c>
      <c r="J795" s="15" t="s">
        <v>6122</v>
      </c>
      <c r="K795" t="s">
        <v>503</v>
      </c>
      <c r="L795" s="2">
        <v>40851</v>
      </c>
      <c r="M795" t="s">
        <v>74</v>
      </c>
      <c r="N795" t="s">
        <v>1025</v>
      </c>
      <c r="O795">
        <v>20</v>
      </c>
      <c r="P795">
        <v>1</v>
      </c>
      <c r="R795" t="s">
        <v>25</v>
      </c>
      <c r="S795" t="s">
        <v>26</v>
      </c>
      <c r="T795" s="17" t="s">
        <v>5975</v>
      </c>
      <c r="AB795" s="1" t="s">
        <v>1777</v>
      </c>
    </row>
    <row r="796" spans="1:28" x14ac:dyDescent="0.3">
      <c r="A796">
        <v>1000582504</v>
      </c>
      <c r="B796" s="26" t="s">
        <v>1026</v>
      </c>
      <c r="C796" t="s">
        <v>1027</v>
      </c>
      <c r="E796" t="s">
        <v>1028</v>
      </c>
      <c r="F796" t="s">
        <v>1029</v>
      </c>
      <c r="G796" t="s">
        <v>64</v>
      </c>
      <c r="H796" s="22" t="str">
        <f>VLOOKUP(G796,'ISO Country Codes'!A:B,2, FALSE)</f>
        <v> Viet Nam</v>
      </c>
      <c r="I796" s="24" t="s">
        <v>6397</v>
      </c>
      <c r="J796" s="15" t="s">
        <v>6398</v>
      </c>
      <c r="K796" t="s">
        <v>503</v>
      </c>
      <c r="L796" s="2">
        <v>41570</v>
      </c>
      <c r="M796" t="s">
        <v>66</v>
      </c>
      <c r="N796" t="s">
        <v>1030</v>
      </c>
      <c r="O796">
        <v>1</v>
      </c>
      <c r="P796">
        <v>1</v>
      </c>
      <c r="R796" t="s">
        <v>26</v>
      </c>
      <c r="S796" t="s">
        <v>25</v>
      </c>
      <c r="T796" s="17" t="s">
        <v>5938</v>
      </c>
      <c r="AB796" s="1" t="s">
        <v>1777</v>
      </c>
    </row>
    <row r="797" spans="1:28" x14ac:dyDescent="0.3">
      <c r="A797">
        <v>3008473728</v>
      </c>
      <c r="B797" s="26" t="s">
        <v>1031</v>
      </c>
      <c r="C797" t="s">
        <v>1032</v>
      </c>
      <c r="D797" t="s">
        <v>1033</v>
      </c>
      <c r="E797" t="s">
        <v>301</v>
      </c>
      <c r="F797" t="s">
        <v>1034</v>
      </c>
      <c r="G797" t="s">
        <v>64</v>
      </c>
      <c r="H797" s="22" t="str">
        <f>VLOOKUP(G797,'ISO Country Codes'!A:B,2, FALSE)</f>
        <v> Viet Nam</v>
      </c>
      <c r="I797" s="24" t="s">
        <v>6399</v>
      </c>
      <c r="J797" s="15" t="s">
        <v>6191</v>
      </c>
      <c r="K797" t="s">
        <v>489</v>
      </c>
      <c r="L797" s="2">
        <v>41625</v>
      </c>
      <c r="M797" t="s">
        <v>1035</v>
      </c>
      <c r="N797" t="s">
        <v>1036</v>
      </c>
      <c r="O797">
        <v>1</v>
      </c>
      <c r="P797">
        <v>1</v>
      </c>
      <c r="R797" t="s">
        <v>25</v>
      </c>
      <c r="S797" t="s">
        <v>26</v>
      </c>
      <c r="T797" s="17" t="s">
        <v>5938</v>
      </c>
      <c r="AB797" s="1" t="s">
        <v>1777</v>
      </c>
    </row>
    <row r="798" spans="1:28" x14ac:dyDescent="0.3">
      <c r="A798">
        <v>2000041911</v>
      </c>
      <c r="B798" s="26" t="s">
        <v>872</v>
      </c>
      <c r="C798" t="s">
        <v>873</v>
      </c>
      <c r="D798" t="s">
        <v>874</v>
      </c>
      <c r="E798" t="s">
        <v>875</v>
      </c>
      <c r="F798" t="s">
        <v>636</v>
      </c>
      <c r="G798" t="s">
        <v>102</v>
      </c>
      <c r="H798" s="22" t="str">
        <f>VLOOKUP(G798,'ISO Country Codes'!A:B,2, FALSE)</f>
        <v> China</v>
      </c>
      <c r="I798" s="24" t="s">
        <v>6362</v>
      </c>
      <c r="J798" s="15" t="s">
        <v>6363</v>
      </c>
      <c r="K798" t="s">
        <v>489</v>
      </c>
      <c r="L798" s="2">
        <v>40557</v>
      </c>
      <c r="M798" t="s">
        <v>1037</v>
      </c>
      <c r="N798" t="s">
        <v>1038</v>
      </c>
      <c r="O798">
        <v>1</v>
      </c>
      <c r="P798">
        <v>1</v>
      </c>
      <c r="R798" t="s">
        <v>25</v>
      </c>
      <c r="S798" t="s">
        <v>26</v>
      </c>
      <c r="T798" s="17" t="s">
        <v>5895</v>
      </c>
      <c r="U798" s="17" t="s">
        <v>5938</v>
      </c>
      <c r="AB798" s="1" t="s">
        <v>1777</v>
      </c>
    </row>
    <row r="799" spans="1:28" x14ac:dyDescent="0.3">
      <c r="A799">
        <v>2000041911</v>
      </c>
      <c r="B799" s="26" t="s">
        <v>872</v>
      </c>
      <c r="C799" t="s">
        <v>873</v>
      </c>
      <c r="D799" t="s">
        <v>874</v>
      </c>
      <c r="E799" t="s">
        <v>875</v>
      </c>
      <c r="F799" t="s">
        <v>636</v>
      </c>
      <c r="G799" t="s">
        <v>102</v>
      </c>
      <c r="H799" s="22" t="str">
        <f>VLOOKUP(G799,'ISO Country Codes'!A:B,2, FALSE)</f>
        <v> China</v>
      </c>
      <c r="I799" s="24" t="s">
        <v>6362</v>
      </c>
      <c r="J799" s="15" t="s">
        <v>6363</v>
      </c>
      <c r="K799" t="s">
        <v>489</v>
      </c>
      <c r="L799" s="2">
        <v>40557</v>
      </c>
      <c r="M799" t="s">
        <v>1037</v>
      </c>
      <c r="N799" t="s">
        <v>1038</v>
      </c>
      <c r="O799">
        <v>1</v>
      </c>
      <c r="P799">
        <v>2</v>
      </c>
      <c r="R799" t="s">
        <v>25</v>
      </c>
      <c r="S799" t="s">
        <v>26</v>
      </c>
      <c r="T799" s="17" t="s">
        <v>5895</v>
      </c>
      <c r="U799" s="17" t="s">
        <v>5938</v>
      </c>
      <c r="AB799" s="1" t="s">
        <v>1777</v>
      </c>
    </row>
    <row r="800" spans="1:28" x14ac:dyDescent="0.3">
      <c r="A800">
        <v>2000041911</v>
      </c>
      <c r="B800" s="26" t="s">
        <v>872</v>
      </c>
      <c r="C800" t="s">
        <v>873</v>
      </c>
      <c r="D800" t="s">
        <v>874</v>
      </c>
      <c r="E800" t="s">
        <v>875</v>
      </c>
      <c r="F800" t="s">
        <v>636</v>
      </c>
      <c r="G800" t="s">
        <v>102</v>
      </c>
      <c r="H800" s="22" t="str">
        <f>VLOOKUP(G800,'ISO Country Codes'!A:B,2, FALSE)</f>
        <v> China</v>
      </c>
      <c r="I800" s="24" t="s">
        <v>6362</v>
      </c>
      <c r="J800" s="15" t="s">
        <v>6363</v>
      </c>
      <c r="K800" t="s">
        <v>489</v>
      </c>
      <c r="L800" s="2">
        <v>40557</v>
      </c>
      <c r="M800" t="s">
        <v>1037</v>
      </c>
      <c r="N800" t="s">
        <v>1038</v>
      </c>
      <c r="O800">
        <v>1</v>
      </c>
      <c r="P800">
        <v>3</v>
      </c>
      <c r="R800" t="s">
        <v>25</v>
      </c>
      <c r="S800" t="s">
        <v>26</v>
      </c>
      <c r="T800" s="17" t="s">
        <v>5938</v>
      </c>
      <c r="U800" s="17" t="s">
        <v>5895</v>
      </c>
      <c r="AB800" s="1" t="s">
        <v>1777</v>
      </c>
    </row>
    <row r="801" spans="1:28" x14ac:dyDescent="0.3">
      <c r="A801">
        <v>3010157339</v>
      </c>
      <c r="B801" s="26" t="s">
        <v>1039</v>
      </c>
      <c r="C801" t="s">
        <v>1040</v>
      </c>
      <c r="E801" t="s">
        <v>1041</v>
      </c>
      <c r="F801" t="s">
        <v>268</v>
      </c>
      <c r="G801" t="s">
        <v>21</v>
      </c>
      <c r="H801" s="22" t="str">
        <f>VLOOKUP(G801,'ISO Country Codes'!A:B,2, FALSE)</f>
        <v> Malaysia</v>
      </c>
      <c r="I801" s="24" t="s">
        <v>6400</v>
      </c>
      <c r="J801" s="15" t="s">
        <v>6401</v>
      </c>
      <c r="K801" t="s">
        <v>503</v>
      </c>
      <c r="L801" s="2">
        <v>41043</v>
      </c>
      <c r="M801" t="s">
        <v>23</v>
      </c>
      <c r="N801" t="s">
        <v>1042</v>
      </c>
      <c r="O801">
        <v>1</v>
      </c>
      <c r="P801">
        <v>1</v>
      </c>
      <c r="R801" t="s">
        <v>26</v>
      </c>
      <c r="S801" t="s">
        <v>25</v>
      </c>
      <c r="T801" s="17" t="s">
        <v>5938</v>
      </c>
      <c r="U801" s="17" t="s">
        <v>5959</v>
      </c>
      <c r="AB801" s="1" t="s">
        <v>1777</v>
      </c>
    </row>
    <row r="802" spans="1:28" x14ac:dyDescent="0.3">
      <c r="A802">
        <v>3005083227</v>
      </c>
      <c r="B802" s="26" t="s">
        <v>1043</v>
      </c>
      <c r="C802" t="s">
        <v>1044</v>
      </c>
      <c r="D802" t="s">
        <v>1045</v>
      </c>
      <c r="E802" t="s">
        <v>1046</v>
      </c>
      <c r="F802" t="s">
        <v>1047</v>
      </c>
      <c r="G802" t="s">
        <v>131</v>
      </c>
      <c r="H802" s="22" t="str">
        <f>VLOOKUP(G802,'ISO Country Codes'!A:B,2, FALSE)</f>
        <v> Venezuela (Bolivarian Republic of)</v>
      </c>
      <c r="I802" s="24" t="s">
        <v>6402</v>
      </c>
      <c r="J802" s="15" t="s">
        <v>6403</v>
      </c>
      <c r="K802" t="s">
        <v>503</v>
      </c>
      <c r="L802" s="2">
        <v>40688</v>
      </c>
      <c r="M802" t="s">
        <v>74</v>
      </c>
      <c r="N802" t="s">
        <v>1048</v>
      </c>
      <c r="O802">
        <v>1</v>
      </c>
      <c r="P802">
        <v>1</v>
      </c>
      <c r="R802" t="s">
        <v>25</v>
      </c>
      <c r="S802" t="s">
        <v>25</v>
      </c>
      <c r="T802" s="17" t="s">
        <v>5975</v>
      </c>
      <c r="AB802" s="1" t="s">
        <v>1777</v>
      </c>
    </row>
    <row r="803" spans="1:28" x14ac:dyDescent="0.3">
      <c r="A803">
        <v>2000030199</v>
      </c>
      <c r="B803" s="26" t="s">
        <v>1049</v>
      </c>
      <c r="C803" t="s">
        <v>1050</v>
      </c>
      <c r="D803" t="s">
        <v>1046</v>
      </c>
      <c r="E803" t="s">
        <v>1051</v>
      </c>
      <c r="F803" t="s">
        <v>1047</v>
      </c>
      <c r="G803" t="s">
        <v>131</v>
      </c>
      <c r="H803" s="22" t="str">
        <f>VLOOKUP(G803,'ISO Country Codes'!A:B,2, FALSE)</f>
        <v> Venezuela (Bolivarian Republic of)</v>
      </c>
      <c r="I803" s="24" t="s">
        <v>6404</v>
      </c>
      <c r="J803" s="15" t="s">
        <v>6405</v>
      </c>
      <c r="K803" t="s">
        <v>503</v>
      </c>
      <c r="L803" s="2">
        <v>40680</v>
      </c>
      <c r="M803" t="s">
        <v>74</v>
      </c>
      <c r="N803" t="s">
        <v>1052</v>
      </c>
      <c r="O803">
        <v>1</v>
      </c>
      <c r="P803">
        <v>1</v>
      </c>
      <c r="R803" t="s">
        <v>25</v>
      </c>
      <c r="S803" t="s">
        <v>25</v>
      </c>
      <c r="T803" s="17" t="s">
        <v>5930</v>
      </c>
      <c r="AB803" s="1" t="s">
        <v>1777</v>
      </c>
    </row>
    <row r="804" spans="1:28" x14ac:dyDescent="0.3">
      <c r="A804">
        <v>3005083227</v>
      </c>
      <c r="B804" s="26" t="s">
        <v>1043</v>
      </c>
      <c r="C804" t="s">
        <v>1044</v>
      </c>
      <c r="D804" t="s">
        <v>1045</v>
      </c>
      <c r="E804" t="s">
        <v>1046</v>
      </c>
      <c r="F804" t="s">
        <v>1047</v>
      </c>
      <c r="G804" t="s">
        <v>131</v>
      </c>
      <c r="H804" s="22" t="str">
        <f>VLOOKUP(G804,'ISO Country Codes'!A:B,2, FALSE)</f>
        <v> Venezuela (Bolivarian Republic of)</v>
      </c>
      <c r="I804" s="24" t="s">
        <v>6402</v>
      </c>
      <c r="J804" s="15" t="s">
        <v>6403</v>
      </c>
      <c r="K804" t="s">
        <v>503</v>
      </c>
      <c r="L804" s="2">
        <v>40864</v>
      </c>
      <c r="M804" t="s">
        <v>74</v>
      </c>
      <c r="N804" t="s">
        <v>1053</v>
      </c>
      <c r="O804">
        <v>1</v>
      </c>
      <c r="P804">
        <v>1</v>
      </c>
      <c r="R804" t="s">
        <v>25</v>
      </c>
      <c r="S804" t="s">
        <v>25</v>
      </c>
      <c r="T804" s="17" t="s">
        <v>5975</v>
      </c>
      <c r="AB804" s="1" t="s">
        <v>1777</v>
      </c>
    </row>
    <row r="805" spans="1:28" x14ac:dyDescent="0.3">
      <c r="A805">
        <v>2000030199</v>
      </c>
      <c r="B805" s="26" t="s">
        <v>1049</v>
      </c>
      <c r="C805" t="s">
        <v>1050</v>
      </c>
      <c r="D805" t="s">
        <v>1046</v>
      </c>
      <c r="E805" t="s">
        <v>1051</v>
      </c>
      <c r="F805" t="s">
        <v>1047</v>
      </c>
      <c r="G805" t="s">
        <v>131</v>
      </c>
      <c r="H805" s="22" t="str">
        <f>VLOOKUP(G805,'ISO Country Codes'!A:B,2, FALSE)</f>
        <v> Venezuela (Bolivarian Republic of)</v>
      </c>
      <c r="I805" s="24" t="s">
        <v>6404</v>
      </c>
      <c r="J805" s="15" t="s">
        <v>6405</v>
      </c>
      <c r="K805" t="s">
        <v>503</v>
      </c>
      <c r="L805" s="2">
        <v>40864</v>
      </c>
      <c r="M805" t="s">
        <v>74</v>
      </c>
      <c r="N805" t="s">
        <v>1054</v>
      </c>
      <c r="O805">
        <v>1</v>
      </c>
      <c r="P805">
        <v>1</v>
      </c>
      <c r="R805" t="s">
        <v>25</v>
      </c>
      <c r="S805" t="s">
        <v>25</v>
      </c>
      <c r="T805" s="17" t="s">
        <v>5930</v>
      </c>
      <c r="AB805" s="1" t="s">
        <v>1777</v>
      </c>
    </row>
    <row r="806" spans="1:28" x14ac:dyDescent="0.3">
      <c r="A806">
        <v>2000030199</v>
      </c>
      <c r="B806" s="26" t="s">
        <v>1049</v>
      </c>
      <c r="C806" t="s">
        <v>1050</v>
      </c>
      <c r="D806" t="s">
        <v>1046</v>
      </c>
      <c r="E806" t="s">
        <v>1051</v>
      </c>
      <c r="F806" t="s">
        <v>1047</v>
      </c>
      <c r="G806" t="s">
        <v>131</v>
      </c>
      <c r="H806" s="22" t="str">
        <f>VLOOKUP(G806,'ISO Country Codes'!A:B,2, FALSE)</f>
        <v> Venezuela (Bolivarian Republic of)</v>
      </c>
      <c r="I806" s="24" t="s">
        <v>6404</v>
      </c>
      <c r="J806" s="15" t="s">
        <v>6405</v>
      </c>
      <c r="K806" t="s">
        <v>503</v>
      </c>
      <c r="L806" s="2">
        <v>40680</v>
      </c>
      <c r="M806" t="s">
        <v>74</v>
      </c>
      <c r="N806" t="s">
        <v>1055</v>
      </c>
      <c r="O806">
        <v>1</v>
      </c>
      <c r="P806">
        <v>1</v>
      </c>
      <c r="R806" t="s">
        <v>25</v>
      </c>
      <c r="S806" t="s">
        <v>25</v>
      </c>
      <c r="T806" s="17" t="s">
        <v>5930</v>
      </c>
      <c r="AB806" s="1" t="s">
        <v>1777</v>
      </c>
    </row>
    <row r="807" spans="1:28" x14ac:dyDescent="0.3">
      <c r="A807">
        <v>2000030199</v>
      </c>
      <c r="B807" s="26" t="s">
        <v>1049</v>
      </c>
      <c r="C807" t="s">
        <v>1050</v>
      </c>
      <c r="D807" t="s">
        <v>1046</v>
      </c>
      <c r="E807" t="s">
        <v>1051</v>
      </c>
      <c r="F807" t="s">
        <v>1047</v>
      </c>
      <c r="G807" t="s">
        <v>131</v>
      </c>
      <c r="H807" s="22" t="str">
        <f>VLOOKUP(G807,'ISO Country Codes'!A:B,2, FALSE)</f>
        <v> Venezuela (Bolivarian Republic of)</v>
      </c>
      <c r="I807" s="24" t="s">
        <v>6404</v>
      </c>
      <c r="J807" s="15" t="s">
        <v>6405</v>
      </c>
      <c r="K807" t="s">
        <v>503</v>
      </c>
      <c r="L807" s="2">
        <v>40735</v>
      </c>
      <c r="M807" t="s">
        <v>74</v>
      </c>
      <c r="N807" t="s">
        <v>1056</v>
      </c>
      <c r="O807">
        <v>1</v>
      </c>
      <c r="P807">
        <v>1</v>
      </c>
      <c r="R807" t="s">
        <v>25</v>
      </c>
      <c r="S807" t="s">
        <v>25</v>
      </c>
      <c r="T807" s="17" t="s">
        <v>5930</v>
      </c>
      <c r="AB807" s="1" t="s">
        <v>1777</v>
      </c>
    </row>
    <row r="808" spans="1:28" x14ac:dyDescent="0.3">
      <c r="A808">
        <v>2000030199</v>
      </c>
      <c r="B808" s="26" t="s">
        <v>1049</v>
      </c>
      <c r="C808" t="s">
        <v>1050</v>
      </c>
      <c r="D808" t="s">
        <v>1046</v>
      </c>
      <c r="E808" t="s">
        <v>1051</v>
      </c>
      <c r="F808" t="s">
        <v>1047</v>
      </c>
      <c r="G808" t="s">
        <v>131</v>
      </c>
      <c r="H808" s="22" t="str">
        <f>VLOOKUP(G808,'ISO Country Codes'!A:B,2, FALSE)</f>
        <v> Venezuela (Bolivarian Republic of)</v>
      </c>
      <c r="I808" s="24" t="s">
        <v>6404</v>
      </c>
      <c r="J808" s="15" t="s">
        <v>6405</v>
      </c>
      <c r="K808" t="s">
        <v>503</v>
      </c>
      <c r="L808" s="2">
        <v>40735</v>
      </c>
      <c r="M808" t="s">
        <v>74</v>
      </c>
      <c r="N808" t="s">
        <v>1057</v>
      </c>
      <c r="O808">
        <v>1</v>
      </c>
      <c r="P808">
        <v>1</v>
      </c>
      <c r="R808" t="s">
        <v>25</v>
      </c>
      <c r="S808" t="s">
        <v>25</v>
      </c>
      <c r="T808" s="17" t="s">
        <v>5930</v>
      </c>
      <c r="AB808" s="1" t="s">
        <v>1777</v>
      </c>
    </row>
    <row r="809" spans="1:28" x14ac:dyDescent="0.3">
      <c r="A809">
        <v>2000030199</v>
      </c>
      <c r="B809" s="26" t="s">
        <v>1049</v>
      </c>
      <c r="C809" t="s">
        <v>1050</v>
      </c>
      <c r="D809" t="s">
        <v>1046</v>
      </c>
      <c r="E809" t="s">
        <v>1051</v>
      </c>
      <c r="F809" t="s">
        <v>1047</v>
      </c>
      <c r="G809" t="s">
        <v>131</v>
      </c>
      <c r="H809" s="22" t="str">
        <f>VLOOKUP(G809,'ISO Country Codes'!A:B,2, FALSE)</f>
        <v> Venezuela (Bolivarian Republic of)</v>
      </c>
      <c r="I809" s="24" t="s">
        <v>6404</v>
      </c>
      <c r="J809" s="15" t="s">
        <v>6405</v>
      </c>
      <c r="K809" t="s">
        <v>503</v>
      </c>
      <c r="L809" s="2">
        <v>40989</v>
      </c>
      <c r="M809" t="s">
        <v>74</v>
      </c>
      <c r="N809" t="s">
        <v>1058</v>
      </c>
      <c r="O809">
        <v>1</v>
      </c>
      <c r="P809">
        <v>1</v>
      </c>
      <c r="R809" t="s">
        <v>25</v>
      </c>
      <c r="S809" t="s">
        <v>25</v>
      </c>
      <c r="T809" s="17" t="s">
        <v>5930</v>
      </c>
      <c r="AB809" s="1" t="s">
        <v>1777</v>
      </c>
    </row>
    <row r="810" spans="1:28" x14ac:dyDescent="0.3">
      <c r="A810">
        <v>3004273615</v>
      </c>
      <c r="B810" s="26" t="s">
        <v>87</v>
      </c>
      <c r="C810" t="s">
        <v>88</v>
      </c>
      <c r="D810" t="s">
        <v>89</v>
      </c>
      <c r="E810" t="s">
        <v>90</v>
      </c>
      <c r="F810" t="s">
        <v>91</v>
      </c>
      <c r="G810" t="s">
        <v>64</v>
      </c>
      <c r="H810" s="22" t="str">
        <f>VLOOKUP(G810,'ISO Country Codes'!A:B,2, FALSE)</f>
        <v> Viet Nam</v>
      </c>
      <c r="I810" s="24" t="s">
        <v>6123</v>
      </c>
      <c r="J810" s="15" t="s">
        <v>6124</v>
      </c>
      <c r="K810" t="s">
        <v>503</v>
      </c>
      <c r="L810" s="2">
        <v>41316</v>
      </c>
      <c r="M810" t="s">
        <v>23</v>
      </c>
      <c r="N810" t="s">
        <v>1059</v>
      </c>
      <c r="O810">
        <v>1</v>
      </c>
      <c r="P810">
        <v>1</v>
      </c>
      <c r="R810" t="s">
        <v>25</v>
      </c>
      <c r="S810" t="s">
        <v>26</v>
      </c>
      <c r="T810" s="17" t="s">
        <v>5938</v>
      </c>
      <c r="AB810" s="1" t="s">
        <v>1777</v>
      </c>
    </row>
    <row r="811" spans="1:28" x14ac:dyDescent="0.3">
      <c r="A811">
        <v>3004273615</v>
      </c>
      <c r="B811" s="26" t="s">
        <v>87</v>
      </c>
      <c r="C811" t="s">
        <v>88</v>
      </c>
      <c r="D811" t="s">
        <v>89</v>
      </c>
      <c r="E811" t="s">
        <v>90</v>
      </c>
      <c r="F811" t="s">
        <v>91</v>
      </c>
      <c r="G811" t="s">
        <v>64</v>
      </c>
      <c r="H811" s="22" t="str">
        <f>VLOOKUP(G811,'ISO Country Codes'!A:B,2, FALSE)</f>
        <v> Viet Nam</v>
      </c>
      <c r="I811" s="24" t="s">
        <v>6123</v>
      </c>
      <c r="J811" s="15" t="s">
        <v>6124</v>
      </c>
      <c r="K811" t="s">
        <v>503</v>
      </c>
      <c r="L811" s="2">
        <v>41316</v>
      </c>
      <c r="M811" t="s">
        <v>23</v>
      </c>
      <c r="N811" t="s">
        <v>1059</v>
      </c>
      <c r="O811">
        <v>1</v>
      </c>
      <c r="P811">
        <v>2</v>
      </c>
      <c r="R811" t="s">
        <v>25</v>
      </c>
      <c r="S811" t="s">
        <v>26</v>
      </c>
      <c r="T811" s="17" t="s">
        <v>5938</v>
      </c>
      <c r="AB811" s="1" t="s">
        <v>1777</v>
      </c>
    </row>
    <row r="812" spans="1:28" x14ac:dyDescent="0.3">
      <c r="A812">
        <v>3004273615</v>
      </c>
      <c r="B812" s="26" t="s">
        <v>87</v>
      </c>
      <c r="C812" t="s">
        <v>88</v>
      </c>
      <c r="D812" t="s">
        <v>89</v>
      </c>
      <c r="E812" t="s">
        <v>90</v>
      </c>
      <c r="F812" t="s">
        <v>91</v>
      </c>
      <c r="G812" t="s">
        <v>64</v>
      </c>
      <c r="H812" s="22" t="str">
        <f>VLOOKUP(G812,'ISO Country Codes'!A:B,2, FALSE)</f>
        <v> Viet Nam</v>
      </c>
      <c r="I812" s="24" t="s">
        <v>6123</v>
      </c>
      <c r="J812" s="15" t="s">
        <v>6124</v>
      </c>
      <c r="K812" t="s">
        <v>503</v>
      </c>
      <c r="L812" s="2">
        <v>41316</v>
      </c>
      <c r="M812" t="s">
        <v>23</v>
      </c>
      <c r="N812" t="s">
        <v>1059</v>
      </c>
      <c r="O812">
        <v>1</v>
      </c>
      <c r="P812">
        <v>3</v>
      </c>
      <c r="R812" t="s">
        <v>25</v>
      </c>
      <c r="S812" t="s">
        <v>26</v>
      </c>
      <c r="T812" s="17" t="s">
        <v>5938</v>
      </c>
      <c r="AB812" s="1" t="s">
        <v>1777</v>
      </c>
    </row>
    <row r="813" spans="1:28" x14ac:dyDescent="0.3">
      <c r="A813">
        <v>3004273615</v>
      </c>
      <c r="B813" s="26" t="s">
        <v>87</v>
      </c>
      <c r="C813" t="s">
        <v>88</v>
      </c>
      <c r="D813" t="s">
        <v>89</v>
      </c>
      <c r="E813" t="s">
        <v>90</v>
      </c>
      <c r="F813" t="s">
        <v>91</v>
      </c>
      <c r="G813" t="s">
        <v>64</v>
      </c>
      <c r="H813" s="22" t="str">
        <f>VLOOKUP(G813,'ISO Country Codes'!A:B,2, FALSE)</f>
        <v> Viet Nam</v>
      </c>
      <c r="I813" s="24" t="s">
        <v>6123</v>
      </c>
      <c r="J813" s="15" t="s">
        <v>6124</v>
      </c>
      <c r="K813" t="s">
        <v>503</v>
      </c>
      <c r="L813" s="2">
        <v>41316</v>
      </c>
      <c r="M813" t="s">
        <v>23</v>
      </c>
      <c r="N813" t="s">
        <v>1059</v>
      </c>
      <c r="O813">
        <v>1</v>
      </c>
      <c r="P813">
        <v>4</v>
      </c>
      <c r="R813" t="s">
        <v>25</v>
      </c>
      <c r="S813" t="s">
        <v>26</v>
      </c>
      <c r="T813" s="17" t="s">
        <v>5938</v>
      </c>
      <c r="AB813" s="1" t="s">
        <v>1777</v>
      </c>
    </row>
    <row r="814" spans="1:28" x14ac:dyDescent="0.3">
      <c r="A814">
        <v>3004273615</v>
      </c>
      <c r="B814" s="26" t="s">
        <v>87</v>
      </c>
      <c r="C814" t="s">
        <v>88</v>
      </c>
      <c r="D814" t="s">
        <v>89</v>
      </c>
      <c r="E814" t="s">
        <v>90</v>
      </c>
      <c r="F814" t="s">
        <v>91</v>
      </c>
      <c r="G814" t="s">
        <v>64</v>
      </c>
      <c r="H814" s="22" t="str">
        <f>VLOOKUP(G814,'ISO Country Codes'!A:B,2, FALSE)</f>
        <v> Viet Nam</v>
      </c>
      <c r="I814" s="24" t="s">
        <v>6123</v>
      </c>
      <c r="J814" s="15" t="s">
        <v>6124</v>
      </c>
      <c r="K814" t="s">
        <v>503</v>
      </c>
      <c r="L814" s="2">
        <v>41316</v>
      </c>
      <c r="M814" t="s">
        <v>23</v>
      </c>
      <c r="N814" t="s">
        <v>1059</v>
      </c>
      <c r="O814">
        <v>1</v>
      </c>
      <c r="P814">
        <v>5</v>
      </c>
      <c r="R814" t="s">
        <v>25</v>
      </c>
      <c r="S814" t="s">
        <v>26</v>
      </c>
      <c r="T814" s="17" t="s">
        <v>5938</v>
      </c>
      <c r="AB814" s="1" t="s">
        <v>1777</v>
      </c>
    </row>
    <row r="815" spans="1:28" x14ac:dyDescent="0.3">
      <c r="A815">
        <v>3006404780</v>
      </c>
      <c r="B815" s="26" t="s">
        <v>142</v>
      </c>
      <c r="C815" t="s">
        <v>143</v>
      </c>
      <c r="E815" t="s">
        <v>144</v>
      </c>
      <c r="F815" t="s">
        <v>145</v>
      </c>
      <c r="G815" t="s">
        <v>109</v>
      </c>
      <c r="H815" s="22" t="str">
        <f>VLOOKUP(G815,'ISO Country Codes'!A:B,2, FALSE)</f>
        <v> Ecuador</v>
      </c>
      <c r="I815" s="24" t="s">
        <v>6141</v>
      </c>
      <c r="J815" s="15" t="s">
        <v>6142</v>
      </c>
      <c r="K815" t="s">
        <v>503</v>
      </c>
      <c r="L815" s="2">
        <v>40658</v>
      </c>
      <c r="M815" t="s">
        <v>334</v>
      </c>
      <c r="N815" t="s">
        <v>1060</v>
      </c>
      <c r="O815">
        <v>1</v>
      </c>
      <c r="P815">
        <v>1</v>
      </c>
      <c r="R815" t="s">
        <v>25</v>
      </c>
      <c r="S815" t="s">
        <v>26</v>
      </c>
      <c r="T815" s="17" t="s">
        <v>5975</v>
      </c>
      <c r="AB815" s="1" t="s">
        <v>1777</v>
      </c>
    </row>
    <row r="816" spans="1:28" x14ac:dyDescent="0.3">
      <c r="A816">
        <v>3006404780</v>
      </c>
      <c r="B816" s="26" t="s">
        <v>142</v>
      </c>
      <c r="C816" t="s">
        <v>143</v>
      </c>
      <c r="E816" t="s">
        <v>144</v>
      </c>
      <c r="F816" t="s">
        <v>145</v>
      </c>
      <c r="G816" t="s">
        <v>109</v>
      </c>
      <c r="H816" s="22" t="str">
        <f>VLOOKUP(G816,'ISO Country Codes'!A:B,2, FALSE)</f>
        <v> Ecuador</v>
      </c>
      <c r="I816" s="24" t="s">
        <v>6141</v>
      </c>
      <c r="J816" s="15" t="s">
        <v>6142</v>
      </c>
      <c r="K816" t="s">
        <v>503</v>
      </c>
      <c r="L816" s="2">
        <v>40844</v>
      </c>
      <c r="M816" t="s">
        <v>334</v>
      </c>
      <c r="N816" t="s">
        <v>1061</v>
      </c>
      <c r="O816">
        <v>1</v>
      </c>
      <c r="P816">
        <v>1</v>
      </c>
      <c r="R816" t="s">
        <v>25</v>
      </c>
      <c r="S816" t="s">
        <v>26</v>
      </c>
      <c r="T816" s="17" t="s">
        <v>5975</v>
      </c>
      <c r="AB816" s="1" t="s">
        <v>1777</v>
      </c>
    </row>
    <row r="817" spans="1:28" x14ac:dyDescent="0.3">
      <c r="A817">
        <v>3006404780</v>
      </c>
      <c r="B817" s="26" t="s">
        <v>142</v>
      </c>
      <c r="C817" t="s">
        <v>143</v>
      </c>
      <c r="E817" t="s">
        <v>144</v>
      </c>
      <c r="F817" t="s">
        <v>145</v>
      </c>
      <c r="G817" t="s">
        <v>109</v>
      </c>
      <c r="H817" s="22" t="str">
        <f>VLOOKUP(G817,'ISO Country Codes'!A:B,2, FALSE)</f>
        <v> Ecuador</v>
      </c>
      <c r="I817" s="24" t="s">
        <v>6141</v>
      </c>
      <c r="J817" s="15" t="s">
        <v>6142</v>
      </c>
      <c r="K817" t="s">
        <v>503</v>
      </c>
      <c r="L817" s="2">
        <v>41285</v>
      </c>
      <c r="M817" t="s">
        <v>334</v>
      </c>
      <c r="N817" t="s">
        <v>1062</v>
      </c>
      <c r="O817">
        <v>1</v>
      </c>
      <c r="P817">
        <v>1</v>
      </c>
      <c r="R817" t="s">
        <v>25</v>
      </c>
      <c r="S817" t="s">
        <v>26</v>
      </c>
      <c r="T817" s="17" t="s">
        <v>5975</v>
      </c>
      <c r="AB817" s="1" t="s">
        <v>1777</v>
      </c>
    </row>
    <row r="818" spans="1:28" x14ac:dyDescent="0.3">
      <c r="A818">
        <v>3006404780</v>
      </c>
      <c r="B818" s="26" t="s">
        <v>142</v>
      </c>
      <c r="C818" t="s">
        <v>143</v>
      </c>
      <c r="E818" t="s">
        <v>144</v>
      </c>
      <c r="F818" t="s">
        <v>145</v>
      </c>
      <c r="G818" t="s">
        <v>109</v>
      </c>
      <c r="H818" s="22" t="str">
        <f>VLOOKUP(G818,'ISO Country Codes'!A:B,2, FALSE)</f>
        <v> Ecuador</v>
      </c>
      <c r="I818" s="24" t="s">
        <v>6141</v>
      </c>
      <c r="J818" s="15" t="s">
        <v>6142</v>
      </c>
      <c r="K818" t="s">
        <v>503</v>
      </c>
      <c r="L818" s="2">
        <v>41285</v>
      </c>
      <c r="M818" t="s">
        <v>334</v>
      </c>
      <c r="N818" t="s">
        <v>1062</v>
      </c>
      <c r="O818">
        <v>2</v>
      </c>
      <c r="P818">
        <v>1</v>
      </c>
      <c r="R818" t="s">
        <v>25</v>
      </c>
      <c r="S818" t="s">
        <v>25</v>
      </c>
      <c r="T818" s="17" t="s">
        <v>5975</v>
      </c>
      <c r="AB818" s="1" t="s">
        <v>1777</v>
      </c>
    </row>
    <row r="819" spans="1:28" x14ac:dyDescent="0.3">
      <c r="A819">
        <v>3006404780</v>
      </c>
      <c r="B819" s="26" t="s">
        <v>142</v>
      </c>
      <c r="C819" t="s">
        <v>143</v>
      </c>
      <c r="E819" t="s">
        <v>144</v>
      </c>
      <c r="F819" t="s">
        <v>145</v>
      </c>
      <c r="G819" t="s">
        <v>109</v>
      </c>
      <c r="H819" s="22" t="str">
        <f>VLOOKUP(G819,'ISO Country Codes'!A:B,2, FALSE)</f>
        <v> Ecuador</v>
      </c>
      <c r="I819" s="24" t="s">
        <v>6141</v>
      </c>
      <c r="J819" s="15" t="s">
        <v>6142</v>
      </c>
      <c r="K819" t="s">
        <v>503</v>
      </c>
      <c r="L819" s="2">
        <v>41285</v>
      </c>
      <c r="M819" t="s">
        <v>334</v>
      </c>
      <c r="N819" t="s">
        <v>1062</v>
      </c>
      <c r="O819">
        <v>3</v>
      </c>
      <c r="P819">
        <v>1</v>
      </c>
      <c r="R819" t="s">
        <v>25</v>
      </c>
      <c r="S819" t="s">
        <v>26</v>
      </c>
      <c r="T819" s="17" t="s">
        <v>5975</v>
      </c>
      <c r="AB819" s="1" t="s">
        <v>1777</v>
      </c>
    </row>
    <row r="820" spans="1:28" x14ac:dyDescent="0.3">
      <c r="A820">
        <v>3006404780</v>
      </c>
      <c r="B820" s="26" t="s">
        <v>142</v>
      </c>
      <c r="C820" t="s">
        <v>143</v>
      </c>
      <c r="E820" t="s">
        <v>144</v>
      </c>
      <c r="F820" t="s">
        <v>145</v>
      </c>
      <c r="G820" t="s">
        <v>109</v>
      </c>
      <c r="H820" s="22" t="str">
        <f>VLOOKUP(G820,'ISO Country Codes'!A:B,2, FALSE)</f>
        <v> Ecuador</v>
      </c>
      <c r="I820" s="24" t="s">
        <v>6141</v>
      </c>
      <c r="J820" s="15" t="s">
        <v>6142</v>
      </c>
      <c r="K820" t="s">
        <v>503</v>
      </c>
      <c r="L820" s="2">
        <v>41285</v>
      </c>
      <c r="M820" t="s">
        <v>334</v>
      </c>
      <c r="N820" t="s">
        <v>1062</v>
      </c>
      <c r="O820">
        <v>4</v>
      </c>
      <c r="P820">
        <v>1</v>
      </c>
      <c r="R820" t="s">
        <v>25</v>
      </c>
      <c r="S820" t="s">
        <v>26</v>
      </c>
      <c r="T820" s="17" t="s">
        <v>5975</v>
      </c>
      <c r="AB820" s="1" t="s">
        <v>1777</v>
      </c>
    </row>
    <row r="821" spans="1:28" x14ac:dyDescent="0.3">
      <c r="A821">
        <v>3006404780</v>
      </c>
      <c r="B821" s="26" t="s">
        <v>142</v>
      </c>
      <c r="C821" t="s">
        <v>143</v>
      </c>
      <c r="E821" t="s">
        <v>144</v>
      </c>
      <c r="F821" t="s">
        <v>145</v>
      </c>
      <c r="G821" t="s">
        <v>109</v>
      </c>
      <c r="H821" s="22" t="str">
        <f>VLOOKUP(G821,'ISO Country Codes'!A:B,2, FALSE)</f>
        <v> Ecuador</v>
      </c>
      <c r="I821" s="24" t="s">
        <v>6141</v>
      </c>
      <c r="J821" s="15" t="s">
        <v>6142</v>
      </c>
      <c r="K821" t="s">
        <v>503</v>
      </c>
      <c r="L821" s="2">
        <v>41285</v>
      </c>
      <c r="M821" t="s">
        <v>334</v>
      </c>
      <c r="N821" t="s">
        <v>1062</v>
      </c>
      <c r="O821">
        <v>5</v>
      </c>
      <c r="P821">
        <v>1</v>
      </c>
      <c r="R821" t="s">
        <v>25</v>
      </c>
      <c r="S821" t="s">
        <v>26</v>
      </c>
      <c r="T821" s="17" t="s">
        <v>5975</v>
      </c>
      <c r="AB821" s="1" t="s">
        <v>1777</v>
      </c>
    </row>
    <row r="822" spans="1:28" x14ac:dyDescent="0.3">
      <c r="A822">
        <v>3006404780</v>
      </c>
      <c r="B822" s="26" t="s">
        <v>142</v>
      </c>
      <c r="C822" t="s">
        <v>143</v>
      </c>
      <c r="E822" t="s">
        <v>144</v>
      </c>
      <c r="F822" t="s">
        <v>145</v>
      </c>
      <c r="G822" t="s">
        <v>109</v>
      </c>
      <c r="H822" s="22" t="str">
        <f>VLOOKUP(G822,'ISO Country Codes'!A:B,2, FALSE)</f>
        <v> Ecuador</v>
      </c>
      <c r="I822" s="24" t="s">
        <v>6141</v>
      </c>
      <c r="J822" s="15" t="s">
        <v>6142</v>
      </c>
      <c r="K822" t="s">
        <v>503</v>
      </c>
      <c r="L822" s="2">
        <v>41303</v>
      </c>
      <c r="M822" t="s">
        <v>334</v>
      </c>
      <c r="N822" t="s">
        <v>1063</v>
      </c>
      <c r="O822">
        <v>1</v>
      </c>
      <c r="P822">
        <v>1</v>
      </c>
      <c r="R822" t="s">
        <v>25</v>
      </c>
      <c r="S822" t="s">
        <v>26</v>
      </c>
      <c r="T822" s="17" t="s">
        <v>5975</v>
      </c>
      <c r="AB822" s="1" t="s">
        <v>1777</v>
      </c>
    </row>
    <row r="823" spans="1:28" x14ac:dyDescent="0.3">
      <c r="A823">
        <v>3006404780</v>
      </c>
      <c r="B823" s="26" t="s">
        <v>142</v>
      </c>
      <c r="C823" t="s">
        <v>143</v>
      </c>
      <c r="E823" t="s">
        <v>144</v>
      </c>
      <c r="F823" t="s">
        <v>145</v>
      </c>
      <c r="G823" t="s">
        <v>109</v>
      </c>
      <c r="H823" s="22" t="str">
        <f>VLOOKUP(G823,'ISO Country Codes'!A:B,2, FALSE)</f>
        <v> Ecuador</v>
      </c>
      <c r="I823" s="24" t="s">
        <v>6141</v>
      </c>
      <c r="J823" s="15" t="s">
        <v>6142</v>
      </c>
      <c r="K823" t="s">
        <v>503</v>
      </c>
      <c r="L823" s="2">
        <v>41303</v>
      </c>
      <c r="M823" t="s">
        <v>334</v>
      </c>
      <c r="N823" t="s">
        <v>1063</v>
      </c>
      <c r="O823">
        <v>2</v>
      </c>
      <c r="P823">
        <v>1</v>
      </c>
      <c r="R823" t="s">
        <v>25</v>
      </c>
      <c r="S823" t="s">
        <v>26</v>
      </c>
      <c r="T823" s="17" t="s">
        <v>5975</v>
      </c>
      <c r="AB823" s="1" t="s">
        <v>1777</v>
      </c>
    </row>
    <row r="824" spans="1:28" x14ac:dyDescent="0.3">
      <c r="A824">
        <v>3006404780</v>
      </c>
      <c r="B824" s="26" t="s">
        <v>142</v>
      </c>
      <c r="C824" t="s">
        <v>143</v>
      </c>
      <c r="E824" t="s">
        <v>144</v>
      </c>
      <c r="F824" t="s">
        <v>145</v>
      </c>
      <c r="G824" t="s">
        <v>109</v>
      </c>
      <c r="H824" s="22" t="str">
        <f>VLOOKUP(G824,'ISO Country Codes'!A:B,2, FALSE)</f>
        <v> Ecuador</v>
      </c>
      <c r="I824" s="24" t="s">
        <v>6141</v>
      </c>
      <c r="J824" s="15" t="s">
        <v>6142</v>
      </c>
      <c r="K824" t="s">
        <v>503</v>
      </c>
      <c r="L824" s="2">
        <v>41303</v>
      </c>
      <c r="M824" t="s">
        <v>334</v>
      </c>
      <c r="N824" t="s">
        <v>1063</v>
      </c>
      <c r="O824">
        <v>3</v>
      </c>
      <c r="P824">
        <v>1</v>
      </c>
      <c r="R824" t="s">
        <v>25</v>
      </c>
      <c r="S824" t="s">
        <v>26</v>
      </c>
      <c r="T824" s="17" t="s">
        <v>5975</v>
      </c>
      <c r="AB824" s="1" t="s">
        <v>1777</v>
      </c>
    </row>
    <row r="825" spans="1:28" x14ac:dyDescent="0.3">
      <c r="A825">
        <v>3006404780</v>
      </c>
      <c r="B825" s="26" t="s">
        <v>142</v>
      </c>
      <c r="C825" t="s">
        <v>143</v>
      </c>
      <c r="E825" t="s">
        <v>144</v>
      </c>
      <c r="F825" t="s">
        <v>145</v>
      </c>
      <c r="G825" t="s">
        <v>109</v>
      </c>
      <c r="H825" s="22" t="str">
        <f>VLOOKUP(G825,'ISO Country Codes'!A:B,2, FALSE)</f>
        <v> Ecuador</v>
      </c>
      <c r="I825" s="24" t="s">
        <v>6141</v>
      </c>
      <c r="J825" s="15" t="s">
        <v>6142</v>
      </c>
      <c r="K825" t="s">
        <v>503</v>
      </c>
      <c r="L825" s="2">
        <v>41303</v>
      </c>
      <c r="M825" t="s">
        <v>334</v>
      </c>
      <c r="N825" t="s">
        <v>1063</v>
      </c>
      <c r="O825">
        <v>4</v>
      </c>
      <c r="P825">
        <v>1</v>
      </c>
      <c r="R825" t="s">
        <v>25</v>
      </c>
      <c r="S825" t="s">
        <v>26</v>
      </c>
      <c r="T825" s="17" t="s">
        <v>5975</v>
      </c>
      <c r="AB825" s="1" t="s">
        <v>1777</v>
      </c>
    </row>
    <row r="826" spans="1:28" x14ac:dyDescent="0.3">
      <c r="A826">
        <v>3006404780</v>
      </c>
      <c r="B826" s="26" t="s">
        <v>142</v>
      </c>
      <c r="C826" t="s">
        <v>143</v>
      </c>
      <c r="E826" t="s">
        <v>144</v>
      </c>
      <c r="F826" t="s">
        <v>145</v>
      </c>
      <c r="G826" t="s">
        <v>109</v>
      </c>
      <c r="H826" s="22" t="str">
        <f>VLOOKUP(G826,'ISO Country Codes'!A:B,2, FALSE)</f>
        <v> Ecuador</v>
      </c>
      <c r="I826" s="24" t="s">
        <v>6141</v>
      </c>
      <c r="J826" s="15" t="s">
        <v>6142</v>
      </c>
      <c r="K826" t="s">
        <v>503</v>
      </c>
      <c r="L826" s="2">
        <v>41303</v>
      </c>
      <c r="M826" t="s">
        <v>334</v>
      </c>
      <c r="N826" t="s">
        <v>1063</v>
      </c>
      <c r="O826">
        <v>5</v>
      </c>
      <c r="P826">
        <v>1</v>
      </c>
      <c r="R826" t="s">
        <v>25</v>
      </c>
      <c r="S826" t="s">
        <v>26</v>
      </c>
      <c r="T826" s="17" t="s">
        <v>5975</v>
      </c>
      <c r="AB826" s="1" t="s">
        <v>1777</v>
      </c>
    </row>
    <row r="827" spans="1:28" x14ac:dyDescent="0.3">
      <c r="A827">
        <v>3006404780</v>
      </c>
      <c r="B827" s="26" t="s">
        <v>142</v>
      </c>
      <c r="C827" t="s">
        <v>143</v>
      </c>
      <c r="E827" t="s">
        <v>144</v>
      </c>
      <c r="F827" t="s">
        <v>145</v>
      </c>
      <c r="G827" t="s">
        <v>109</v>
      </c>
      <c r="H827" s="22" t="str">
        <f>VLOOKUP(G827,'ISO Country Codes'!A:B,2, FALSE)</f>
        <v> Ecuador</v>
      </c>
      <c r="I827" s="24" t="s">
        <v>6141</v>
      </c>
      <c r="J827" s="15" t="s">
        <v>6142</v>
      </c>
      <c r="K827" t="s">
        <v>503</v>
      </c>
      <c r="L827" s="2">
        <v>41303</v>
      </c>
      <c r="M827" t="s">
        <v>334</v>
      </c>
      <c r="N827" t="s">
        <v>1063</v>
      </c>
      <c r="O827">
        <v>6</v>
      </c>
      <c r="P827">
        <v>1</v>
      </c>
      <c r="R827" t="s">
        <v>25</v>
      </c>
      <c r="S827" t="s">
        <v>26</v>
      </c>
      <c r="T827" s="17" t="s">
        <v>5975</v>
      </c>
      <c r="AB827" s="1" t="s">
        <v>1777</v>
      </c>
    </row>
    <row r="828" spans="1:28" x14ac:dyDescent="0.3">
      <c r="A828">
        <v>3006404780</v>
      </c>
      <c r="B828" s="26" t="s">
        <v>142</v>
      </c>
      <c r="C828" t="s">
        <v>143</v>
      </c>
      <c r="E828" t="s">
        <v>144</v>
      </c>
      <c r="F828" t="s">
        <v>145</v>
      </c>
      <c r="G828" t="s">
        <v>109</v>
      </c>
      <c r="H828" s="22" t="str">
        <f>VLOOKUP(G828,'ISO Country Codes'!A:B,2, FALSE)</f>
        <v> Ecuador</v>
      </c>
      <c r="I828" s="24" t="s">
        <v>6141</v>
      </c>
      <c r="J828" s="15" t="s">
        <v>6142</v>
      </c>
      <c r="K828" t="s">
        <v>503</v>
      </c>
      <c r="L828" s="2">
        <v>41303</v>
      </c>
      <c r="M828" t="s">
        <v>334</v>
      </c>
      <c r="N828" t="s">
        <v>1063</v>
      </c>
      <c r="O828">
        <v>7</v>
      </c>
      <c r="P828">
        <v>1</v>
      </c>
      <c r="R828" t="s">
        <v>25</v>
      </c>
      <c r="S828" t="s">
        <v>26</v>
      </c>
      <c r="T828" s="17" t="s">
        <v>5975</v>
      </c>
      <c r="AB828" s="1" t="s">
        <v>1777</v>
      </c>
    </row>
    <row r="829" spans="1:28" x14ac:dyDescent="0.3">
      <c r="A829">
        <v>3009821964</v>
      </c>
      <c r="B829" s="26" t="s">
        <v>1064</v>
      </c>
      <c r="C829" t="s">
        <v>1065</v>
      </c>
      <c r="E829" t="s">
        <v>1066</v>
      </c>
      <c r="G829" t="s">
        <v>1067</v>
      </c>
      <c r="H829" s="22" t="str">
        <f>VLOOKUP(G829,'ISO Country Codes'!A:B,2, FALSE)</f>
        <v> Ghana</v>
      </c>
      <c r="I829" s="24" t="s">
        <v>6406</v>
      </c>
      <c r="J829" s="15" t="s">
        <v>6407</v>
      </c>
      <c r="K829" t="s">
        <v>1068</v>
      </c>
      <c r="L829" s="2">
        <v>41263</v>
      </c>
      <c r="M829" t="s">
        <v>74</v>
      </c>
      <c r="N829" t="s">
        <v>1069</v>
      </c>
      <c r="O829">
        <v>11</v>
      </c>
      <c r="P829">
        <v>1</v>
      </c>
      <c r="R829" t="s">
        <v>25</v>
      </c>
      <c r="S829" t="s">
        <v>25</v>
      </c>
      <c r="T829" s="17" t="s">
        <v>5890</v>
      </c>
      <c r="U829" s="17" t="s">
        <v>6038</v>
      </c>
      <c r="V829" s="17" t="s">
        <v>6039</v>
      </c>
      <c r="W829" s="17" t="s">
        <v>6042</v>
      </c>
      <c r="AB829" s="1" t="s">
        <v>1777</v>
      </c>
    </row>
    <row r="830" spans="1:28" x14ac:dyDescent="0.3">
      <c r="A830">
        <v>1000484725</v>
      </c>
      <c r="B830" s="26" t="s">
        <v>68</v>
      </c>
      <c r="C830" t="s">
        <v>69</v>
      </c>
      <c r="E830" t="s">
        <v>70</v>
      </c>
      <c r="F830" t="s">
        <v>71</v>
      </c>
      <c r="G830" t="s">
        <v>72</v>
      </c>
      <c r="H830" s="22" t="str">
        <f>VLOOKUP(G830,'ISO Country Codes'!A:B,2, FALSE)</f>
        <v> Honduras</v>
      </c>
      <c r="I830" s="24" t="s">
        <v>6119</v>
      </c>
      <c r="J830" s="15" t="s">
        <v>6120</v>
      </c>
      <c r="K830" t="s">
        <v>489</v>
      </c>
      <c r="L830" s="2">
        <v>40935</v>
      </c>
      <c r="M830" t="s">
        <v>146</v>
      </c>
      <c r="N830" t="s">
        <v>1070</v>
      </c>
      <c r="O830">
        <v>9</v>
      </c>
      <c r="P830">
        <v>1</v>
      </c>
      <c r="R830" t="s">
        <v>25</v>
      </c>
      <c r="S830" t="s">
        <v>26</v>
      </c>
      <c r="T830" s="17" t="s">
        <v>5975</v>
      </c>
      <c r="AB830" s="1" t="s">
        <v>1777</v>
      </c>
    </row>
    <row r="831" spans="1:28" x14ac:dyDescent="0.3">
      <c r="A831">
        <v>1000484725</v>
      </c>
      <c r="B831" s="26" t="s">
        <v>68</v>
      </c>
      <c r="C831" t="s">
        <v>69</v>
      </c>
      <c r="E831" t="s">
        <v>70</v>
      </c>
      <c r="F831" t="s">
        <v>71</v>
      </c>
      <c r="G831" t="s">
        <v>72</v>
      </c>
      <c r="H831" s="22" t="str">
        <f>VLOOKUP(G831,'ISO Country Codes'!A:B,2, FALSE)</f>
        <v> Honduras</v>
      </c>
      <c r="I831" s="24" t="s">
        <v>6119</v>
      </c>
      <c r="J831" s="15" t="s">
        <v>6120</v>
      </c>
      <c r="K831" t="s">
        <v>489</v>
      </c>
      <c r="L831" s="2">
        <v>40935</v>
      </c>
      <c r="M831" t="s">
        <v>146</v>
      </c>
      <c r="N831" t="s">
        <v>1070</v>
      </c>
      <c r="O831">
        <v>10</v>
      </c>
      <c r="P831">
        <v>1</v>
      </c>
      <c r="R831" t="s">
        <v>25</v>
      </c>
      <c r="S831" t="s">
        <v>26</v>
      </c>
      <c r="T831" s="17" t="s">
        <v>5975</v>
      </c>
      <c r="AB831" s="1" t="s">
        <v>1777</v>
      </c>
    </row>
    <row r="832" spans="1:28" x14ac:dyDescent="0.3">
      <c r="A832">
        <v>1000484725</v>
      </c>
      <c r="B832" s="26" t="s">
        <v>68</v>
      </c>
      <c r="C832" t="s">
        <v>69</v>
      </c>
      <c r="E832" t="s">
        <v>70</v>
      </c>
      <c r="F832" t="s">
        <v>71</v>
      </c>
      <c r="G832" t="s">
        <v>72</v>
      </c>
      <c r="H832" s="22" t="str">
        <f>VLOOKUP(G832,'ISO Country Codes'!A:B,2, FALSE)</f>
        <v> Honduras</v>
      </c>
      <c r="I832" s="24" t="s">
        <v>6119</v>
      </c>
      <c r="J832" s="15" t="s">
        <v>6120</v>
      </c>
      <c r="K832" t="s">
        <v>489</v>
      </c>
      <c r="L832" s="2">
        <v>40970</v>
      </c>
      <c r="M832" t="s">
        <v>146</v>
      </c>
      <c r="N832" t="s">
        <v>1071</v>
      </c>
      <c r="O832">
        <v>9</v>
      </c>
      <c r="P832">
        <v>1</v>
      </c>
      <c r="R832" t="s">
        <v>25</v>
      </c>
      <c r="S832" t="s">
        <v>26</v>
      </c>
      <c r="T832" s="17" t="s">
        <v>5975</v>
      </c>
      <c r="AB832" s="1" t="s">
        <v>1777</v>
      </c>
    </row>
    <row r="833" spans="1:28" x14ac:dyDescent="0.3">
      <c r="A833">
        <v>1000484725</v>
      </c>
      <c r="B833" s="26" t="s">
        <v>68</v>
      </c>
      <c r="C833" t="s">
        <v>69</v>
      </c>
      <c r="E833" t="s">
        <v>70</v>
      </c>
      <c r="F833" t="s">
        <v>71</v>
      </c>
      <c r="G833" t="s">
        <v>72</v>
      </c>
      <c r="H833" s="22" t="str">
        <f>VLOOKUP(G833,'ISO Country Codes'!A:B,2, FALSE)</f>
        <v> Honduras</v>
      </c>
      <c r="I833" s="24" t="s">
        <v>6119</v>
      </c>
      <c r="J833" s="15" t="s">
        <v>6120</v>
      </c>
      <c r="K833" t="s">
        <v>489</v>
      </c>
      <c r="L833" s="2">
        <v>40975</v>
      </c>
      <c r="M833" t="s">
        <v>146</v>
      </c>
      <c r="N833" t="s">
        <v>1072</v>
      </c>
      <c r="O833">
        <v>4</v>
      </c>
      <c r="P833">
        <v>1</v>
      </c>
      <c r="R833" t="s">
        <v>25</v>
      </c>
      <c r="S833" t="s">
        <v>26</v>
      </c>
      <c r="T833" s="17" t="s">
        <v>5975</v>
      </c>
      <c r="AB833" s="1" t="s">
        <v>1777</v>
      </c>
    </row>
    <row r="834" spans="1:28" x14ac:dyDescent="0.3">
      <c r="A834">
        <v>1000484725</v>
      </c>
      <c r="B834" s="26" t="s">
        <v>68</v>
      </c>
      <c r="C834" t="s">
        <v>69</v>
      </c>
      <c r="E834" t="s">
        <v>70</v>
      </c>
      <c r="F834" t="s">
        <v>71</v>
      </c>
      <c r="G834" t="s">
        <v>72</v>
      </c>
      <c r="H834" s="22" t="str">
        <f>VLOOKUP(G834,'ISO Country Codes'!A:B,2, FALSE)</f>
        <v> Honduras</v>
      </c>
      <c r="I834" s="24" t="s">
        <v>6119</v>
      </c>
      <c r="J834" s="15" t="s">
        <v>6120</v>
      </c>
      <c r="K834" t="s">
        <v>489</v>
      </c>
      <c r="L834" s="2">
        <v>40982</v>
      </c>
      <c r="M834" t="s">
        <v>146</v>
      </c>
      <c r="N834" t="s">
        <v>1073</v>
      </c>
      <c r="O834">
        <v>5</v>
      </c>
      <c r="P834">
        <v>1</v>
      </c>
      <c r="R834" t="s">
        <v>25</v>
      </c>
      <c r="S834" t="s">
        <v>26</v>
      </c>
      <c r="T834" s="17" t="s">
        <v>5975</v>
      </c>
      <c r="AB834" s="1" t="s">
        <v>1777</v>
      </c>
    </row>
    <row r="835" spans="1:28" x14ac:dyDescent="0.3">
      <c r="A835">
        <v>1000484725</v>
      </c>
      <c r="B835" s="26" t="s">
        <v>68</v>
      </c>
      <c r="C835" t="s">
        <v>69</v>
      </c>
      <c r="E835" t="s">
        <v>70</v>
      </c>
      <c r="F835" t="s">
        <v>71</v>
      </c>
      <c r="G835" t="s">
        <v>72</v>
      </c>
      <c r="H835" s="22" t="str">
        <f>VLOOKUP(G835,'ISO Country Codes'!A:B,2, FALSE)</f>
        <v> Honduras</v>
      </c>
      <c r="I835" s="24" t="s">
        <v>6119</v>
      </c>
      <c r="J835" s="15" t="s">
        <v>6120</v>
      </c>
      <c r="K835" t="s">
        <v>489</v>
      </c>
      <c r="L835" s="2">
        <v>40982</v>
      </c>
      <c r="M835" t="s">
        <v>146</v>
      </c>
      <c r="N835" t="s">
        <v>1073</v>
      </c>
      <c r="O835">
        <v>7</v>
      </c>
      <c r="P835">
        <v>1</v>
      </c>
      <c r="R835" t="s">
        <v>25</v>
      </c>
      <c r="S835" t="s">
        <v>26</v>
      </c>
      <c r="T835" s="17" t="s">
        <v>5975</v>
      </c>
      <c r="AB835" s="1" t="s">
        <v>1777</v>
      </c>
    </row>
    <row r="836" spans="1:28" x14ac:dyDescent="0.3">
      <c r="A836">
        <v>3004976187</v>
      </c>
      <c r="B836" s="26" t="s">
        <v>377</v>
      </c>
      <c r="C836" t="s">
        <v>378</v>
      </c>
      <c r="D836" t="s">
        <v>379</v>
      </c>
      <c r="E836" t="s">
        <v>380</v>
      </c>
      <c r="F836" t="s">
        <v>381</v>
      </c>
      <c r="G836" t="s">
        <v>64</v>
      </c>
      <c r="H836" s="22" t="str">
        <f>VLOOKUP(G836,'ISO Country Codes'!A:B,2, FALSE)</f>
        <v> Viet Nam</v>
      </c>
      <c r="I836" s="24" t="s">
        <v>6217</v>
      </c>
      <c r="J836" s="15" t="s">
        <v>6218</v>
      </c>
      <c r="K836" t="s">
        <v>489</v>
      </c>
      <c r="L836" s="2">
        <v>40645</v>
      </c>
      <c r="M836" t="s">
        <v>23</v>
      </c>
      <c r="N836" t="s">
        <v>1074</v>
      </c>
      <c r="O836">
        <v>1</v>
      </c>
      <c r="P836">
        <v>1</v>
      </c>
      <c r="R836" t="s">
        <v>25</v>
      </c>
      <c r="S836" t="s">
        <v>26</v>
      </c>
      <c r="T836" s="17" t="s">
        <v>5975</v>
      </c>
      <c r="AB836" s="1" t="s">
        <v>1777</v>
      </c>
    </row>
    <row r="837" spans="1:28" x14ac:dyDescent="0.3">
      <c r="A837">
        <v>3004976187</v>
      </c>
      <c r="B837" s="26" t="s">
        <v>377</v>
      </c>
      <c r="C837" t="s">
        <v>378</v>
      </c>
      <c r="D837" t="s">
        <v>379</v>
      </c>
      <c r="E837" t="s">
        <v>380</v>
      </c>
      <c r="F837" t="s">
        <v>381</v>
      </c>
      <c r="G837" t="s">
        <v>64</v>
      </c>
      <c r="H837" s="22" t="str">
        <f>VLOOKUP(G837,'ISO Country Codes'!A:B,2, FALSE)</f>
        <v> Viet Nam</v>
      </c>
      <c r="I837" s="24" t="s">
        <v>6217</v>
      </c>
      <c r="J837" s="15" t="s">
        <v>6218</v>
      </c>
      <c r="K837" t="s">
        <v>503</v>
      </c>
      <c r="L837" s="2">
        <v>40655</v>
      </c>
      <c r="M837" t="s">
        <v>23</v>
      </c>
      <c r="N837" t="s">
        <v>1075</v>
      </c>
      <c r="O837">
        <v>1</v>
      </c>
      <c r="P837">
        <v>1</v>
      </c>
      <c r="R837" t="s">
        <v>25</v>
      </c>
      <c r="S837" t="s">
        <v>26</v>
      </c>
      <c r="T837" s="17" t="s">
        <v>5975</v>
      </c>
      <c r="AB837" s="1" t="s">
        <v>1777</v>
      </c>
    </row>
    <row r="838" spans="1:28" x14ac:dyDescent="0.3">
      <c r="A838">
        <v>3004976187</v>
      </c>
      <c r="B838" s="26" t="s">
        <v>377</v>
      </c>
      <c r="C838" t="s">
        <v>378</v>
      </c>
      <c r="D838" t="s">
        <v>379</v>
      </c>
      <c r="E838" t="s">
        <v>380</v>
      </c>
      <c r="F838" t="s">
        <v>381</v>
      </c>
      <c r="G838" t="s">
        <v>64</v>
      </c>
      <c r="H838" s="22" t="str">
        <f>VLOOKUP(G838,'ISO Country Codes'!A:B,2, FALSE)</f>
        <v> Viet Nam</v>
      </c>
      <c r="I838" s="24" t="s">
        <v>6217</v>
      </c>
      <c r="J838" s="15" t="s">
        <v>6218</v>
      </c>
      <c r="K838" t="s">
        <v>503</v>
      </c>
      <c r="L838" s="2">
        <v>40655</v>
      </c>
      <c r="M838" t="s">
        <v>23</v>
      </c>
      <c r="N838" t="s">
        <v>1075</v>
      </c>
      <c r="O838">
        <v>1</v>
      </c>
      <c r="P838">
        <v>2</v>
      </c>
      <c r="R838" t="s">
        <v>25</v>
      </c>
      <c r="S838" t="s">
        <v>26</v>
      </c>
      <c r="T838" s="17" t="s">
        <v>5975</v>
      </c>
      <c r="AB838" s="1" t="s">
        <v>1777</v>
      </c>
    </row>
    <row r="839" spans="1:28" x14ac:dyDescent="0.3">
      <c r="A839">
        <v>3004976187</v>
      </c>
      <c r="B839" s="26" t="s">
        <v>377</v>
      </c>
      <c r="C839" t="s">
        <v>378</v>
      </c>
      <c r="D839" t="s">
        <v>379</v>
      </c>
      <c r="E839" t="s">
        <v>380</v>
      </c>
      <c r="F839" t="s">
        <v>381</v>
      </c>
      <c r="G839" t="s">
        <v>64</v>
      </c>
      <c r="H839" s="22" t="str">
        <f>VLOOKUP(G839,'ISO Country Codes'!A:B,2, FALSE)</f>
        <v> Viet Nam</v>
      </c>
      <c r="I839" s="24" t="s">
        <v>6217</v>
      </c>
      <c r="J839" s="15" t="s">
        <v>6218</v>
      </c>
      <c r="K839" t="s">
        <v>503</v>
      </c>
      <c r="L839" s="2">
        <v>40655</v>
      </c>
      <c r="M839" t="s">
        <v>23</v>
      </c>
      <c r="N839" t="s">
        <v>1075</v>
      </c>
      <c r="O839">
        <v>2</v>
      </c>
      <c r="P839">
        <v>1</v>
      </c>
      <c r="R839" t="s">
        <v>25</v>
      </c>
      <c r="S839" t="s">
        <v>26</v>
      </c>
      <c r="T839" s="17" t="s">
        <v>5975</v>
      </c>
      <c r="AB839" s="1" t="s">
        <v>1777</v>
      </c>
    </row>
    <row r="840" spans="1:28" x14ac:dyDescent="0.3">
      <c r="A840">
        <v>3010113175</v>
      </c>
      <c r="B840" s="26" t="s">
        <v>412</v>
      </c>
      <c r="C840" t="s">
        <v>413</v>
      </c>
      <c r="E840" t="s">
        <v>414</v>
      </c>
      <c r="F840" t="s">
        <v>348</v>
      </c>
      <c r="G840" t="s">
        <v>31</v>
      </c>
      <c r="H840" s="22" t="str">
        <f>VLOOKUP(G840,'ISO Country Codes'!A:B,2, FALSE)</f>
        <v> India</v>
      </c>
      <c r="I840" s="24" t="s">
        <v>6230</v>
      </c>
      <c r="J840" s="15" t="s">
        <v>6231</v>
      </c>
      <c r="K840" t="s">
        <v>503</v>
      </c>
      <c r="L840" s="2">
        <v>41484</v>
      </c>
      <c r="M840" t="s">
        <v>23</v>
      </c>
      <c r="N840" t="s">
        <v>1076</v>
      </c>
      <c r="O840">
        <v>1</v>
      </c>
      <c r="P840">
        <v>1</v>
      </c>
      <c r="R840" t="s">
        <v>25</v>
      </c>
      <c r="S840" t="s">
        <v>26</v>
      </c>
      <c r="T840" s="17" t="s">
        <v>5975</v>
      </c>
      <c r="AB840" s="1" t="s">
        <v>1777</v>
      </c>
    </row>
    <row r="841" spans="1:28" x14ac:dyDescent="0.3">
      <c r="A841">
        <v>3010113175</v>
      </c>
      <c r="B841" s="26" t="s">
        <v>412</v>
      </c>
      <c r="C841" t="s">
        <v>413</v>
      </c>
      <c r="E841" t="s">
        <v>414</v>
      </c>
      <c r="F841" t="s">
        <v>348</v>
      </c>
      <c r="G841" t="s">
        <v>31</v>
      </c>
      <c r="H841" s="22" t="str">
        <f>VLOOKUP(G841,'ISO Country Codes'!A:B,2, FALSE)</f>
        <v> India</v>
      </c>
      <c r="I841" s="24" t="s">
        <v>6230</v>
      </c>
      <c r="J841" s="15" t="s">
        <v>6231</v>
      </c>
      <c r="K841" t="s">
        <v>503</v>
      </c>
      <c r="L841" s="2">
        <v>41479</v>
      </c>
      <c r="M841" t="s">
        <v>23</v>
      </c>
      <c r="N841" t="s">
        <v>1077</v>
      </c>
      <c r="O841">
        <v>1</v>
      </c>
      <c r="P841">
        <v>1</v>
      </c>
      <c r="R841" t="s">
        <v>25</v>
      </c>
      <c r="S841" t="s">
        <v>26</v>
      </c>
      <c r="T841" s="17" t="s">
        <v>5975</v>
      </c>
      <c r="AB841" s="1" t="s">
        <v>1777</v>
      </c>
    </row>
    <row r="842" spans="1:28" x14ac:dyDescent="0.3">
      <c r="A842">
        <v>3010113175</v>
      </c>
      <c r="B842" s="26" t="s">
        <v>412</v>
      </c>
      <c r="C842" t="s">
        <v>413</v>
      </c>
      <c r="E842" t="s">
        <v>414</v>
      </c>
      <c r="F842" t="s">
        <v>348</v>
      </c>
      <c r="G842" t="s">
        <v>31</v>
      </c>
      <c r="H842" s="22" t="str">
        <f>VLOOKUP(G842,'ISO Country Codes'!A:B,2, FALSE)</f>
        <v> India</v>
      </c>
      <c r="I842" s="24" t="s">
        <v>6230</v>
      </c>
      <c r="J842" s="15" t="s">
        <v>6231</v>
      </c>
      <c r="K842" t="s">
        <v>503</v>
      </c>
      <c r="L842" s="2">
        <v>41479</v>
      </c>
      <c r="M842" t="s">
        <v>23</v>
      </c>
      <c r="N842" t="s">
        <v>1077</v>
      </c>
      <c r="O842">
        <v>2</v>
      </c>
      <c r="P842">
        <v>1</v>
      </c>
      <c r="R842" t="s">
        <v>25</v>
      </c>
      <c r="S842" t="s">
        <v>26</v>
      </c>
      <c r="T842" s="17" t="s">
        <v>5975</v>
      </c>
      <c r="AB842" s="1" t="s">
        <v>1777</v>
      </c>
    </row>
    <row r="843" spans="1:28" x14ac:dyDescent="0.3">
      <c r="A843">
        <v>3004293293</v>
      </c>
      <c r="B843" s="26" t="s">
        <v>354</v>
      </c>
      <c r="C843" t="s">
        <v>355</v>
      </c>
      <c r="E843" t="s">
        <v>356</v>
      </c>
      <c r="F843" t="s">
        <v>357</v>
      </c>
      <c r="G843" t="s">
        <v>31</v>
      </c>
      <c r="H843" s="22" t="str">
        <f>VLOOKUP(G843,'ISO Country Codes'!A:B,2, FALSE)</f>
        <v> India</v>
      </c>
      <c r="I843" s="24" t="s">
        <v>6210</v>
      </c>
      <c r="J843" s="15" t="s">
        <v>6211</v>
      </c>
      <c r="K843" t="s">
        <v>503</v>
      </c>
      <c r="L843" s="2">
        <v>41270</v>
      </c>
      <c r="M843" t="s">
        <v>23</v>
      </c>
      <c r="N843" t="s">
        <v>1078</v>
      </c>
      <c r="O843">
        <v>5</v>
      </c>
      <c r="P843">
        <v>1</v>
      </c>
      <c r="R843" t="s">
        <v>26</v>
      </c>
      <c r="S843" t="s">
        <v>26</v>
      </c>
      <c r="T843" s="17" t="s">
        <v>5975</v>
      </c>
      <c r="AB843" s="1" t="s">
        <v>1777</v>
      </c>
    </row>
    <row r="844" spans="1:28" x14ac:dyDescent="0.3">
      <c r="A844">
        <v>3004338385</v>
      </c>
      <c r="B844" s="26" t="s">
        <v>371</v>
      </c>
      <c r="C844" t="s">
        <v>372</v>
      </c>
      <c r="E844" t="s">
        <v>373</v>
      </c>
      <c r="F844" t="s">
        <v>357</v>
      </c>
      <c r="G844" t="s">
        <v>31</v>
      </c>
      <c r="H844" s="22" t="str">
        <f>VLOOKUP(G844,'ISO Country Codes'!A:B,2, FALSE)</f>
        <v> India</v>
      </c>
      <c r="I844" s="24" t="s">
        <v>6215</v>
      </c>
      <c r="J844" s="15" t="s">
        <v>6216</v>
      </c>
      <c r="K844" t="s">
        <v>503</v>
      </c>
      <c r="L844" s="2">
        <v>40868</v>
      </c>
      <c r="M844" t="s">
        <v>146</v>
      </c>
      <c r="N844" t="s">
        <v>1079</v>
      </c>
      <c r="O844">
        <v>1</v>
      </c>
      <c r="P844">
        <v>1</v>
      </c>
      <c r="R844" t="s">
        <v>26</v>
      </c>
      <c r="S844" t="s">
        <v>25</v>
      </c>
      <c r="T844" s="17" t="s">
        <v>5975</v>
      </c>
      <c r="AB844" s="1" t="s">
        <v>1777</v>
      </c>
    </row>
    <row r="845" spans="1:28" x14ac:dyDescent="0.3">
      <c r="A845">
        <v>3008338591</v>
      </c>
      <c r="B845" s="26" t="s">
        <v>1080</v>
      </c>
      <c r="C845" t="s">
        <v>1081</v>
      </c>
      <c r="E845" t="s">
        <v>151</v>
      </c>
      <c r="G845" t="s">
        <v>153</v>
      </c>
      <c r="H845" s="22" t="str">
        <f>VLOOKUP(G845,'ISO Country Codes'!A:B,2, FALSE)</f>
        <v> Bangladesh</v>
      </c>
      <c r="I845" s="24" t="s">
        <v>6408</v>
      </c>
      <c r="J845" s="15" t="s">
        <v>6144</v>
      </c>
      <c r="K845" t="s">
        <v>503</v>
      </c>
      <c r="L845" s="2">
        <v>40561</v>
      </c>
      <c r="M845" t="s">
        <v>146</v>
      </c>
      <c r="N845" t="s">
        <v>1082</v>
      </c>
      <c r="O845">
        <v>3</v>
      </c>
      <c r="P845">
        <v>1</v>
      </c>
      <c r="R845" t="s">
        <v>25</v>
      </c>
      <c r="S845" t="s">
        <v>26</v>
      </c>
      <c r="T845" s="17" t="s">
        <v>5975</v>
      </c>
      <c r="U845" s="17" t="s">
        <v>5898</v>
      </c>
      <c r="AB845" s="1" t="s">
        <v>1777</v>
      </c>
    </row>
    <row r="846" spans="1:28" x14ac:dyDescent="0.3">
      <c r="A846">
        <v>3008338591</v>
      </c>
      <c r="B846" s="26" t="s">
        <v>1080</v>
      </c>
      <c r="C846" t="s">
        <v>1081</v>
      </c>
      <c r="E846" t="s">
        <v>151</v>
      </c>
      <c r="G846" t="s">
        <v>153</v>
      </c>
      <c r="H846" s="22" t="str">
        <f>VLOOKUP(G846,'ISO Country Codes'!A:B,2, FALSE)</f>
        <v> Bangladesh</v>
      </c>
      <c r="I846" s="24" t="s">
        <v>6408</v>
      </c>
      <c r="J846" s="15" t="s">
        <v>6144</v>
      </c>
      <c r="K846" t="s">
        <v>503</v>
      </c>
      <c r="L846" s="2">
        <v>40561</v>
      </c>
      <c r="M846" t="s">
        <v>146</v>
      </c>
      <c r="N846" t="s">
        <v>1082</v>
      </c>
      <c r="O846">
        <v>4</v>
      </c>
      <c r="P846">
        <v>1</v>
      </c>
      <c r="R846" t="s">
        <v>25</v>
      </c>
      <c r="S846" t="s">
        <v>26</v>
      </c>
      <c r="T846" s="17" t="s">
        <v>5975</v>
      </c>
      <c r="U846" s="17" t="s">
        <v>5898</v>
      </c>
      <c r="AB846" s="1" t="s">
        <v>1777</v>
      </c>
    </row>
    <row r="847" spans="1:28" x14ac:dyDescent="0.3">
      <c r="A847">
        <v>3008338591</v>
      </c>
      <c r="B847" s="26" t="s">
        <v>1080</v>
      </c>
      <c r="C847" t="s">
        <v>1081</v>
      </c>
      <c r="E847" t="s">
        <v>151</v>
      </c>
      <c r="G847" t="s">
        <v>153</v>
      </c>
      <c r="H847" s="22" t="str">
        <f>VLOOKUP(G847,'ISO Country Codes'!A:B,2, FALSE)</f>
        <v> Bangladesh</v>
      </c>
      <c r="I847" s="24" t="s">
        <v>6408</v>
      </c>
      <c r="J847" s="15" t="s">
        <v>6144</v>
      </c>
      <c r="K847" t="s">
        <v>503</v>
      </c>
      <c r="L847" s="2">
        <v>40561</v>
      </c>
      <c r="M847" t="s">
        <v>146</v>
      </c>
      <c r="N847" t="s">
        <v>1082</v>
      </c>
      <c r="O847">
        <v>5</v>
      </c>
      <c r="P847">
        <v>1</v>
      </c>
      <c r="R847" t="s">
        <v>25</v>
      </c>
      <c r="S847" t="s">
        <v>26</v>
      </c>
      <c r="T847" s="17" t="s">
        <v>5975</v>
      </c>
      <c r="U847" s="17" t="s">
        <v>5898</v>
      </c>
      <c r="AB847" s="1" t="s">
        <v>1777</v>
      </c>
    </row>
    <row r="848" spans="1:28" x14ac:dyDescent="0.3">
      <c r="A848">
        <v>3007640280</v>
      </c>
      <c r="B848" s="26" t="s">
        <v>1083</v>
      </c>
      <c r="C848" t="s">
        <v>1084</v>
      </c>
      <c r="D848" t="s">
        <v>1085</v>
      </c>
      <c r="E848" t="s">
        <v>409</v>
      </c>
      <c r="F848" t="s">
        <v>1086</v>
      </c>
      <c r="G848" t="s">
        <v>153</v>
      </c>
      <c r="H848" s="22" t="str">
        <f>VLOOKUP(G848,'ISO Country Codes'!A:B,2, FALSE)</f>
        <v> Bangladesh</v>
      </c>
      <c r="I848" s="24" t="s">
        <v>6409</v>
      </c>
      <c r="J848" s="15" t="s">
        <v>6229</v>
      </c>
      <c r="K848" t="s">
        <v>503</v>
      </c>
      <c r="L848" s="2">
        <v>40561</v>
      </c>
      <c r="M848" t="s">
        <v>146</v>
      </c>
      <c r="N848" t="s">
        <v>1087</v>
      </c>
      <c r="O848">
        <v>2</v>
      </c>
      <c r="P848">
        <v>1</v>
      </c>
      <c r="R848" t="s">
        <v>25</v>
      </c>
      <c r="S848" t="s">
        <v>25</v>
      </c>
      <c r="T848" s="17" t="s">
        <v>5975</v>
      </c>
      <c r="U848" s="17" t="s">
        <v>5898</v>
      </c>
      <c r="AB848" s="1" t="s">
        <v>1777</v>
      </c>
    </row>
    <row r="849" spans="1:28" x14ac:dyDescent="0.3">
      <c r="A849">
        <v>3004805018</v>
      </c>
      <c r="B849" s="26" t="s">
        <v>1088</v>
      </c>
      <c r="C849" t="s">
        <v>1089</v>
      </c>
      <c r="E849" t="s">
        <v>911</v>
      </c>
      <c r="F849" t="s">
        <v>348</v>
      </c>
      <c r="G849" t="s">
        <v>31</v>
      </c>
      <c r="H849" s="22" t="str">
        <f>VLOOKUP(G849,'ISO Country Codes'!A:B,2, FALSE)</f>
        <v> India</v>
      </c>
      <c r="I849" s="24" t="s">
        <v>6410</v>
      </c>
      <c r="J849" s="15" t="s">
        <v>6374</v>
      </c>
      <c r="K849" t="s">
        <v>503</v>
      </c>
      <c r="L849" s="2">
        <v>40625</v>
      </c>
      <c r="M849" t="s">
        <v>146</v>
      </c>
      <c r="N849" t="s">
        <v>1090</v>
      </c>
      <c r="O849">
        <v>1</v>
      </c>
      <c r="P849">
        <v>1</v>
      </c>
      <c r="R849" t="s">
        <v>26</v>
      </c>
      <c r="S849" t="s">
        <v>25</v>
      </c>
      <c r="T849" s="17" t="s">
        <v>5898</v>
      </c>
      <c r="AB849" s="1" t="s">
        <v>1777</v>
      </c>
    </row>
    <row r="850" spans="1:28" x14ac:dyDescent="0.3">
      <c r="A850">
        <v>3004805018</v>
      </c>
      <c r="B850" s="26" t="s">
        <v>1088</v>
      </c>
      <c r="C850" t="s">
        <v>1089</v>
      </c>
      <c r="E850" t="s">
        <v>911</v>
      </c>
      <c r="F850" t="s">
        <v>348</v>
      </c>
      <c r="G850" t="s">
        <v>31</v>
      </c>
      <c r="H850" s="22" t="str">
        <f>VLOOKUP(G850,'ISO Country Codes'!A:B,2, FALSE)</f>
        <v> India</v>
      </c>
      <c r="I850" s="24" t="s">
        <v>6410</v>
      </c>
      <c r="J850" s="15" t="s">
        <v>6374</v>
      </c>
      <c r="K850" t="s">
        <v>503</v>
      </c>
      <c r="L850" s="2">
        <v>40625</v>
      </c>
      <c r="M850" t="s">
        <v>146</v>
      </c>
      <c r="N850" t="s">
        <v>1090</v>
      </c>
      <c r="O850">
        <v>1</v>
      </c>
      <c r="P850">
        <v>2</v>
      </c>
      <c r="R850" t="s">
        <v>25</v>
      </c>
      <c r="S850" t="s">
        <v>25</v>
      </c>
      <c r="T850" s="17" t="s">
        <v>5898</v>
      </c>
      <c r="AB850" s="1" t="s">
        <v>1777</v>
      </c>
    </row>
    <row r="851" spans="1:28" x14ac:dyDescent="0.3">
      <c r="A851">
        <v>3004805018</v>
      </c>
      <c r="B851" s="26" t="s">
        <v>1088</v>
      </c>
      <c r="C851" t="s">
        <v>1089</v>
      </c>
      <c r="E851" t="s">
        <v>911</v>
      </c>
      <c r="F851" t="s">
        <v>348</v>
      </c>
      <c r="G851" t="s">
        <v>31</v>
      </c>
      <c r="H851" s="22" t="str">
        <f>VLOOKUP(G851,'ISO Country Codes'!A:B,2, FALSE)</f>
        <v> India</v>
      </c>
      <c r="I851" s="24" t="s">
        <v>6410</v>
      </c>
      <c r="J851" s="15" t="s">
        <v>6374</v>
      </c>
      <c r="K851" t="s">
        <v>503</v>
      </c>
      <c r="L851" s="2">
        <v>40625</v>
      </c>
      <c r="M851" t="s">
        <v>146</v>
      </c>
      <c r="N851" t="s">
        <v>1090</v>
      </c>
      <c r="O851">
        <v>1</v>
      </c>
      <c r="P851">
        <v>3</v>
      </c>
      <c r="R851" t="s">
        <v>25</v>
      </c>
      <c r="S851" t="s">
        <v>25</v>
      </c>
      <c r="T851" s="17" t="s">
        <v>5898</v>
      </c>
      <c r="AB851" s="1" t="s">
        <v>1777</v>
      </c>
    </row>
    <row r="852" spans="1:28" x14ac:dyDescent="0.3">
      <c r="A852">
        <v>3004805018</v>
      </c>
      <c r="B852" s="26" t="s">
        <v>1088</v>
      </c>
      <c r="C852" t="s">
        <v>1089</v>
      </c>
      <c r="E852" t="s">
        <v>911</v>
      </c>
      <c r="F852" t="s">
        <v>348</v>
      </c>
      <c r="G852" t="s">
        <v>31</v>
      </c>
      <c r="H852" s="22" t="str">
        <f>VLOOKUP(G852,'ISO Country Codes'!A:B,2, FALSE)</f>
        <v> India</v>
      </c>
      <c r="I852" s="24" t="s">
        <v>6410</v>
      </c>
      <c r="J852" s="15" t="s">
        <v>6374</v>
      </c>
      <c r="K852" t="s">
        <v>503</v>
      </c>
      <c r="L852" s="2">
        <v>40625</v>
      </c>
      <c r="M852" t="s">
        <v>146</v>
      </c>
      <c r="N852" t="s">
        <v>1090</v>
      </c>
      <c r="O852">
        <v>1</v>
      </c>
      <c r="P852">
        <v>4</v>
      </c>
      <c r="R852" t="s">
        <v>25</v>
      </c>
      <c r="S852" t="s">
        <v>25</v>
      </c>
      <c r="T852" s="17" t="s">
        <v>5898</v>
      </c>
      <c r="AB852" s="1" t="s">
        <v>1777</v>
      </c>
    </row>
    <row r="853" spans="1:28" x14ac:dyDescent="0.3">
      <c r="A853">
        <v>3004805018</v>
      </c>
      <c r="B853" s="26" t="s">
        <v>1088</v>
      </c>
      <c r="C853" t="s">
        <v>1089</v>
      </c>
      <c r="E853" t="s">
        <v>911</v>
      </c>
      <c r="F853" t="s">
        <v>348</v>
      </c>
      <c r="G853" t="s">
        <v>31</v>
      </c>
      <c r="H853" s="22" t="str">
        <f>VLOOKUP(G853,'ISO Country Codes'!A:B,2, FALSE)</f>
        <v> India</v>
      </c>
      <c r="I853" s="24" t="s">
        <v>6410</v>
      </c>
      <c r="J853" s="15" t="s">
        <v>6374</v>
      </c>
      <c r="K853" t="s">
        <v>503</v>
      </c>
      <c r="L853" s="2">
        <v>40625</v>
      </c>
      <c r="M853" t="s">
        <v>146</v>
      </c>
      <c r="N853" t="s">
        <v>1090</v>
      </c>
      <c r="O853">
        <v>1</v>
      </c>
      <c r="P853">
        <v>5</v>
      </c>
      <c r="R853" t="s">
        <v>25</v>
      </c>
      <c r="S853" t="s">
        <v>25</v>
      </c>
      <c r="T853" s="17" t="s">
        <v>5898</v>
      </c>
      <c r="AB853" s="1" t="s">
        <v>1777</v>
      </c>
    </row>
    <row r="854" spans="1:28" x14ac:dyDescent="0.3">
      <c r="A854">
        <v>3008338591</v>
      </c>
      <c r="B854" s="26" t="s">
        <v>1080</v>
      </c>
      <c r="C854" t="s">
        <v>1081</v>
      </c>
      <c r="E854" t="s">
        <v>151</v>
      </c>
      <c r="G854" t="s">
        <v>153</v>
      </c>
      <c r="H854" s="22" t="str">
        <f>VLOOKUP(G854,'ISO Country Codes'!A:B,2, FALSE)</f>
        <v> Bangladesh</v>
      </c>
      <c r="I854" s="24" t="s">
        <v>6408</v>
      </c>
      <c r="J854" s="15" t="s">
        <v>6144</v>
      </c>
      <c r="K854" t="s">
        <v>489</v>
      </c>
      <c r="L854" s="2">
        <v>40674</v>
      </c>
      <c r="M854" t="s">
        <v>146</v>
      </c>
      <c r="N854" t="s">
        <v>1091</v>
      </c>
      <c r="O854">
        <v>6</v>
      </c>
      <c r="P854">
        <v>1</v>
      </c>
      <c r="R854" t="s">
        <v>25</v>
      </c>
      <c r="S854" t="s">
        <v>26</v>
      </c>
      <c r="T854" s="17" t="s">
        <v>5898</v>
      </c>
      <c r="AB854" s="1" t="s">
        <v>1777</v>
      </c>
    </row>
    <row r="855" spans="1:28" x14ac:dyDescent="0.3">
      <c r="A855">
        <v>3008338591</v>
      </c>
      <c r="B855" s="26" t="s">
        <v>1080</v>
      </c>
      <c r="C855" t="s">
        <v>1081</v>
      </c>
      <c r="E855" t="s">
        <v>151</v>
      </c>
      <c r="G855" t="s">
        <v>153</v>
      </c>
      <c r="H855" s="22" t="str">
        <f>VLOOKUP(G855,'ISO Country Codes'!A:B,2, FALSE)</f>
        <v> Bangladesh</v>
      </c>
      <c r="I855" s="24" t="s">
        <v>6408</v>
      </c>
      <c r="J855" s="15" t="s">
        <v>6144</v>
      </c>
      <c r="K855" t="s">
        <v>489</v>
      </c>
      <c r="L855" s="2">
        <v>40674</v>
      </c>
      <c r="M855" t="s">
        <v>146</v>
      </c>
      <c r="N855" t="s">
        <v>1091</v>
      </c>
      <c r="O855">
        <v>7</v>
      </c>
      <c r="P855">
        <v>1</v>
      </c>
      <c r="R855" t="s">
        <v>25</v>
      </c>
      <c r="S855" t="s">
        <v>26</v>
      </c>
      <c r="T855" s="17" t="s">
        <v>5898</v>
      </c>
      <c r="AB855" s="1" t="s">
        <v>1777</v>
      </c>
    </row>
    <row r="856" spans="1:28" x14ac:dyDescent="0.3">
      <c r="A856">
        <v>3007640280</v>
      </c>
      <c r="B856" s="26" t="s">
        <v>1083</v>
      </c>
      <c r="C856" t="s">
        <v>1084</v>
      </c>
      <c r="D856" t="s">
        <v>1085</v>
      </c>
      <c r="E856" t="s">
        <v>409</v>
      </c>
      <c r="F856" t="s">
        <v>1086</v>
      </c>
      <c r="G856" t="s">
        <v>153</v>
      </c>
      <c r="H856" s="22" t="str">
        <f>VLOOKUP(G856,'ISO Country Codes'!A:B,2, FALSE)</f>
        <v> Bangladesh</v>
      </c>
      <c r="I856" s="24" t="s">
        <v>6409</v>
      </c>
      <c r="J856" s="15" t="s">
        <v>6229</v>
      </c>
      <c r="K856" t="s">
        <v>503</v>
      </c>
      <c r="L856" s="2">
        <v>40703</v>
      </c>
      <c r="M856" t="s">
        <v>146</v>
      </c>
      <c r="N856" t="s">
        <v>1092</v>
      </c>
      <c r="O856">
        <v>1</v>
      </c>
      <c r="P856">
        <v>32</v>
      </c>
      <c r="R856" t="s">
        <v>25</v>
      </c>
      <c r="S856" t="s">
        <v>25</v>
      </c>
      <c r="T856" s="17" t="s">
        <v>5975</v>
      </c>
      <c r="U856" s="17" t="s">
        <v>5898</v>
      </c>
      <c r="AB856" s="1" t="s">
        <v>1777</v>
      </c>
    </row>
    <row r="857" spans="1:28" x14ac:dyDescent="0.3">
      <c r="A857">
        <v>3004273925</v>
      </c>
      <c r="B857" s="26" t="s">
        <v>81</v>
      </c>
      <c r="C857" t="s">
        <v>82</v>
      </c>
      <c r="D857" t="s">
        <v>83</v>
      </c>
      <c r="E857" t="s">
        <v>84</v>
      </c>
      <c r="F857" t="s">
        <v>84</v>
      </c>
      <c r="G857" t="s">
        <v>72</v>
      </c>
      <c r="H857" s="22" t="str">
        <f>VLOOKUP(G857,'ISO Country Codes'!A:B,2, FALSE)</f>
        <v> Honduras</v>
      </c>
      <c r="I857" s="24" t="s">
        <v>6121</v>
      </c>
      <c r="J857" s="15" t="s">
        <v>6122</v>
      </c>
      <c r="K857" t="s">
        <v>503</v>
      </c>
      <c r="L857" s="2">
        <v>40849</v>
      </c>
      <c r="M857" t="s">
        <v>23</v>
      </c>
      <c r="N857" t="s">
        <v>1093</v>
      </c>
      <c r="O857">
        <v>1</v>
      </c>
      <c r="P857">
        <v>1</v>
      </c>
      <c r="R857" t="s">
        <v>26</v>
      </c>
      <c r="S857" t="s">
        <v>25</v>
      </c>
      <c r="T857" s="17" t="s">
        <v>5975</v>
      </c>
      <c r="AB857" s="1" t="s">
        <v>1777</v>
      </c>
    </row>
    <row r="858" spans="1:28" x14ac:dyDescent="0.3">
      <c r="A858">
        <v>3004273925</v>
      </c>
      <c r="B858" s="26" t="s">
        <v>81</v>
      </c>
      <c r="C858" t="s">
        <v>82</v>
      </c>
      <c r="D858" t="s">
        <v>83</v>
      </c>
      <c r="E858" t="s">
        <v>84</v>
      </c>
      <c r="F858" t="s">
        <v>84</v>
      </c>
      <c r="G858" t="s">
        <v>72</v>
      </c>
      <c r="H858" s="22" t="str">
        <f>VLOOKUP(G858,'ISO Country Codes'!A:B,2, FALSE)</f>
        <v> Honduras</v>
      </c>
      <c r="I858" s="24" t="s">
        <v>6121</v>
      </c>
      <c r="J858" s="15" t="s">
        <v>6122</v>
      </c>
      <c r="K858" t="s">
        <v>503</v>
      </c>
      <c r="L858" s="2">
        <v>40849</v>
      </c>
      <c r="M858" t="s">
        <v>23</v>
      </c>
      <c r="N858" t="s">
        <v>1093</v>
      </c>
      <c r="O858">
        <v>2</v>
      </c>
      <c r="P858">
        <v>1</v>
      </c>
      <c r="R858" t="s">
        <v>25</v>
      </c>
      <c r="S858" t="s">
        <v>25</v>
      </c>
      <c r="T858" s="17" t="s">
        <v>5975</v>
      </c>
      <c r="AB858" s="1" t="s">
        <v>1777</v>
      </c>
    </row>
    <row r="859" spans="1:28" x14ac:dyDescent="0.3">
      <c r="A859">
        <v>3004273925</v>
      </c>
      <c r="B859" s="26" t="s">
        <v>81</v>
      </c>
      <c r="C859" t="s">
        <v>82</v>
      </c>
      <c r="D859" t="s">
        <v>83</v>
      </c>
      <c r="E859" t="s">
        <v>84</v>
      </c>
      <c r="F859" t="s">
        <v>84</v>
      </c>
      <c r="G859" t="s">
        <v>72</v>
      </c>
      <c r="H859" s="22" t="str">
        <f>VLOOKUP(G859,'ISO Country Codes'!A:B,2, FALSE)</f>
        <v> Honduras</v>
      </c>
      <c r="I859" s="24" t="s">
        <v>6121</v>
      </c>
      <c r="J859" s="15" t="s">
        <v>6122</v>
      </c>
      <c r="K859" t="s">
        <v>503</v>
      </c>
      <c r="L859" s="2">
        <v>40849</v>
      </c>
      <c r="M859" t="s">
        <v>23</v>
      </c>
      <c r="N859" t="s">
        <v>1093</v>
      </c>
      <c r="O859">
        <v>3</v>
      </c>
      <c r="P859">
        <v>1</v>
      </c>
      <c r="R859" t="s">
        <v>25</v>
      </c>
      <c r="S859" t="s">
        <v>25</v>
      </c>
      <c r="T859" s="17" t="s">
        <v>5975</v>
      </c>
      <c r="AB859" s="1" t="s">
        <v>1777</v>
      </c>
    </row>
    <row r="860" spans="1:28" x14ac:dyDescent="0.3">
      <c r="A860">
        <v>3004273925</v>
      </c>
      <c r="B860" s="26" t="s">
        <v>81</v>
      </c>
      <c r="C860" t="s">
        <v>82</v>
      </c>
      <c r="D860" t="s">
        <v>83</v>
      </c>
      <c r="E860" t="s">
        <v>84</v>
      </c>
      <c r="F860" t="s">
        <v>84</v>
      </c>
      <c r="G860" t="s">
        <v>72</v>
      </c>
      <c r="H860" s="22" t="str">
        <f>VLOOKUP(G860,'ISO Country Codes'!A:B,2, FALSE)</f>
        <v> Honduras</v>
      </c>
      <c r="I860" s="24" t="s">
        <v>6121</v>
      </c>
      <c r="J860" s="15" t="s">
        <v>6122</v>
      </c>
      <c r="K860" t="s">
        <v>503</v>
      </c>
      <c r="L860" s="2">
        <v>40849</v>
      </c>
      <c r="M860" t="s">
        <v>23</v>
      </c>
      <c r="N860" t="s">
        <v>1093</v>
      </c>
      <c r="O860">
        <v>4</v>
      </c>
      <c r="P860">
        <v>1</v>
      </c>
      <c r="R860" t="s">
        <v>25</v>
      </c>
      <c r="S860" t="s">
        <v>25</v>
      </c>
      <c r="T860" s="17" t="s">
        <v>5975</v>
      </c>
      <c r="AB860" s="1" t="s">
        <v>1777</v>
      </c>
    </row>
    <row r="861" spans="1:28" x14ac:dyDescent="0.3">
      <c r="A861">
        <v>3004273925</v>
      </c>
      <c r="B861" s="26" t="s">
        <v>81</v>
      </c>
      <c r="C861" t="s">
        <v>82</v>
      </c>
      <c r="D861" t="s">
        <v>83</v>
      </c>
      <c r="E861" t="s">
        <v>84</v>
      </c>
      <c r="F861" t="s">
        <v>84</v>
      </c>
      <c r="G861" t="s">
        <v>72</v>
      </c>
      <c r="H861" s="22" t="str">
        <f>VLOOKUP(G861,'ISO Country Codes'!A:B,2, FALSE)</f>
        <v> Honduras</v>
      </c>
      <c r="I861" s="24" t="s">
        <v>6121</v>
      </c>
      <c r="J861" s="15" t="s">
        <v>6122</v>
      </c>
      <c r="K861" t="s">
        <v>503</v>
      </c>
      <c r="L861" s="2">
        <v>40849</v>
      </c>
      <c r="M861" t="s">
        <v>23</v>
      </c>
      <c r="N861" t="s">
        <v>1093</v>
      </c>
      <c r="O861">
        <v>5</v>
      </c>
      <c r="P861">
        <v>1</v>
      </c>
      <c r="R861" t="s">
        <v>25</v>
      </c>
      <c r="S861" t="s">
        <v>25</v>
      </c>
      <c r="T861" s="17" t="s">
        <v>5975</v>
      </c>
      <c r="AB861" s="1" t="s">
        <v>1777</v>
      </c>
    </row>
    <row r="862" spans="1:28" x14ac:dyDescent="0.3">
      <c r="A862">
        <v>3004273925</v>
      </c>
      <c r="B862" s="26" t="s">
        <v>81</v>
      </c>
      <c r="C862" t="s">
        <v>82</v>
      </c>
      <c r="D862" t="s">
        <v>83</v>
      </c>
      <c r="E862" t="s">
        <v>84</v>
      </c>
      <c r="F862" t="s">
        <v>84</v>
      </c>
      <c r="G862" t="s">
        <v>72</v>
      </c>
      <c r="H862" s="22" t="str">
        <f>VLOOKUP(G862,'ISO Country Codes'!A:B,2, FALSE)</f>
        <v> Honduras</v>
      </c>
      <c r="I862" s="24" t="s">
        <v>6121</v>
      </c>
      <c r="J862" s="15" t="s">
        <v>6122</v>
      </c>
      <c r="K862" t="s">
        <v>503</v>
      </c>
      <c r="L862" s="2">
        <v>40956</v>
      </c>
      <c r="M862" t="s">
        <v>23</v>
      </c>
      <c r="N862" t="s">
        <v>1094</v>
      </c>
      <c r="O862">
        <v>7</v>
      </c>
      <c r="P862">
        <v>1</v>
      </c>
      <c r="R862" t="s">
        <v>25</v>
      </c>
      <c r="S862" t="s">
        <v>26</v>
      </c>
      <c r="T862" s="17" t="s">
        <v>5975</v>
      </c>
      <c r="AB862" s="1" t="s">
        <v>1777</v>
      </c>
    </row>
    <row r="863" spans="1:28" x14ac:dyDescent="0.3">
      <c r="A863">
        <v>3004253299</v>
      </c>
      <c r="B863" s="26" t="s">
        <v>897</v>
      </c>
      <c r="C863" t="s">
        <v>898</v>
      </c>
      <c r="D863" t="s">
        <v>899</v>
      </c>
      <c r="E863" t="s">
        <v>301</v>
      </c>
      <c r="F863" t="s">
        <v>301</v>
      </c>
      <c r="G863" t="s">
        <v>64</v>
      </c>
      <c r="H863" s="22" t="str">
        <f>VLOOKUP(G863,'ISO Country Codes'!A:B,2, FALSE)</f>
        <v> Viet Nam</v>
      </c>
      <c r="I863" s="24" t="s">
        <v>6370</v>
      </c>
      <c r="J863" s="15" t="s">
        <v>6191</v>
      </c>
      <c r="K863" t="s">
        <v>503</v>
      </c>
      <c r="L863" s="2">
        <v>40660</v>
      </c>
      <c r="M863" t="s">
        <v>74</v>
      </c>
      <c r="N863" t="s">
        <v>1095</v>
      </c>
      <c r="O863">
        <v>1</v>
      </c>
      <c r="P863">
        <v>1</v>
      </c>
      <c r="R863" t="s">
        <v>26</v>
      </c>
      <c r="S863" t="s">
        <v>25</v>
      </c>
      <c r="T863" s="17" t="s">
        <v>5938</v>
      </c>
      <c r="AB863" s="1" t="s">
        <v>1777</v>
      </c>
    </row>
    <row r="864" spans="1:28" x14ac:dyDescent="0.3">
      <c r="A864">
        <v>3004442217</v>
      </c>
      <c r="B864" s="26" t="s">
        <v>1096</v>
      </c>
      <c r="C864" t="s">
        <v>1097</v>
      </c>
      <c r="D864" t="s">
        <v>898</v>
      </c>
      <c r="E864" t="s">
        <v>1098</v>
      </c>
      <c r="F864" t="s">
        <v>1034</v>
      </c>
      <c r="G864" t="s">
        <v>64</v>
      </c>
      <c r="H864" s="22" t="str">
        <f>VLOOKUP(G864,'ISO Country Codes'!A:B,2, FALSE)</f>
        <v> Viet Nam</v>
      </c>
      <c r="I864" s="24" t="s">
        <v>6411</v>
      </c>
      <c r="J864" s="15" t="s">
        <v>6412</v>
      </c>
      <c r="K864" t="s">
        <v>503</v>
      </c>
      <c r="L864" s="2">
        <v>40660</v>
      </c>
      <c r="M864" t="s">
        <v>74</v>
      </c>
      <c r="N864" t="s">
        <v>1095</v>
      </c>
      <c r="O864">
        <v>3</v>
      </c>
      <c r="P864">
        <v>1</v>
      </c>
      <c r="R864" t="s">
        <v>25</v>
      </c>
      <c r="S864" t="s">
        <v>25</v>
      </c>
      <c r="T864" s="17" t="s">
        <v>5938</v>
      </c>
      <c r="AB864" s="1" t="s">
        <v>1777</v>
      </c>
    </row>
    <row r="865" spans="1:28" x14ac:dyDescent="0.3">
      <c r="A865">
        <v>3009905629</v>
      </c>
      <c r="B865" s="26" t="s">
        <v>521</v>
      </c>
      <c r="C865" t="s">
        <v>522</v>
      </c>
      <c r="D865" t="s">
        <v>125</v>
      </c>
      <c r="E865" t="s">
        <v>523</v>
      </c>
      <c r="F865" t="s">
        <v>348</v>
      </c>
      <c r="G865" t="s">
        <v>31</v>
      </c>
      <c r="H865" s="22" t="str">
        <f>VLOOKUP(G865,'ISO Country Codes'!A:B,2, FALSE)</f>
        <v> India</v>
      </c>
      <c r="I865" s="24" t="s">
        <v>6266</v>
      </c>
      <c r="J865" s="15" t="s">
        <v>6267</v>
      </c>
      <c r="K865" t="s">
        <v>503</v>
      </c>
      <c r="L865" s="2">
        <v>40885</v>
      </c>
      <c r="M865" t="s">
        <v>484</v>
      </c>
      <c r="N865" t="s">
        <v>1099</v>
      </c>
      <c r="O865">
        <v>1</v>
      </c>
      <c r="P865">
        <v>1</v>
      </c>
      <c r="R865" t="s">
        <v>26</v>
      </c>
      <c r="S865" t="s">
        <v>25</v>
      </c>
      <c r="T865" s="17" t="s">
        <v>5975</v>
      </c>
      <c r="AB865" s="1" t="s">
        <v>1777</v>
      </c>
    </row>
    <row r="866" spans="1:28" x14ac:dyDescent="0.3">
      <c r="A866">
        <v>3009905629</v>
      </c>
      <c r="B866" s="26" t="s">
        <v>521</v>
      </c>
      <c r="C866" t="s">
        <v>522</v>
      </c>
      <c r="D866" t="s">
        <v>125</v>
      </c>
      <c r="E866" t="s">
        <v>523</v>
      </c>
      <c r="F866" t="s">
        <v>348</v>
      </c>
      <c r="G866" t="s">
        <v>31</v>
      </c>
      <c r="H866" s="22" t="str">
        <f>VLOOKUP(G866,'ISO Country Codes'!A:B,2, FALSE)</f>
        <v> India</v>
      </c>
      <c r="I866" s="24" t="s">
        <v>6266</v>
      </c>
      <c r="J866" s="15" t="s">
        <v>6267</v>
      </c>
      <c r="K866" t="s">
        <v>503</v>
      </c>
      <c r="L866" s="2">
        <v>40885</v>
      </c>
      <c r="M866" t="s">
        <v>484</v>
      </c>
      <c r="N866" t="s">
        <v>1099</v>
      </c>
      <c r="O866">
        <v>2</v>
      </c>
      <c r="P866">
        <v>1</v>
      </c>
      <c r="R866" t="s">
        <v>25</v>
      </c>
      <c r="S866" t="s">
        <v>25</v>
      </c>
      <c r="T866" s="17" t="s">
        <v>5975</v>
      </c>
      <c r="AB866" s="1" t="s">
        <v>1777</v>
      </c>
    </row>
    <row r="867" spans="1:28" x14ac:dyDescent="0.3">
      <c r="A867">
        <v>3009905629</v>
      </c>
      <c r="B867" s="26" t="s">
        <v>521</v>
      </c>
      <c r="C867" t="s">
        <v>522</v>
      </c>
      <c r="D867" t="s">
        <v>125</v>
      </c>
      <c r="E867" t="s">
        <v>523</v>
      </c>
      <c r="F867" t="s">
        <v>348</v>
      </c>
      <c r="G867" t="s">
        <v>31</v>
      </c>
      <c r="H867" s="22" t="str">
        <f>VLOOKUP(G867,'ISO Country Codes'!A:B,2, FALSE)</f>
        <v> India</v>
      </c>
      <c r="I867" s="24" t="s">
        <v>6266</v>
      </c>
      <c r="J867" s="15" t="s">
        <v>6267</v>
      </c>
      <c r="K867" t="s">
        <v>503</v>
      </c>
      <c r="L867" s="2">
        <v>40885</v>
      </c>
      <c r="M867" t="s">
        <v>484</v>
      </c>
      <c r="N867" t="s">
        <v>1099</v>
      </c>
      <c r="O867">
        <v>3</v>
      </c>
      <c r="P867">
        <v>1</v>
      </c>
      <c r="R867" t="s">
        <v>25</v>
      </c>
      <c r="S867" t="s">
        <v>25</v>
      </c>
      <c r="T867" s="17" t="s">
        <v>5975</v>
      </c>
      <c r="AB867" s="1" t="s">
        <v>1777</v>
      </c>
    </row>
    <row r="868" spans="1:28" x14ac:dyDescent="0.3">
      <c r="A868">
        <v>1000484725</v>
      </c>
      <c r="B868" s="26" t="s">
        <v>68</v>
      </c>
      <c r="C868" t="s">
        <v>69</v>
      </c>
      <c r="E868" t="s">
        <v>70</v>
      </c>
      <c r="F868" t="s">
        <v>71</v>
      </c>
      <c r="G868" t="s">
        <v>72</v>
      </c>
      <c r="H868" s="22" t="str">
        <f>VLOOKUP(G868,'ISO Country Codes'!A:B,2, FALSE)</f>
        <v> Honduras</v>
      </c>
      <c r="I868" s="24" t="s">
        <v>6119</v>
      </c>
      <c r="J868" s="15" t="s">
        <v>6120</v>
      </c>
      <c r="K868" t="s">
        <v>503</v>
      </c>
      <c r="L868" s="2">
        <v>40788</v>
      </c>
      <c r="M868" t="s">
        <v>23</v>
      </c>
      <c r="N868" t="s">
        <v>1100</v>
      </c>
      <c r="O868">
        <v>3</v>
      </c>
      <c r="P868">
        <v>1</v>
      </c>
      <c r="R868" t="s">
        <v>25</v>
      </c>
      <c r="S868" t="s">
        <v>26</v>
      </c>
      <c r="T868" s="17" t="s">
        <v>5975</v>
      </c>
      <c r="AB868" s="1" t="s">
        <v>1777</v>
      </c>
    </row>
    <row r="869" spans="1:28" x14ac:dyDescent="0.3">
      <c r="A869">
        <v>1000484725</v>
      </c>
      <c r="B869" s="26" t="s">
        <v>68</v>
      </c>
      <c r="C869" t="s">
        <v>69</v>
      </c>
      <c r="E869" t="s">
        <v>70</v>
      </c>
      <c r="F869" t="s">
        <v>71</v>
      </c>
      <c r="G869" t="s">
        <v>72</v>
      </c>
      <c r="H869" s="22" t="str">
        <f>VLOOKUP(G869,'ISO Country Codes'!A:B,2, FALSE)</f>
        <v> Honduras</v>
      </c>
      <c r="I869" s="24" t="s">
        <v>6119</v>
      </c>
      <c r="J869" s="15" t="s">
        <v>6120</v>
      </c>
      <c r="K869" t="s">
        <v>503</v>
      </c>
      <c r="L869" s="2">
        <v>40788</v>
      </c>
      <c r="M869" t="s">
        <v>23</v>
      </c>
      <c r="N869" t="s">
        <v>1100</v>
      </c>
      <c r="O869">
        <v>5</v>
      </c>
      <c r="P869">
        <v>3</v>
      </c>
      <c r="R869" t="s">
        <v>25</v>
      </c>
      <c r="S869" t="s">
        <v>26</v>
      </c>
      <c r="T869" s="17" t="s">
        <v>5975</v>
      </c>
      <c r="AB869" s="1" t="s">
        <v>1777</v>
      </c>
    </row>
    <row r="870" spans="1:28" x14ac:dyDescent="0.3">
      <c r="A870">
        <v>1000484725</v>
      </c>
      <c r="B870" s="26" t="s">
        <v>68</v>
      </c>
      <c r="C870" t="s">
        <v>69</v>
      </c>
      <c r="E870" t="s">
        <v>70</v>
      </c>
      <c r="F870" t="s">
        <v>71</v>
      </c>
      <c r="G870" t="s">
        <v>72</v>
      </c>
      <c r="H870" s="22" t="str">
        <f>VLOOKUP(G870,'ISO Country Codes'!A:B,2, FALSE)</f>
        <v> Honduras</v>
      </c>
      <c r="I870" s="24" t="s">
        <v>6119</v>
      </c>
      <c r="J870" s="15" t="s">
        <v>6120</v>
      </c>
      <c r="K870" t="s">
        <v>503</v>
      </c>
      <c r="L870" s="2">
        <v>40849</v>
      </c>
      <c r="M870" t="s">
        <v>23</v>
      </c>
      <c r="N870" t="s">
        <v>1101</v>
      </c>
      <c r="O870">
        <v>1</v>
      </c>
      <c r="P870">
        <v>1</v>
      </c>
      <c r="R870" t="s">
        <v>25</v>
      </c>
      <c r="S870" t="s">
        <v>26</v>
      </c>
      <c r="T870" s="17" t="s">
        <v>5975</v>
      </c>
      <c r="AB870" s="1" t="s">
        <v>1777</v>
      </c>
    </row>
    <row r="871" spans="1:28" x14ac:dyDescent="0.3">
      <c r="A871">
        <v>3004988379</v>
      </c>
      <c r="B871" s="26" t="s">
        <v>149</v>
      </c>
      <c r="C871" t="s">
        <v>150</v>
      </c>
      <c r="E871" t="s">
        <v>151</v>
      </c>
      <c r="F871" t="s">
        <v>152</v>
      </c>
      <c r="G871" t="s">
        <v>153</v>
      </c>
      <c r="H871" s="22" t="str">
        <f>VLOOKUP(G871,'ISO Country Codes'!A:B,2, FALSE)</f>
        <v> Bangladesh</v>
      </c>
      <c r="I871" s="24" t="s">
        <v>6143</v>
      </c>
      <c r="J871" s="15" t="s">
        <v>6144</v>
      </c>
      <c r="K871" t="s">
        <v>503</v>
      </c>
      <c r="L871" s="2">
        <v>41050</v>
      </c>
      <c r="M871" t="s">
        <v>23</v>
      </c>
      <c r="N871" t="s">
        <v>1102</v>
      </c>
      <c r="O871">
        <v>1</v>
      </c>
      <c r="P871">
        <v>1</v>
      </c>
      <c r="R871" t="s">
        <v>25</v>
      </c>
      <c r="S871" t="s">
        <v>26</v>
      </c>
      <c r="T871" s="17" t="s">
        <v>5975</v>
      </c>
      <c r="AB871" s="1" t="s">
        <v>1777</v>
      </c>
    </row>
    <row r="872" spans="1:28" x14ac:dyDescent="0.3">
      <c r="A872">
        <v>3002828690</v>
      </c>
      <c r="B872" s="26" t="s">
        <v>1103</v>
      </c>
      <c r="C872" t="s">
        <v>1104</v>
      </c>
      <c r="D872" t="s">
        <v>1105</v>
      </c>
      <c r="E872" t="s">
        <v>1106</v>
      </c>
      <c r="F872" t="s">
        <v>949</v>
      </c>
      <c r="G872" t="s">
        <v>31</v>
      </c>
      <c r="H872" s="22" t="str">
        <f>VLOOKUP(G872,'ISO Country Codes'!A:B,2, FALSE)</f>
        <v> India</v>
      </c>
      <c r="I872" s="24" t="s">
        <v>6413</v>
      </c>
      <c r="J872" s="15" t="s">
        <v>6414</v>
      </c>
      <c r="K872" t="s">
        <v>503</v>
      </c>
      <c r="L872" s="2">
        <v>41233</v>
      </c>
      <c r="M872" t="s">
        <v>23</v>
      </c>
      <c r="N872" t="s">
        <v>1107</v>
      </c>
      <c r="O872">
        <v>1</v>
      </c>
      <c r="P872">
        <v>1</v>
      </c>
      <c r="R872" t="s">
        <v>25</v>
      </c>
      <c r="S872" t="s">
        <v>26</v>
      </c>
      <c r="T872" s="17" t="s">
        <v>5898</v>
      </c>
      <c r="AB872" s="1" t="s">
        <v>1777</v>
      </c>
    </row>
    <row r="873" spans="1:28" x14ac:dyDescent="0.3">
      <c r="A873">
        <v>3002794800</v>
      </c>
      <c r="B873" s="26" t="s">
        <v>1108</v>
      </c>
      <c r="C873" t="s">
        <v>1109</v>
      </c>
      <c r="E873" t="s">
        <v>30</v>
      </c>
      <c r="G873" t="s">
        <v>31</v>
      </c>
      <c r="H873" s="22" t="str">
        <f>VLOOKUP(G873,'ISO Country Codes'!A:B,2, FALSE)</f>
        <v> India</v>
      </c>
      <c r="I873" s="24" t="s">
        <v>6415</v>
      </c>
      <c r="J873" s="15" t="s">
        <v>6108</v>
      </c>
      <c r="K873" t="s">
        <v>503</v>
      </c>
      <c r="L873" s="2">
        <v>41533</v>
      </c>
      <c r="M873" t="s">
        <v>115</v>
      </c>
      <c r="N873" t="s">
        <v>1110</v>
      </c>
      <c r="O873">
        <v>1</v>
      </c>
      <c r="P873">
        <v>1</v>
      </c>
      <c r="R873" t="s">
        <v>25</v>
      </c>
      <c r="S873" t="s">
        <v>25</v>
      </c>
      <c r="T873" s="17" t="s">
        <v>5898</v>
      </c>
      <c r="U873" s="17" t="s">
        <v>5975</v>
      </c>
      <c r="AB873" s="1" t="s">
        <v>1777</v>
      </c>
    </row>
    <row r="874" spans="1:28" x14ac:dyDescent="0.3">
      <c r="A874">
        <v>3002794800</v>
      </c>
      <c r="B874" s="26" t="s">
        <v>1108</v>
      </c>
      <c r="C874" t="s">
        <v>1109</v>
      </c>
      <c r="E874" t="s">
        <v>30</v>
      </c>
      <c r="G874" t="s">
        <v>31</v>
      </c>
      <c r="H874" s="22" t="str">
        <f>VLOOKUP(G874,'ISO Country Codes'!A:B,2, FALSE)</f>
        <v> India</v>
      </c>
      <c r="I874" s="24" t="s">
        <v>6415</v>
      </c>
      <c r="J874" s="15" t="s">
        <v>6108</v>
      </c>
      <c r="K874" t="s">
        <v>503</v>
      </c>
      <c r="L874" s="2">
        <v>41533</v>
      </c>
      <c r="M874" t="s">
        <v>115</v>
      </c>
      <c r="N874" t="s">
        <v>1110</v>
      </c>
      <c r="O874">
        <v>2</v>
      </c>
      <c r="P874">
        <v>1</v>
      </c>
      <c r="R874" t="s">
        <v>25</v>
      </c>
      <c r="S874" t="s">
        <v>25</v>
      </c>
      <c r="T874" s="17" t="s">
        <v>5898</v>
      </c>
      <c r="U874" s="17" t="s">
        <v>5975</v>
      </c>
      <c r="AB874" s="1" t="s">
        <v>1777</v>
      </c>
    </row>
    <row r="875" spans="1:28" x14ac:dyDescent="0.3">
      <c r="A875">
        <v>3007085039</v>
      </c>
      <c r="B875" s="26" t="s">
        <v>1111</v>
      </c>
      <c r="C875" t="s">
        <v>1112</v>
      </c>
      <c r="E875" t="s">
        <v>1113</v>
      </c>
      <c r="G875" t="s">
        <v>102</v>
      </c>
      <c r="H875" s="22" t="str">
        <f>VLOOKUP(G875,'ISO Country Codes'!A:B,2, FALSE)</f>
        <v> China</v>
      </c>
      <c r="I875" s="24" t="s">
        <v>6416</v>
      </c>
      <c r="J875" s="15" t="s">
        <v>6417</v>
      </c>
      <c r="K875" t="s">
        <v>1114</v>
      </c>
      <c r="L875" s="2">
        <v>40567</v>
      </c>
      <c r="M875" t="s">
        <v>334</v>
      </c>
      <c r="N875" t="s">
        <v>1115</v>
      </c>
      <c r="O875">
        <v>1</v>
      </c>
      <c r="P875">
        <v>1</v>
      </c>
      <c r="R875" t="s">
        <v>25</v>
      </c>
      <c r="S875" t="s">
        <v>25</v>
      </c>
      <c r="T875" s="17" t="s">
        <v>5938</v>
      </c>
      <c r="U875" s="17" t="s">
        <v>5895</v>
      </c>
      <c r="AB875" s="1" t="s">
        <v>1777</v>
      </c>
    </row>
    <row r="876" spans="1:28" x14ac:dyDescent="0.3">
      <c r="A876">
        <v>3007085039</v>
      </c>
      <c r="B876" s="26" t="s">
        <v>1111</v>
      </c>
      <c r="C876" t="s">
        <v>1112</v>
      </c>
      <c r="E876" t="s">
        <v>1113</v>
      </c>
      <c r="G876" t="s">
        <v>102</v>
      </c>
      <c r="H876" s="22" t="str">
        <f>VLOOKUP(G876,'ISO Country Codes'!A:B,2, FALSE)</f>
        <v> China</v>
      </c>
      <c r="I876" s="24" t="s">
        <v>6416</v>
      </c>
      <c r="J876" s="15" t="s">
        <v>6417</v>
      </c>
      <c r="K876" t="s">
        <v>1114</v>
      </c>
      <c r="L876" s="2">
        <v>40563</v>
      </c>
      <c r="M876" t="s">
        <v>334</v>
      </c>
      <c r="N876" t="s">
        <v>1116</v>
      </c>
      <c r="O876">
        <v>1</v>
      </c>
      <c r="P876">
        <v>1</v>
      </c>
      <c r="R876" t="s">
        <v>25</v>
      </c>
      <c r="S876" t="s">
        <v>25</v>
      </c>
      <c r="T876" s="17" t="s">
        <v>5938</v>
      </c>
      <c r="U876" s="17" t="s">
        <v>5895</v>
      </c>
      <c r="AB876" s="1" t="s">
        <v>1777</v>
      </c>
    </row>
    <row r="877" spans="1:28" x14ac:dyDescent="0.3">
      <c r="A877">
        <v>3007085039</v>
      </c>
      <c r="B877" s="26" t="s">
        <v>1111</v>
      </c>
      <c r="C877" t="s">
        <v>1112</v>
      </c>
      <c r="E877" t="s">
        <v>1113</v>
      </c>
      <c r="G877" t="s">
        <v>102</v>
      </c>
      <c r="H877" s="22" t="str">
        <f>VLOOKUP(G877,'ISO Country Codes'!A:B,2, FALSE)</f>
        <v> China</v>
      </c>
      <c r="I877" s="24" t="s">
        <v>6416</v>
      </c>
      <c r="J877" s="15" t="s">
        <v>6417</v>
      </c>
      <c r="K877" t="s">
        <v>489</v>
      </c>
      <c r="L877" s="2">
        <v>40578</v>
      </c>
      <c r="M877" t="s">
        <v>334</v>
      </c>
      <c r="N877" t="s">
        <v>1117</v>
      </c>
      <c r="O877">
        <v>1</v>
      </c>
      <c r="P877">
        <v>1</v>
      </c>
      <c r="R877" t="s">
        <v>25</v>
      </c>
      <c r="S877" t="s">
        <v>25</v>
      </c>
      <c r="T877" s="17" t="s">
        <v>5959</v>
      </c>
      <c r="U877" s="17" t="s">
        <v>5938</v>
      </c>
      <c r="AB877" s="1" t="s">
        <v>1777</v>
      </c>
    </row>
    <row r="878" spans="1:28" x14ac:dyDescent="0.3">
      <c r="A878">
        <v>3007085039</v>
      </c>
      <c r="B878" s="26" t="s">
        <v>1111</v>
      </c>
      <c r="C878" t="s">
        <v>1112</v>
      </c>
      <c r="E878" t="s">
        <v>1113</v>
      </c>
      <c r="G878" t="s">
        <v>102</v>
      </c>
      <c r="H878" s="22" t="str">
        <f>VLOOKUP(G878,'ISO Country Codes'!A:B,2, FALSE)</f>
        <v> China</v>
      </c>
      <c r="I878" s="24" t="s">
        <v>6416</v>
      </c>
      <c r="J878" s="15" t="s">
        <v>6417</v>
      </c>
      <c r="K878" t="s">
        <v>1114</v>
      </c>
      <c r="L878" s="2">
        <v>40584</v>
      </c>
      <c r="M878" t="s">
        <v>334</v>
      </c>
      <c r="N878" t="s">
        <v>1118</v>
      </c>
      <c r="O878">
        <v>1</v>
      </c>
      <c r="P878">
        <v>1</v>
      </c>
      <c r="R878" t="s">
        <v>25</v>
      </c>
      <c r="S878" t="s">
        <v>25</v>
      </c>
      <c r="T878" s="17" t="s">
        <v>5938</v>
      </c>
      <c r="U878" s="17" t="s">
        <v>5895</v>
      </c>
      <c r="AB878" s="1" t="s">
        <v>1777</v>
      </c>
    </row>
    <row r="879" spans="1:28" x14ac:dyDescent="0.3">
      <c r="A879">
        <v>3008102212</v>
      </c>
      <c r="B879" s="26" t="s">
        <v>1119</v>
      </c>
      <c r="C879" t="s">
        <v>1120</v>
      </c>
      <c r="E879" t="s">
        <v>1121</v>
      </c>
      <c r="G879" t="s">
        <v>102</v>
      </c>
      <c r="H879" s="22" t="str">
        <f>VLOOKUP(G879,'ISO Country Codes'!A:B,2, FALSE)</f>
        <v> China</v>
      </c>
      <c r="I879" s="24" t="s">
        <v>6418</v>
      </c>
      <c r="J879" s="15" t="s">
        <v>6419</v>
      </c>
      <c r="K879" t="s">
        <v>1114</v>
      </c>
      <c r="L879" s="2">
        <v>40836</v>
      </c>
      <c r="M879" t="s">
        <v>334</v>
      </c>
      <c r="N879" t="s">
        <v>1122</v>
      </c>
      <c r="O879">
        <v>1</v>
      </c>
      <c r="P879">
        <v>1</v>
      </c>
      <c r="R879" t="s">
        <v>25</v>
      </c>
      <c r="S879" t="s">
        <v>25</v>
      </c>
      <c r="T879" s="17" t="s">
        <v>5959</v>
      </c>
      <c r="AB879" s="1" t="s">
        <v>1777</v>
      </c>
    </row>
    <row r="880" spans="1:28" x14ac:dyDescent="0.3">
      <c r="A880">
        <v>3009167594</v>
      </c>
      <c r="B880" s="26" t="s">
        <v>1123</v>
      </c>
      <c r="C880" t="s">
        <v>1124</v>
      </c>
      <c r="E880" t="s">
        <v>1125</v>
      </c>
      <c r="G880" t="s">
        <v>102</v>
      </c>
      <c r="H880" s="22" t="str">
        <f>VLOOKUP(G880,'ISO Country Codes'!A:B,2, FALSE)</f>
        <v> China</v>
      </c>
      <c r="I880" s="24" t="s">
        <v>6420</v>
      </c>
      <c r="J880" s="15" t="s">
        <v>6421</v>
      </c>
      <c r="K880" t="s">
        <v>1114</v>
      </c>
      <c r="L880" s="2">
        <v>40836</v>
      </c>
      <c r="M880" t="s">
        <v>334</v>
      </c>
      <c r="N880" t="s">
        <v>1126</v>
      </c>
      <c r="O880">
        <v>1</v>
      </c>
      <c r="P880">
        <v>1</v>
      </c>
      <c r="R880" t="s">
        <v>25</v>
      </c>
      <c r="S880" t="s">
        <v>25</v>
      </c>
      <c r="T880" s="17" t="s">
        <v>5938</v>
      </c>
      <c r="AB880" s="1" t="s">
        <v>1777</v>
      </c>
    </row>
    <row r="881" spans="1:28" x14ac:dyDescent="0.3">
      <c r="A881">
        <v>3009928538</v>
      </c>
      <c r="B881" s="26" t="s">
        <v>881</v>
      </c>
      <c r="C881" t="s">
        <v>882</v>
      </c>
      <c r="D881" t="s">
        <v>883</v>
      </c>
      <c r="E881" t="s">
        <v>125</v>
      </c>
      <c r="F881" t="s">
        <v>348</v>
      </c>
      <c r="G881" t="s">
        <v>31</v>
      </c>
      <c r="H881" s="22" t="str">
        <f>VLOOKUP(G881,'ISO Country Codes'!A:B,2, FALSE)</f>
        <v> India</v>
      </c>
      <c r="I881" s="24" t="s">
        <v>6366</v>
      </c>
      <c r="J881" s="15" t="s">
        <v>6135</v>
      </c>
      <c r="K881" t="s">
        <v>489</v>
      </c>
      <c r="L881" s="2">
        <v>41494</v>
      </c>
      <c r="M881" t="s">
        <v>74</v>
      </c>
      <c r="N881" t="s">
        <v>1127</v>
      </c>
      <c r="O881">
        <v>1</v>
      </c>
      <c r="P881">
        <v>1</v>
      </c>
      <c r="R881" t="s">
        <v>25</v>
      </c>
      <c r="S881" t="s">
        <v>25</v>
      </c>
      <c r="T881" s="17" t="s">
        <v>5959</v>
      </c>
      <c r="AB881" s="1" t="s">
        <v>1777</v>
      </c>
    </row>
    <row r="882" spans="1:28" x14ac:dyDescent="0.3">
      <c r="A882">
        <v>3009928538</v>
      </c>
      <c r="B882" s="26" t="s">
        <v>881</v>
      </c>
      <c r="C882" t="s">
        <v>882</v>
      </c>
      <c r="D882" t="s">
        <v>883</v>
      </c>
      <c r="E882" t="s">
        <v>125</v>
      </c>
      <c r="F882" t="s">
        <v>348</v>
      </c>
      <c r="G882" t="s">
        <v>31</v>
      </c>
      <c r="H882" s="22" t="str">
        <f>VLOOKUP(G882,'ISO Country Codes'!A:B,2, FALSE)</f>
        <v> India</v>
      </c>
      <c r="I882" s="24" t="s">
        <v>6366</v>
      </c>
      <c r="J882" s="15" t="s">
        <v>6135</v>
      </c>
      <c r="K882" t="s">
        <v>489</v>
      </c>
      <c r="L882" s="2">
        <v>41494</v>
      </c>
      <c r="M882" t="s">
        <v>74</v>
      </c>
      <c r="N882" t="s">
        <v>1127</v>
      </c>
      <c r="O882">
        <v>2</v>
      </c>
      <c r="P882">
        <v>1</v>
      </c>
      <c r="R882" t="s">
        <v>25</v>
      </c>
      <c r="S882" t="s">
        <v>25</v>
      </c>
      <c r="T882" s="17" t="s">
        <v>5959</v>
      </c>
      <c r="AB882" s="1" t="s">
        <v>1777</v>
      </c>
    </row>
    <row r="883" spans="1:28" x14ac:dyDescent="0.3">
      <c r="A883">
        <v>3009928538</v>
      </c>
      <c r="B883" s="26" t="s">
        <v>881</v>
      </c>
      <c r="C883" t="s">
        <v>882</v>
      </c>
      <c r="D883" t="s">
        <v>883</v>
      </c>
      <c r="E883" t="s">
        <v>125</v>
      </c>
      <c r="F883" t="s">
        <v>348</v>
      </c>
      <c r="G883" t="s">
        <v>31</v>
      </c>
      <c r="H883" s="22" t="str">
        <f>VLOOKUP(G883,'ISO Country Codes'!A:B,2, FALSE)</f>
        <v> India</v>
      </c>
      <c r="I883" s="24" t="s">
        <v>6366</v>
      </c>
      <c r="J883" s="15" t="s">
        <v>6135</v>
      </c>
      <c r="K883" t="s">
        <v>489</v>
      </c>
      <c r="L883" s="2">
        <v>41494</v>
      </c>
      <c r="M883" t="s">
        <v>74</v>
      </c>
      <c r="N883" t="s">
        <v>1127</v>
      </c>
      <c r="O883">
        <v>3</v>
      </c>
      <c r="P883">
        <v>1</v>
      </c>
      <c r="R883" t="s">
        <v>26</v>
      </c>
      <c r="S883" t="s">
        <v>25</v>
      </c>
      <c r="T883" s="17" t="s">
        <v>5959</v>
      </c>
      <c r="AB883" s="1" t="s">
        <v>1777</v>
      </c>
    </row>
    <row r="884" spans="1:28" x14ac:dyDescent="0.3">
      <c r="A884">
        <v>3009928538</v>
      </c>
      <c r="B884" s="26" t="s">
        <v>881</v>
      </c>
      <c r="C884" t="s">
        <v>882</v>
      </c>
      <c r="D884" t="s">
        <v>883</v>
      </c>
      <c r="E884" t="s">
        <v>125</v>
      </c>
      <c r="F884" t="s">
        <v>348</v>
      </c>
      <c r="G884" t="s">
        <v>31</v>
      </c>
      <c r="H884" s="22" t="str">
        <f>VLOOKUP(G884,'ISO Country Codes'!A:B,2, FALSE)</f>
        <v> India</v>
      </c>
      <c r="I884" s="24" t="s">
        <v>6366</v>
      </c>
      <c r="J884" s="15" t="s">
        <v>6135</v>
      </c>
      <c r="K884" t="s">
        <v>489</v>
      </c>
      <c r="L884" s="2">
        <v>41494</v>
      </c>
      <c r="M884" t="s">
        <v>74</v>
      </c>
      <c r="N884" t="s">
        <v>1127</v>
      </c>
      <c r="O884">
        <v>4</v>
      </c>
      <c r="P884">
        <v>1</v>
      </c>
      <c r="R884" t="s">
        <v>25</v>
      </c>
      <c r="S884" t="s">
        <v>25</v>
      </c>
      <c r="T884" s="17" t="s">
        <v>5959</v>
      </c>
      <c r="AB884" s="1" t="s">
        <v>1777</v>
      </c>
    </row>
    <row r="885" spans="1:28" x14ac:dyDescent="0.3">
      <c r="A885">
        <v>3006937170</v>
      </c>
      <c r="B885" s="26" t="s">
        <v>1128</v>
      </c>
      <c r="C885" t="s">
        <v>1129</v>
      </c>
      <c r="D885" t="s">
        <v>1130</v>
      </c>
      <c r="E885" t="s">
        <v>1131</v>
      </c>
      <c r="F885" t="s">
        <v>1132</v>
      </c>
      <c r="G885" t="s">
        <v>21</v>
      </c>
      <c r="H885" s="22" t="str">
        <f>VLOOKUP(G885,'ISO Country Codes'!A:B,2, FALSE)</f>
        <v> Malaysia</v>
      </c>
      <c r="I885" s="24" t="s">
        <v>6422</v>
      </c>
      <c r="J885" s="15" t="s">
        <v>6423</v>
      </c>
      <c r="K885" t="s">
        <v>503</v>
      </c>
      <c r="L885" s="2">
        <v>41456</v>
      </c>
      <c r="M885" t="s">
        <v>23</v>
      </c>
      <c r="N885" t="s">
        <v>1133</v>
      </c>
      <c r="O885">
        <v>1</v>
      </c>
      <c r="P885">
        <v>1</v>
      </c>
      <c r="R885" t="s">
        <v>26</v>
      </c>
      <c r="S885" t="s">
        <v>25</v>
      </c>
      <c r="T885" s="17" t="s">
        <v>5938</v>
      </c>
      <c r="AB885" s="1" t="s">
        <v>1777</v>
      </c>
    </row>
    <row r="886" spans="1:28" x14ac:dyDescent="0.3">
      <c r="A886">
        <v>3006937170</v>
      </c>
      <c r="B886" s="26" t="s">
        <v>1128</v>
      </c>
      <c r="C886" t="s">
        <v>1129</v>
      </c>
      <c r="D886" t="s">
        <v>1130</v>
      </c>
      <c r="E886" t="s">
        <v>1131</v>
      </c>
      <c r="F886" t="s">
        <v>1132</v>
      </c>
      <c r="G886" t="s">
        <v>21</v>
      </c>
      <c r="H886" s="22" t="str">
        <f>VLOOKUP(G886,'ISO Country Codes'!A:B,2, FALSE)</f>
        <v> Malaysia</v>
      </c>
      <c r="I886" s="24" t="s">
        <v>6422</v>
      </c>
      <c r="J886" s="15" t="s">
        <v>6423</v>
      </c>
      <c r="K886" t="s">
        <v>503</v>
      </c>
      <c r="L886" s="2">
        <v>41456</v>
      </c>
      <c r="M886" t="s">
        <v>23</v>
      </c>
      <c r="N886" t="s">
        <v>1133</v>
      </c>
      <c r="O886">
        <v>1</v>
      </c>
      <c r="P886">
        <v>2</v>
      </c>
      <c r="R886" t="s">
        <v>25</v>
      </c>
      <c r="S886" t="s">
        <v>25</v>
      </c>
      <c r="T886" s="17" t="s">
        <v>5938</v>
      </c>
      <c r="AB886" s="1" t="s">
        <v>1777</v>
      </c>
    </row>
    <row r="887" spans="1:28" x14ac:dyDescent="0.3">
      <c r="A887">
        <v>3006937170</v>
      </c>
      <c r="B887" s="26" t="s">
        <v>1128</v>
      </c>
      <c r="C887" t="s">
        <v>1129</v>
      </c>
      <c r="D887" t="s">
        <v>1130</v>
      </c>
      <c r="E887" t="s">
        <v>1131</v>
      </c>
      <c r="F887" t="s">
        <v>1132</v>
      </c>
      <c r="G887" t="s">
        <v>21</v>
      </c>
      <c r="H887" s="22" t="str">
        <f>VLOOKUP(G887,'ISO Country Codes'!A:B,2, FALSE)</f>
        <v> Malaysia</v>
      </c>
      <c r="I887" s="24" t="s">
        <v>6422</v>
      </c>
      <c r="J887" s="15" t="s">
        <v>6423</v>
      </c>
      <c r="K887" t="s">
        <v>503</v>
      </c>
      <c r="L887" s="2">
        <v>41456</v>
      </c>
      <c r="M887" t="s">
        <v>23</v>
      </c>
      <c r="N887" t="s">
        <v>1133</v>
      </c>
      <c r="O887">
        <v>1</v>
      </c>
      <c r="P887">
        <v>3</v>
      </c>
      <c r="R887" t="s">
        <v>25</v>
      </c>
      <c r="S887" t="s">
        <v>25</v>
      </c>
      <c r="T887" s="17" t="s">
        <v>5938</v>
      </c>
      <c r="AB887" s="1" t="s">
        <v>1777</v>
      </c>
    </row>
    <row r="888" spans="1:28" x14ac:dyDescent="0.3">
      <c r="A888">
        <v>3006937170</v>
      </c>
      <c r="B888" s="26" t="s">
        <v>1128</v>
      </c>
      <c r="C888" t="s">
        <v>1129</v>
      </c>
      <c r="D888" t="s">
        <v>1130</v>
      </c>
      <c r="E888" t="s">
        <v>1131</v>
      </c>
      <c r="F888" t="s">
        <v>1132</v>
      </c>
      <c r="G888" t="s">
        <v>21</v>
      </c>
      <c r="H888" s="22" t="str">
        <f>VLOOKUP(G888,'ISO Country Codes'!A:B,2, FALSE)</f>
        <v> Malaysia</v>
      </c>
      <c r="I888" s="24" t="s">
        <v>6422</v>
      </c>
      <c r="J888" s="15" t="s">
        <v>6423</v>
      </c>
      <c r="K888" t="s">
        <v>503</v>
      </c>
      <c r="L888" s="2">
        <v>41456</v>
      </c>
      <c r="M888" t="s">
        <v>23</v>
      </c>
      <c r="N888" t="s">
        <v>1133</v>
      </c>
      <c r="O888">
        <v>1</v>
      </c>
      <c r="P888">
        <v>4</v>
      </c>
      <c r="R888" t="s">
        <v>25</v>
      </c>
      <c r="S888" t="s">
        <v>25</v>
      </c>
      <c r="T888" s="17" t="s">
        <v>5938</v>
      </c>
      <c r="AB888" s="1" t="s">
        <v>1777</v>
      </c>
    </row>
    <row r="889" spans="1:28" x14ac:dyDescent="0.3">
      <c r="A889">
        <v>3006937170</v>
      </c>
      <c r="B889" s="26" t="s">
        <v>1128</v>
      </c>
      <c r="C889" t="s">
        <v>1129</v>
      </c>
      <c r="D889" t="s">
        <v>1130</v>
      </c>
      <c r="E889" t="s">
        <v>1131</v>
      </c>
      <c r="F889" t="s">
        <v>1132</v>
      </c>
      <c r="G889" t="s">
        <v>21</v>
      </c>
      <c r="H889" s="22" t="str">
        <f>VLOOKUP(G889,'ISO Country Codes'!A:B,2, FALSE)</f>
        <v> Malaysia</v>
      </c>
      <c r="I889" s="24" t="s">
        <v>6422</v>
      </c>
      <c r="J889" s="15" t="s">
        <v>6423</v>
      </c>
      <c r="K889" t="s">
        <v>503</v>
      </c>
      <c r="L889" s="2">
        <v>41456</v>
      </c>
      <c r="M889" t="s">
        <v>23</v>
      </c>
      <c r="N889" t="s">
        <v>1133</v>
      </c>
      <c r="O889">
        <v>1</v>
      </c>
      <c r="P889">
        <v>5</v>
      </c>
      <c r="R889" t="s">
        <v>25</v>
      </c>
      <c r="S889" t="s">
        <v>25</v>
      </c>
      <c r="T889" s="17" t="s">
        <v>5938</v>
      </c>
      <c r="AB889" s="1" t="s">
        <v>1777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7"/>
  <sheetViews>
    <sheetView topLeftCell="I1019" workbookViewId="0">
      <selection activeCell="M1030" sqref="M1030"/>
    </sheetView>
  </sheetViews>
  <sheetFormatPr defaultRowHeight="14.4" x14ac:dyDescent="0.3"/>
  <cols>
    <col min="2" max="2" width="21.109375" style="26" customWidth="1"/>
    <col min="8" max="8" width="12" style="22" customWidth="1"/>
    <col min="9" max="9" width="46.44140625" style="24" customWidth="1"/>
    <col min="10" max="10" width="30.6640625" style="15" customWidth="1"/>
    <col min="12" max="12" width="11" customWidth="1"/>
    <col min="20" max="20" width="18.33203125" style="17" customWidth="1"/>
    <col min="21" max="21" width="11.5546875" style="17" customWidth="1"/>
    <col min="22" max="22" width="11" style="17" customWidth="1"/>
    <col min="23" max="23" width="14" style="17" customWidth="1"/>
    <col min="24" max="24" width="13" style="17" customWidth="1"/>
    <col min="25" max="27" width="11.6640625" style="17" customWidth="1"/>
    <col min="28" max="28" width="74.109375" style="1" customWidth="1"/>
  </cols>
  <sheetData>
    <row r="1" spans="1:28" s="18" customFormat="1" x14ac:dyDescent="0.3">
      <c r="A1" s="18" t="s">
        <v>0</v>
      </c>
      <c r="B1" s="25" t="s">
        <v>6103</v>
      </c>
      <c r="C1" s="18" t="s">
        <v>1</v>
      </c>
      <c r="D1" s="18" t="s">
        <v>2</v>
      </c>
      <c r="E1" s="18" t="s">
        <v>3</v>
      </c>
      <c r="F1" s="18" t="s">
        <v>4</v>
      </c>
      <c r="G1" s="18" t="s">
        <v>5</v>
      </c>
      <c r="H1" s="21" t="s">
        <v>4673</v>
      </c>
      <c r="I1" s="23" t="s">
        <v>6101</v>
      </c>
      <c r="J1" s="19" t="s">
        <v>6102</v>
      </c>
      <c r="K1" s="18" t="s">
        <v>6</v>
      </c>
      <c r="L1" s="18" t="s">
        <v>7</v>
      </c>
      <c r="M1" s="18" t="s">
        <v>8</v>
      </c>
      <c r="N1" s="18" t="s">
        <v>9</v>
      </c>
      <c r="O1" s="18" t="s">
        <v>10</v>
      </c>
      <c r="P1" s="18" t="s">
        <v>11</v>
      </c>
      <c r="Q1" s="18" t="s">
        <v>12</v>
      </c>
      <c r="R1" s="18" t="s">
        <v>13</v>
      </c>
      <c r="S1" s="18" t="s">
        <v>14</v>
      </c>
      <c r="T1" s="28" t="s">
        <v>15</v>
      </c>
      <c r="U1" s="28"/>
      <c r="V1" s="28"/>
      <c r="W1" s="28"/>
      <c r="X1" s="28"/>
      <c r="Y1" s="28"/>
      <c r="Z1" s="28"/>
      <c r="AA1" s="28"/>
      <c r="AB1" s="20" t="s">
        <v>16</v>
      </c>
    </row>
    <row r="2" spans="1:28" x14ac:dyDescent="0.3">
      <c r="A2">
        <v>3004260605</v>
      </c>
      <c r="B2" s="26" t="s">
        <v>1134</v>
      </c>
      <c r="C2" t="s">
        <v>1135</v>
      </c>
      <c r="D2" t="s">
        <v>1136</v>
      </c>
      <c r="E2" t="s">
        <v>1137</v>
      </c>
      <c r="F2" t="s">
        <v>421</v>
      </c>
      <c r="G2" t="s">
        <v>192</v>
      </c>
      <c r="H2" s="22" t="str">
        <f>VLOOKUP(G2,'ISO Country Codes'!A:B,2, FALSE)</f>
        <v> Hong Kong</v>
      </c>
      <c r="I2" s="24" t="str">
        <f>_xlfn.CONCAT(C2,", ",F2,", ",H2)</f>
        <v>Flat B, 9/F SUNTISE INDUSTRIAL BUILDING, HK-NA,  Hong Kong</v>
      </c>
      <c r="J2" s="15" t="str">
        <f>_xlfn.CONCAT(E2,", ",H2)</f>
        <v>Hong Kong,  Hong Kong</v>
      </c>
      <c r="K2" t="s">
        <v>22</v>
      </c>
      <c r="L2" s="2">
        <v>39367</v>
      </c>
      <c r="M2" t="s">
        <v>23</v>
      </c>
      <c r="N2" t="s">
        <v>1138</v>
      </c>
      <c r="O2">
        <v>2</v>
      </c>
      <c r="P2">
        <v>1</v>
      </c>
      <c r="R2" t="s">
        <v>25</v>
      </c>
      <c r="S2" t="s">
        <v>25</v>
      </c>
      <c r="T2" s="17" t="s">
        <v>5938</v>
      </c>
      <c r="AB2" s="1" t="s">
        <v>27</v>
      </c>
    </row>
    <row r="3" spans="1:28" x14ac:dyDescent="0.3">
      <c r="A3">
        <v>3004260605</v>
      </c>
      <c r="B3" s="26" t="s">
        <v>1134</v>
      </c>
      <c r="C3" t="s">
        <v>1135</v>
      </c>
      <c r="D3" t="s">
        <v>1136</v>
      </c>
      <c r="E3" t="s">
        <v>1137</v>
      </c>
      <c r="F3" t="s">
        <v>421</v>
      </c>
      <c r="G3" t="s">
        <v>192</v>
      </c>
      <c r="H3" s="22" t="str">
        <f>VLOOKUP(G3,'ISO Country Codes'!A:B,2, FALSE)</f>
        <v> Hong Kong</v>
      </c>
      <c r="I3" s="24" t="str">
        <f t="shared" ref="I3:I66" si="0">_xlfn.CONCAT(C3,", ",F3,", ",H3)</f>
        <v>Flat B, 9/F SUNTISE INDUSTRIAL BUILDING, HK-NA,  Hong Kong</v>
      </c>
      <c r="J3" s="15" t="str">
        <f t="shared" ref="J3:J66" si="1">_xlfn.CONCAT(E3,", ",H3)</f>
        <v>Hong Kong,  Hong Kong</v>
      </c>
      <c r="K3" t="s">
        <v>22</v>
      </c>
      <c r="L3" s="2">
        <v>39367</v>
      </c>
      <c r="M3" t="s">
        <v>23</v>
      </c>
      <c r="N3" t="s">
        <v>1138</v>
      </c>
      <c r="O3">
        <v>2</v>
      </c>
      <c r="P3">
        <v>2</v>
      </c>
      <c r="R3" t="s">
        <v>25</v>
      </c>
      <c r="S3" t="s">
        <v>25</v>
      </c>
      <c r="T3" s="17" t="s">
        <v>5938</v>
      </c>
      <c r="AB3" s="1" t="s">
        <v>27</v>
      </c>
    </row>
    <row r="4" spans="1:28" x14ac:dyDescent="0.3">
      <c r="A4">
        <v>8830</v>
      </c>
      <c r="B4" s="26" t="s">
        <v>1139</v>
      </c>
      <c r="C4" t="s">
        <v>1140</v>
      </c>
      <c r="D4" t="s">
        <v>1141</v>
      </c>
      <c r="E4" t="s">
        <v>1142</v>
      </c>
      <c r="F4" t="s">
        <v>1143</v>
      </c>
      <c r="G4" t="s">
        <v>39</v>
      </c>
      <c r="H4" s="22" t="str">
        <f>VLOOKUP(G4,'ISO Country Codes'!A:B,2, FALSE)</f>
        <v> Indonesia</v>
      </c>
      <c r="I4" s="24" t="str">
        <f t="shared" si="0"/>
        <v>Km. 10.5, Sumatera Utara,  Indonesia</v>
      </c>
      <c r="J4" s="15" t="str">
        <f t="shared" si="1"/>
        <v>Medan,  Indonesia</v>
      </c>
      <c r="K4" t="s">
        <v>483</v>
      </c>
      <c r="L4" s="2">
        <v>39157</v>
      </c>
      <c r="M4" t="s">
        <v>248</v>
      </c>
      <c r="N4" t="s">
        <v>1144</v>
      </c>
      <c r="O4">
        <v>1</v>
      </c>
      <c r="P4">
        <v>1</v>
      </c>
      <c r="R4" t="s">
        <v>26</v>
      </c>
      <c r="S4" t="s">
        <v>26</v>
      </c>
      <c r="T4" s="17" t="s">
        <v>5898</v>
      </c>
      <c r="AB4" s="1" t="s">
        <v>27</v>
      </c>
    </row>
    <row r="5" spans="1:28" x14ac:dyDescent="0.3">
      <c r="A5">
        <v>8830</v>
      </c>
      <c r="B5" s="26" t="s">
        <v>1139</v>
      </c>
      <c r="C5" t="s">
        <v>1140</v>
      </c>
      <c r="D5" t="s">
        <v>1141</v>
      </c>
      <c r="E5" t="s">
        <v>1142</v>
      </c>
      <c r="F5" t="s">
        <v>1143</v>
      </c>
      <c r="G5" t="s">
        <v>39</v>
      </c>
      <c r="H5" s="22" t="str">
        <f>VLOOKUP(G5,'ISO Country Codes'!A:B,2, FALSE)</f>
        <v> Indonesia</v>
      </c>
      <c r="I5" s="24" t="str">
        <f t="shared" si="0"/>
        <v>Km. 10.5, Sumatera Utara,  Indonesia</v>
      </c>
      <c r="J5" s="15" t="str">
        <f t="shared" si="1"/>
        <v>Medan,  Indonesia</v>
      </c>
      <c r="K5" t="s">
        <v>483</v>
      </c>
      <c r="L5" s="2">
        <v>39342</v>
      </c>
      <c r="M5" t="s">
        <v>248</v>
      </c>
      <c r="N5" t="s">
        <v>1145</v>
      </c>
      <c r="O5">
        <v>1</v>
      </c>
      <c r="P5">
        <v>1</v>
      </c>
      <c r="R5" t="s">
        <v>26</v>
      </c>
      <c r="S5" t="s">
        <v>25</v>
      </c>
      <c r="T5" s="17" t="s">
        <v>5898</v>
      </c>
      <c r="AB5" s="1" t="s">
        <v>27</v>
      </c>
    </row>
    <row r="6" spans="1:28" x14ac:dyDescent="0.3">
      <c r="A6">
        <v>8830</v>
      </c>
      <c r="B6" s="26" t="s">
        <v>1139</v>
      </c>
      <c r="C6" t="s">
        <v>1140</v>
      </c>
      <c r="D6" t="s">
        <v>1141</v>
      </c>
      <c r="E6" t="s">
        <v>1142</v>
      </c>
      <c r="F6" t="s">
        <v>1143</v>
      </c>
      <c r="G6" t="s">
        <v>39</v>
      </c>
      <c r="H6" s="22" t="str">
        <f>VLOOKUP(G6,'ISO Country Codes'!A:B,2, FALSE)</f>
        <v> Indonesia</v>
      </c>
      <c r="I6" s="24" t="str">
        <f t="shared" si="0"/>
        <v>Km. 10.5, Sumatera Utara,  Indonesia</v>
      </c>
      <c r="J6" s="15" t="str">
        <f t="shared" si="1"/>
        <v>Medan,  Indonesia</v>
      </c>
      <c r="K6" t="s">
        <v>483</v>
      </c>
      <c r="L6" s="2">
        <v>39399</v>
      </c>
      <c r="M6" t="s">
        <v>248</v>
      </c>
      <c r="N6" t="s">
        <v>1146</v>
      </c>
      <c r="O6">
        <v>1</v>
      </c>
      <c r="P6">
        <v>1</v>
      </c>
      <c r="R6" t="s">
        <v>26</v>
      </c>
      <c r="S6" t="s">
        <v>25</v>
      </c>
      <c r="T6" s="17" t="s">
        <v>5898</v>
      </c>
      <c r="AB6" s="1" t="s">
        <v>27</v>
      </c>
    </row>
    <row r="7" spans="1:28" x14ac:dyDescent="0.3">
      <c r="A7">
        <v>3007375794</v>
      </c>
      <c r="B7" s="26" t="s">
        <v>1147</v>
      </c>
      <c r="C7" t="s">
        <v>1148</v>
      </c>
      <c r="E7" t="s">
        <v>1149</v>
      </c>
      <c r="G7" t="s">
        <v>97</v>
      </c>
      <c r="H7" s="22" t="str">
        <f>VLOOKUP(G7,'ISO Country Codes'!A:B,2, FALSE)</f>
        <v> Guyana</v>
      </c>
      <c r="I7" s="24" t="str">
        <f t="shared" si="0"/>
        <v>90 Agriculture Road, ,  Guyana</v>
      </c>
      <c r="J7" s="15" t="str">
        <f t="shared" si="1"/>
        <v>Triumph Village,  Guyana</v>
      </c>
      <c r="K7" t="s">
        <v>22</v>
      </c>
      <c r="L7" s="2">
        <v>40375</v>
      </c>
      <c r="M7" t="s">
        <v>146</v>
      </c>
      <c r="N7" t="s">
        <v>1150</v>
      </c>
      <c r="O7">
        <v>13</v>
      </c>
      <c r="P7">
        <v>1</v>
      </c>
      <c r="R7" t="s">
        <v>25</v>
      </c>
      <c r="S7" t="s">
        <v>25</v>
      </c>
      <c r="T7" s="17" t="s">
        <v>6054</v>
      </c>
      <c r="AB7" s="1" t="s">
        <v>27</v>
      </c>
    </row>
    <row r="8" spans="1:28" x14ac:dyDescent="0.3">
      <c r="A8">
        <v>3004274119</v>
      </c>
      <c r="B8" s="26" t="s">
        <v>1151</v>
      </c>
      <c r="C8" t="s">
        <v>1152</v>
      </c>
      <c r="D8" t="s">
        <v>1153</v>
      </c>
      <c r="E8" t="s">
        <v>1154</v>
      </c>
      <c r="F8" t="s">
        <v>1155</v>
      </c>
      <c r="G8" t="s">
        <v>31</v>
      </c>
      <c r="H8" s="22" t="str">
        <f>VLOOKUP(G8,'ISO Country Codes'!A:B,2, FALSE)</f>
        <v> India</v>
      </c>
      <c r="I8" s="24" t="str">
        <f t="shared" si="0"/>
        <v>EZHUPUNNA.P.O, IN-KL,  India</v>
      </c>
      <c r="J8" s="15" t="str">
        <f t="shared" si="1"/>
        <v>EZHUPUNNA,  India</v>
      </c>
      <c r="K8" t="s">
        <v>247</v>
      </c>
      <c r="L8" s="2">
        <v>39191</v>
      </c>
      <c r="M8" t="s">
        <v>23</v>
      </c>
      <c r="N8" t="s">
        <v>1156</v>
      </c>
      <c r="O8">
        <v>2</v>
      </c>
      <c r="P8">
        <v>1</v>
      </c>
      <c r="R8" t="s">
        <v>25</v>
      </c>
      <c r="S8" t="s">
        <v>25</v>
      </c>
      <c r="T8" s="17" t="s">
        <v>5865</v>
      </c>
      <c r="U8" s="17" t="s">
        <v>5982</v>
      </c>
      <c r="AB8" s="1" t="s">
        <v>27</v>
      </c>
    </row>
    <row r="9" spans="1:28" x14ac:dyDescent="0.3">
      <c r="A9">
        <v>3004251672</v>
      </c>
      <c r="B9" s="26" t="s">
        <v>1157</v>
      </c>
      <c r="C9" t="s">
        <v>1158</v>
      </c>
      <c r="E9" t="s">
        <v>1159</v>
      </c>
      <c r="F9" t="s">
        <v>1160</v>
      </c>
      <c r="G9" t="s">
        <v>31</v>
      </c>
      <c r="H9" s="22" t="str">
        <f>VLOOKUP(G9,'ISO Country Codes'!A:B,2, FALSE)</f>
        <v> India</v>
      </c>
      <c r="I9" s="24" t="str">
        <f t="shared" si="0"/>
        <v>Industrial Estate, Derala,  India</v>
      </c>
      <c r="J9" s="15" t="str">
        <f t="shared" si="1"/>
        <v>AROOR,  India</v>
      </c>
      <c r="K9" t="s">
        <v>59</v>
      </c>
      <c r="L9" s="2">
        <v>39169</v>
      </c>
      <c r="M9" t="s">
        <v>23</v>
      </c>
      <c r="N9" t="s">
        <v>1161</v>
      </c>
      <c r="O9">
        <v>1</v>
      </c>
      <c r="P9">
        <v>1</v>
      </c>
      <c r="R9" t="s">
        <v>26</v>
      </c>
      <c r="S9" t="s">
        <v>25</v>
      </c>
      <c r="T9" s="17" t="s">
        <v>5898</v>
      </c>
      <c r="AB9" s="1" t="s">
        <v>27</v>
      </c>
    </row>
    <row r="10" spans="1:28" x14ac:dyDescent="0.3">
      <c r="A10">
        <v>3004251672</v>
      </c>
      <c r="B10" s="26" t="s">
        <v>1157</v>
      </c>
      <c r="C10" t="s">
        <v>1158</v>
      </c>
      <c r="E10" t="s">
        <v>1159</v>
      </c>
      <c r="F10" t="s">
        <v>1160</v>
      </c>
      <c r="G10" t="s">
        <v>31</v>
      </c>
      <c r="H10" s="22" t="str">
        <f>VLOOKUP(G10,'ISO Country Codes'!A:B,2, FALSE)</f>
        <v> India</v>
      </c>
      <c r="I10" s="24" t="str">
        <f t="shared" si="0"/>
        <v>Industrial Estate, Derala,  India</v>
      </c>
      <c r="J10" s="15" t="str">
        <f t="shared" si="1"/>
        <v>AROOR,  India</v>
      </c>
      <c r="K10" t="s">
        <v>59</v>
      </c>
      <c r="L10" s="2">
        <v>39169</v>
      </c>
      <c r="M10" t="s">
        <v>23</v>
      </c>
      <c r="N10" t="s">
        <v>1161</v>
      </c>
      <c r="O10">
        <v>1</v>
      </c>
      <c r="P10">
        <v>2</v>
      </c>
      <c r="R10" t="s">
        <v>25</v>
      </c>
      <c r="S10" t="s">
        <v>25</v>
      </c>
      <c r="T10" s="17" t="s">
        <v>5898</v>
      </c>
      <c r="AB10" s="1" t="s">
        <v>27</v>
      </c>
    </row>
    <row r="11" spans="1:28" x14ac:dyDescent="0.3">
      <c r="A11">
        <v>3004251672</v>
      </c>
      <c r="B11" s="26" t="s">
        <v>1157</v>
      </c>
      <c r="C11" t="s">
        <v>1158</v>
      </c>
      <c r="E11" t="s">
        <v>1159</v>
      </c>
      <c r="F11" t="s">
        <v>1160</v>
      </c>
      <c r="G11" t="s">
        <v>31</v>
      </c>
      <c r="H11" s="22" t="str">
        <f>VLOOKUP(G11,'ISO Country Codes'!A:B,2, FALSE)</f>
        <v> India</v>
      </c>
      <c r="I11" s="24" t="str">
        <f t="shared" si="0"/>
        <v>Industrial Estate, Derala,  India</v>
      </c>
      <c r="J11" s="15" t="str">
        <f t="shared" si="1"/>
        <v>AROOR,  India</v>
      </c>
      <c r="K11" t="s">
        <v>59</v>
      </c>
      <c r="L11" s="2">
        <v>39169</v>
      </c>
      <c r="M11" t="s">
        <v>23</v>
      </c>
      <c r="N11" t="s">
        <v>1161</v>
      </c>
      <c r="O11">
        <v>1</v>
      </c>
      <c r="P11">
        <v>3</v>
      </c>
      <c r="R11" t="s">
        <v>26</v>
      </c>
      <c r="S11" t="s">
        <v>25</v>
      </c>
      <c r="T11" s="17" t="s">
        <v>5898</v>
      </c>
      <c r="AB11" s="1" t="s">
        <v>27</v>
      </c>
    </row>
    <row r="12" spans="1:28" x14ac:dyDescent="0.3">
      <c r="A12">
        <v>3004251672</v>
      </c>
      <c r="B12" s="26" t="s">
        <v>1157</v>
      </c>
      <c r="C12" t="s">
        <v>1158</v>
      </c>
      <c r="E12" t="s">
        <v>1159</v>
      </c>
      <c r="F12" t="s">
        <v>1160</v>
      </c>
      <c r="G12" t="s">
        <v>31</v>
      </c>
      <c r="H12" s="22" t="str">
        <f>VLOOKUP(G12,'ISO Country Codes'!A:B,2, FALSE)</f>
        <v> India</v>
      </c>
      <c r="I12" s="24" t="str">
        <f t="shared" si="0"/>
        <v>Industrial Estate, Derala,  India</v>
      </c>
      <c r="J12" s="15" t="str">
        <f t="shared" si="1"/>
        <v>AROOR,  India</v>
      </c>
      <c r="K12" t="s">
        <v>59</v>
      </c>
      <c r="L12" s="2">
        <v>39169</v>
      </c>
      <c r="M12" t="s">
        <v>23</v>
      </c>
      <c r="N12" t="s">
        <v>1161</v>
      </c>
      <c r="O12">
        <v>1</v>
      </c>
      <c r="P12">
        <v>4</v>
      </c>
      <c r="R12" t="s">
        <v>25</v>
      </c>
      <c r="S12" t="s">
        <v>25</v>
      </c>
      <c r="T12" s="17" t="s">
        <v>5898</v>
      </c>
      <c r="AB12" s="1" t="s">
        <v>27</v>
      </c>
    </row>
    <row r="13" spans="1:28" x14ac:dyDescent="0.3">
      <c r="A13">
        <v>3002104553</v>
      </c>
      <c r="B13" s="26" t="s">
        <v>1162</v>
      </c>
      <c r="C13" t="s">
        <v>1163</v>
      </c>
      <c r="E13" t="s">
        <v>332</v>
      </c>
      <c r="G13" t="s">
        <v>333</v>
      </c>
      <c r="H13" s="22" t="str">
        <f>VLOOKUP(G13,'ISO Country Codes'!A:B,2, FALSE)</f>
        <v> United Arab Emirates</v>
      </c>
      <c r="I13" s="24" t="str">
        <f t="shared" si="0"/>
        <v>Unknown Street, ,  United Arab Emirates</v>
      </c>
      <c r="J13" s="15" t="str">
        <f t="shared" si="1"/>
        <v>Sharjah,  United Arab Emirates</v>
      </c>
      <c r="K13" t="s">
        <v>59</v>
      </c>
      <c r="L13" s="2">
        <v>39220</v>
      </c>
      <c r="M13" t="s">
        <v>23</v>
      </c>
      <c r="N13" t="s">
        <v>1164</v>
      </c>
      <c r="O13">
        <v>1</v>
      </c>
      <c r="P13">
        <v>1</v>
      </c>
      <c r="R13" t="s">
        <v>26</v>
      </c>
      <c r="S13" t="s">
        <v>25</v>
      </c>
      <c r="T13" s="17" t="s">
        <v>5898</v>
      </c>
      <c r="AB13" s="1" t="s">
        <v>27</v>
      </c>
    </row>
    <row r="14" spans="1:28" x14ac:dyDescent="0.3">
      <c r="A14">
        <v>3004524834</v>
      </c>
      <c r="B14" s="26" t="s">
        <v>1165</v>
      </c>
      <c r="C14" t="s">
        <v>1166</v>
      </c>
      <c r="D14" t="s">
        <v>1167</v>
      </c>
      <c r="E14" t="s">
        <v>1168</v>
      </c>
      <c r="G14" t="s">
        <v>333</v>
      </c>
      <c r="H14" s="22" t="str">
        <f>VLOOKUP(G14,'ISO Country Codes'!A:B,2, FALSE)</f>
        <v> United Arab Emirates</v>
      </c>
      <c r="I14" s="24" t="str">
        <f t="shared" si="0"/>
        <v>Plot No: 599-399, ,  United Arab Emirates</v>
      </c>
      <c r="J14" s="15" t="str">
        <f t="shared" si="1"/>
        <v>Dubai,  United Arab Emirates</v>
      </c>
      <c r="K14" t="s">
        <v>59</v>
      </c>
      <c r="L14" s="2">
        <v>39294</v>
      </c>
      <c r="M14" t="s">
        <v>23</v>
      </c>
      <c r="N14" t="s">
        <v>1169</v>
      </c>
      <c r="O14">
        <v>1</v>
      </c>
      <c r="P14">
        <v>1</v>
      </c>
      <c r="R14" t="s">
        <v>26</v>
      </c>
      <c r="S14" t="s">
        <v>25</v>
      </c>
      <c r="T14" s="17" t="s">
        <v>5898</v>
      </c>
      <c r="AB14" s="1" t="s">
        <v>27</v>
      </c>
    </row>
    <row r="15" spans="1:28" x14ac:dyDescent="0.3">
      <c r="A15">
        <v>3004385416</v>
      </c>
      <c r="B15" s="26" t="s">
        <v>1170</v>
      </c>
      <c r="C15" t="s">
        <v>1171</v>
      </c>
      <c r="D15" t="s">
        <v>1172</v>
      </c>
      <c r="E15" t="s">
        <v>1173</v>
      </c>
      <c r="G15" t="s">
        <v>21</v>
      </c>
      <c r="H15" s="22" t="str">
        <f>VLOOKUP(G15,'ISO Country Codes'!A:B,2, FALSE)</f>
        <v> Malaysia</v>
      </c>
      <c r="I15" s="24" t="str">
        <f t="shared" si="0"/>
        <v>No.194, Jalan Endau, ,  Malaysia</v>
      </c>
      <c r="J15" s="15" t="str">
        <f t="shared" si="1"/>
        <v>Mersing,,  Malaysia</v>
      </c>
      <c r="K15" t="s">
        <v>32</v>
      </c>
      <c r="L15" s="2">
        <v>39399</v>
      </c>
      <c r="M15" t="s">
        <v>23</v>
      </c>
      <c r="N15" t="s">
        <v>1174</v>
      </c>
      <c r="O15">
        <v>2</v>
      </c>
      <c r="P15">
        <v>1</v>
      </c>
      <c r="R15" t="s">
        <v>25</v>
      </c>
      <c r="S15" t="s">
        <v>26</v>
      </c>
      <c r="T15" s="17" t="s">
        <v>5975</v>
      </c>
      <c r="AB15" s="1" t="s">
        <v>27</v>
      </c>
    </row>
    <row r="16" spans="1:28" x14ac:dyDescent="0.3">
      <c r="A16">
        <v>3004385416</v>
      </c>
      <c r="B16" s="26" t="s">
        <v>1170</v>
      </c>
      <c r="C16" t="s">
        <v>1171</v>
      </c>
      <c r="D16" t="s">
        <v>1172</v>
      </c>
      <c r="E16" t="s">
        <v>1173</v>
      </c>
      <c r="G16" t="s">
        <v>21</v>
      </c>
      <c r="H16" s="22" t="str">
        <f>VLOOKUP(G16,'ISO Country Codes'!A:B,2, FALSE)</f>
        <v> Malaysia</v>
      </c>
      <c r="I16" s="24" t="str">
        <f t="shared" si="0"/>
        <v>No.194, Jalan Endau, ,  Malaysia</v>
      </c>
      <c r="J16" s="15" t="str">
        <f t="shared" si="1"/>
        <v>Mersing,,  Malaysia</v>
      </c>
      <c r="K16" t="s">
        <v>32</v>
      </c>
      <c r="L16" s="2">
        <v>39407</v>
      </c>
      <c r="M16" t="s">
        <v>23</v>
      </c>
      <c r="N16" t="s">
        <v>1175</v>
      </c>
      <c r="O16">
        <v>3</v>
      </c>
      <c r="P16">
        <v>1</v>
      </c>
      <c r="R16" t="s">
        <v>25</v>
      </c>
      <c r="S16" t="s">
        <v>25</v>
      </c>
      <c r="T16" s="17" t="s">
        <v>5975</v>
      </c>
      <c r="AB16" s="1" t="s">
        <v>27</v>
      </c>
    </row>
    <row r="17" spans="1:28" x14ac:dyDescent="0.3">
      <c r="A17">
        <v>3004385416</v>
      </c>
      <c r="B17" s="26" t="s">
        <v>1170</v>
      </c>
      <c r="C17" t="s">
        <v>1171</v>
      </c>
      <c r="D17" t="s">
        <v>1172</v>
      </c>
      <c r="E17" t="s">
        <v>1173</v>
      </c>
      <c r="G17" t="s">
        <v>21</v>
      </c>
      <c r="H17" s="22" t="str">
        <f>VLOOKUP(G17,'ISO Country Codes'!A:B,2, FALSE)</f>
        <v> Malaysia</v>
      </c>
      <c r="I17" s="24" t="str">
        <f t="shared" si="0"/>
        <v>No.194, Jalan Endau, ,  Malaysia</v>
      </c>
      <c r="J17" s="15" t="str">
        <f t="shared" si="1"/>
        <v>Mersing,,  Malaysia</v>
      </c>
      <c r="K17" t="s">
        <v>32</v>
      </c>
      <c r="L17" s="2">
        <v>39407</v>
      </c>
      <c r="M17" t="s">
        <v>23</v>
      </c>
      <c r="N17" t="s">
        <v>1175</v>
      </c>
      <c r="O17">
        <v>4</v>
      </c>
      <c r="P17">
        <v>1</v>
      </c>
      <c r="R17" t="s">
        <v>25</v>
      </c>
      <c r="S17" t="s">
        <v>25</v>
      </c>
      <c r="T17" s="17" t="s">
        <v>5975</v>
      </c>
      <c r="AB17" s="1" t="s">
        <v>27</v>
      </c>
    </row>
    <row r="18" spans="1:28" x14ac:dyDescent="0.3">
      <c r="A18">
        <v>3004385416</v>
      </c>
      <c r="B18" s="26" t="s">
        <v>1170</v>
      </c>
      <c r="C18" t="s">
        <v>1171</v>
      </c>
      <c r="D18" t="s">
        <v>1172</v>
      </c>
      <c r="E18" t="s">
        <v>1173</v>
      </c>
      <c r="G18" t="s">
        <v>21</v>
      </c>
      <c r="H18" s="22" t="str">
        <f>VLOOKUP(G18,'ISO Country Codes'!A:B,2, FALSE)</f>
        <v> Malaysia</v>
      </c>
      <c r="I18" s="24" t="str">
        <f t="shared" si="0"/>
        <v>No.194, Jalan Endau, ,  Malaysia</v>
      </c>
      <c r="J18" s="15" t="str">
        <f t="shared" si="1"/>
        <v>Mersing,,  Malaysia</v>
      </c>
      <c r="K18" t="s">
        <v>32</v>
      </c>
      <c r="L18" s="2">
        <v>39407</v>
      </c>
      <c r="M18" t="s">
        <v>23</v>
      </c>
      <c r="N18" t="s">
        <v>1175</v>
      </c>
      <c r="O18">
        <v>5</v>
      </c>
      <c r="P18">
        <v>1</v>
      </c>
      <c r="R18" t="s">
        <v>25</v>
      </c>
      <c r="S18" t="s">
        <v>26</v>
      </c>
      <c r="T18" s="17" t="s">
        <v>5975</v>
      </c>
      <c r="AB18" s="1" t="s">
        <v>27</v>
      </c>
    </row>
    <row r="19" spans="1:28" x14ac:dyDescent="0.3">
      <c r="A19">
        <v>3004385416</v>
      </c>
      <c r="B19" s="26" t="s">
        <v>1170</v>
      </c>
      <c r="C19" t="s">
        <v>1171</v>
      </c>
      <c r="D19" t="s">
        <v>1172</v>
      </c>
      <c r="E19" t="s">
        <v>1173</v>
      </c>
      <c r="G19" t="s">
        <v>21</v>
      </c>
      <c r="H19" s="22" t="str">
        <f>VLOOKUP(G19,'ISO Country Codes'!A:B,2, FALSE)</f>
        <v> Malaysia</v>
      </c>
      <c r="I19" s="24" t="str">
        <f t="shared" si="0"/>
        <v>No.194, Jalan Endau, ,  Malaysia</v>
      </c>
      <c r="J19" s="15" t="str">
        <f t="shared" si="1"/>
        <v>Mersing,,  Malaysia</v>
      </c>
      <c r="K19" t="s">
        <v>32</v>
      </c>
      <c r="L19" s="2">
        <v>39407</v>
      </c>
      <c r="M19" t="s">
        <v>23</v>
      </c>
      <c r="N19" t="s">
        <v>1176</v>
      </c>
      <c r="O19">
        <v>2</v>
      </c>
      <c r="P19">
        <v>3</v>
      </c>
      <c r="R19" t="s">
        <v>25</v>
      </c>
      <c r="S19" t="s">
        <v>25</v>
      </c>
      <c r="T19" s="17" t="s">
        <v>5975</v>
      </c>
      <c r="AB19" s="1" t="s">
        <v>27</v>
      </c>
    </row>
    <row r="20" spans="1:28" x14ac:dyDescent="0.3">
      <c r="A20">
        <v>3004385416</v>
      </c>
      <c r="B20" s="26" t="s">
        <v>1170</v>
      </c>
      <c r="C20" t="s">
        <v>1171</v>
      </c>
      <c r="D20" t="s">
        <v>1172</v>
      </c>
      <c r="E20" t="s">
        <v>1173</v>
      </c>
      <c r="G20" t="s">
        <v>21</v>
      </c>
      <c r="H20" s="22" t="str">
        <f>VLOOKUP(G20,'ISO Country Codes'!A:B,2, FALSE)</f>
        <v> Malaysia</v>
      </c>
      <c r="I20" s="24" t="str">
        <f t="shared" si="0"/>
        <v>No.194, Jalan Endau, ,  Malaysia</v>
      </c>
      <c r="J20" s="15" t="str">
        <f t="shared" si="1"/>
        <v>Mersing,,  Malaysia</v>
      </c>
      <c r="K20" t="s">
        <v>32</v>
      </c>
      <c r="L20" s="2">
        <v>39407</v>
      </c>
      <c r="M20" t="s">
        <v>23</v>
      </c>
      <c r="N20" t="s">
        <v>1176</v>
      </c>
      <c r="O20">
        <v>3</v>
      </c>
      <c r="P20">
        <v>2</v>
      </c>
      <c r="R20" t="s">
        <v>25</v>
      </c>
      <c r="S20" t="s">
        <v>26</v>
      </c>
      <c r="T20" s="17" t="s">
        <v>5975</v>
      </c>
      <c r="AB20" s="1" t="s">
        <v>27</v>
      </c>
    </row>
    <row r="21" spans="1:28" x14ac:dyDescent="0.3">
      <c r="A21">
        <v>3004385416</v>
      </c>
      <c r="B21" s="26" t="s">
        <v>1170</v>
      </c>
      <c r="C21" t="s">
        <v>1171</v>
      </c>
      <c r="D21" t="s">
        <v>1172</v>
      </c>
      <c r="E21" t="s">
        <v>1173</v>
      </c>
      <c r="G21" t="s">
        <v>21</v>
      </c>
      <c r="H21" s="22" t="str">
        <f>VLOOKUP(G21,'ISO Country Codes'!A:B,2, FALSE)</f>
        <v> Malaysia</v>
      </c>
      <c r="I21" s="24" t="str">
        <f t="shared" si="0"/>
        <v>No.194, Jalan Endau, ,  Malaysia</v>
      </c>
      <c r="J21" s="15" t="str">
        <f t="shared" si="1"/>
        <v>Mersing,,  Malaysia</v>
      </c>
      <c r="K21" t="s">
        <v>32</v>
      </c>
      <c r="L21" s="2">
        <v>39671</v>
      </c>
      <c r="M21" t="s">
        <v>23</v>
      </c>
      <c r="N21" t="s">
        <v>1177</v>
      </c>
      <c r="O21">
        <v>1</v>
      </c>
      <c r="P21">
        <v>4</v>
      </c>
      <c r="R21" t="s">
        <v>25</v>
      </c>
      <c r="S21" t="s">
        <v>25</v>
      </c>
      <c r="T21" s="17" t="s">
        <v>5975</v>
      </c>
      <c r="AB21" s="1" t="s">
        <v>27</v>
      </c>
    </row>
    <row r="22" spans="1:28" x14ac:dyDescent="0.3">
      <c r="A22">
        <v>3004385416</v>
      </c>
      <c r="B22" s="26" t="s">
        <v>1170</v>
      </c>
      <c r="C22" t="s">
        <v>1171</v>
      </c>
      <c r="D22" t="s">
        <v>1172</v>
      </c>
      <c r="E22" t="s">
        <v>1173</v>
      </c>
      <c r="G22" t="s">
        <v>21</v>
      </c>
      <c r="H22" s="22" t="str">
        <f>VLOOKUP(G22,'ISO Country Codes'!A:B,2, FALSE)</f>
        <v> Malaysia</v>
      </c>
      <c r="I22" s="24" t="str">
        <f t="shared" si="0"/>
        <v>No.194, Jalan Endau, ,  Malaysia</v>
      </c>
      <c r="J22" s="15" t="str">
        <f t="shared" si="1"/>
        <v>Mersing,,  Malaysia</v>
      </c>
      <c r="K22" t="s">
        <v>32</v>
      </c>
      <c r="L22" s="2">
        <v>39671</v>
      </c>
      <c r="M22" t="s">
        <v>23</v>
      </c>
      <c r="N22" t="s">
        <v>1177</v>
      </c>
      <c r="O22">
        <v>1</v>
      </c>
      <c r="P22">
        <v>5</v>
      </c>
      <c r="R22" t="s">
        <v>25</v>
      </c>
      <c r="S22" t="s">
        <v>25</v>
      </c>
      <c r="T22" s="17" t="s">
        <v>5975</v>
      </c>
      <c r="AB22" s="1" t="s">
        <v>27</v>
      </c>
    </row>
    <row r="23" spans="1:28" x14ac:dyDescent="0.3">
      <c r="A23">
        <v>3004385416</v>
      </c>
      <c r="B23" s="26" t="s">
        <v>1170</v>
      </c>
      <c r="C23" t="s">
        <v>1171</v>
      </c>
      <c r="D23" t="s">
        <v>1172</v>
      </c>
      <c r="E23" t="s">
        <v>1173</v>
      </c>
      <c r="G23" t="s">
        <v>21</v>
      </c>
      <c r="H23" s="22" t="str">
        <f>VLOOKUP(G23,'ISO Country Codes'!A:B,2, FALSE)</f>
        <v> Malaysia</v>
      </c>
      <c r="I23" s="24" t="str">
        <f t="shared" si="0"/>
        <v>No.194, Jalan Endau, ,  Malaysia</v>
      </c>
      <c r="J23" s="15" t="str">
        <f t="shared" si="1"/>
        <v>Mersing,,  Malaysia</v>
      </c>
      <c r="K23" t="s">
        <v>32</v>
      </c>
      <c r="L23" s="2">
        <v>39671</v>
      </c>
      <c r="M23" t="s">
        <v>23</v>
      </c>
      <c r="N23" t="s">
        <v>1177</v>
      </c>
      <c r="O23">
        <v>2</v>
      </c>
      <c r="P23">
        <v>2</v>
      </c>
      <c r="R23" t="s">
        <v>25</v>
      </c>
      <c r="S23" t="s">
        <v>26</v>
      </c>
      <c r="T23" s="17" t="s">
        <v>5975</v>
      </c>
      <c r="AB23" s="1" t="s">
        <v>27</v>
      </c>
    </row>
    <row r="24" spans="1:28" x14ac:dyDescent="0.3">
      <c r="A24">
        <v>3004385416</v>
      </c>
      <c r="B24" s="26" t="s">
        <v>1170</v>
      </c>
      <c r="C24" t="s">
        <v>1171</v>
      </c>
      <c r="D24" t="s">
        <v>1172</v>
      </c>
      <c r="E24" t="s">
        <v>1173</v>
      </c>
      <c r="G24" t="s">
        <v>21</v>
      </c>
      <c r="H24" s="22" t="str">
        <f>VLOOKUP(G24,'ISO Country Codes'!A:B,2, FALSE)</f>
        <v> Malaysia</v>
      </c>
      <c r="I24" s="24" t="str">
        <f t="shared" si="0"/>
        <v>No.194, Jalan Endau, ,  Malaysia</v>
      </c>
      <c r="J24" s="15" t="str">
        <f t="shared" si="1"/>
        <v>Mersing,,  Malaysia</v>
      </c>
      <c r="K24" t="s">
        <v>32</v>
      </c>
      <c r="L24" s="2">
        <v>39671</v>
      </c>
      <c r="M24" t="s">
        <v>23</v>
      </c>
      <c r="N24" t="s">
        <v>1177</v>
      </c>
      <c r="O24">
        <v>4</v>
      </c>
      <c r="P24">
        <v>1</v>
      </c>
      <c r="R24" t="s">
        <v>25</v>
      </c>
      <c r="S24" t="s">
        <v>25</v>
      </c>
      <c r="T24" s="17" t="s">
        <v>5975</v>
      </c>
      <c r="AB24" s="1" t="s">
        <v>27</v>
      </c>
    </row>
    <row r="25" spans="1:28" x14ac:dyDescent="0.3">
      <c r="A25">
        <v>3010145207</v>
      </c>
      <c r="B25" s="26" t="s">
        <v>1178</v>
      </c>
      <c r="C25" t="s">
        <v>1179</v>
      </c>
      <c r="D25" t="s">
        <v>1180</v>
      </c>
      <c r="E25" t="s">
        <v>587</v>
      </c>
      <c r="F25" t="s">
        <v>52</v>
      </c>
      <c r="G25" t="s">
        <v>31</v>
      </c>
      <c r="H25" s="22" t="str">
        <f>VLOOKUP(G25,'ISO Country Codes'!A:B,2, FALSE)</f>
        <v> India</v>
      </c>
      <c r="I25" s="24" t="str">
        <f t="shared" si="0"/>
        <v>XXII/1388 A-NATIONAL HIGH WAY ROAD, Kerala,  India</v>
      </c>
      <c r="J25" s="15" t="str">
        <f t="shared" si="1"/>
        <v>Cochin,  India</v>
      </c>
      <c r="K25" t="s">
        <v>59</v>
      </c>
      <c r="L25" s="2">
        <v>39821</v>
      </c>
      <c r="M25" t="s">
        <v>23</v>
      </c>
      <c r="N25" t="s">
        <v>1181</v>
      </c>
      <c r="O25">
        <v>1</v>
      </c>
      <c r="P25">
        <v>1</v>
      </c>
      <c r="R25" t="s">
        <v>26</v>
      </c>
      <c r="S25" t="s">
        <v>25</v>
      </c>
      <c r="T25" s="17" t="s">
        <v>5898</v>
      </c>
      <c r="AB25" s="1" t="s">
        <v>27</v>
      </c>
    </row>
    <row r="26" spans="1:28" x14ac:dyDescent="0.3">
      <c r="A26">
        <v>3006553842</v>
      </c>
      <c r="B26" s="26" t="s">
        <v>1182</v>
      </c>
      <c r="C26">
        <v>3</v>
      </c>
      <c r="D26" t="s">
        <v>1183</v>
      </c>
      <c r="E26" t="s">
        <v>1184</v>
      </c>
      <c r="F26" t="s">
        <v>1185</v>
      </c>
      <c r="G26" t="s">
        <v>233</v>
      </c>
      <c r="H26" s="22" t="str">
        <f>VLOOKUP(G26,'ISO Country Codes'!A:B,2, FALSE)</f>
        <v> Thailand</v>
      </c>
      <c r="I26" s="24" t="str">
        <f t="shared" si="0"/>
        <v>3, Tak,  Thailand</v>
      </c>
      <c r="J26" s="15" t="str">
        <f t="shared" si="1"/>
        <v>Mae Sot,  Thailand</v>
      </c>
      <c r="K26" t="s">
        <v>1186</v>
      </c>
      <c r="L26" s="2">
        <v>39428</v>
      </c>
      <c r="M26" t="s">
        <v>115</v>
      </c>
      <c r="N26" t="s">
        <v>1187</v>
      </c>
      <c r="O26">
        <v>1</v>
      </c>
      <c r="P26">
        <v>1</v>
      </c>
      <c r="R26" t="s">
        <v>26</v>
      </c>
      <c r="S26" t="s">
        <v>25</v>
      </c>
      <c r="T26" s="17" t="s">
        <v>5898</v>
      </c>
      <c r="AB26" s="1" t="s">
        <v>27</v>
      </c>
    </row>
    <row r="27" spans="1:28" x14ac:dyDescent="0.3">
      <c r="A27">
        <v>3006553842</v>
      </c>
      <c r="B27" s="26" t="s">
        <v>1182</v>
      </c>
      <c r="C27">
        <v>3</v>
      </c>
      <c r="D27" t="s">
        <v>1183</v>
      </c>
      <c r="E27" t="s">
        <v>1184</v>
      </c>
      <c r="F27" t="s">
        <v>1185</v>
      </c>
      <c r="G27" t="s">
        <v>233</v>
      </c>
      <c r="H27" s="22" t="str">
        <f>VLOOKUP(G27,'ISO Country Codes'!A:B,2, FALSE)</f>
        <v> Thailand</v>
      </c>
      <c r="I27" s="24" t="str">
        <f t="shared" si="0"/>
        <v>3, Tak,  Thailand</v>
      </c>
      <c r="J27" s="15" t="str">
        <f t="shared" si="1"/>
        <v>Mae Sot,  Thailand</v>
      </c>
      <c r="K27" t="s">
        <v>1188</v>
      </c>
      <c r="L27" s="2">
        <v>40535</v>
      </c>
      <c r="M27" t="s">
        <v>115</v>
      </c>
      <c r="N27" t="s">
        <v>1189</v>
      </c>
      <c r="O27">
        <v>3</v>
      </c>
      <c r="P27">
        <v>1</v>
      </c>
      <c r="R27" t="s">
        <v>25</v>
      </c>
      <c r="S27" t="s">
        <v>25</v>
      </c>
      <c r="T27" s="17" t="s">
        <v>6054</v>
      </c>
      <c r="U27" s="17" t="b">
        <v>0</v>
      </c>
      <c r="AB27" s="1" t="s">
        <v>27</v>
      </c>
    </row>
    <row r="28" spans="1:28" x14ac:dyDescent="0.3">
      <c r="A28">
        <v>3006171389</v>
      </c>
      <c r="B28" s="26" t="s">
        <v>1190</v>
      </c>
      <c r="C28" t="s">
        <v>1191</v>
      </c>
      <c r="E28" t="s">
        <v>1192</v>
      </c>
      <c r="F28" t="s">
        <v>1193</v>
      </c>
      <c r="G28" t="s">
        <v>178</v>
      </c>
      <c r="H28" s="22" t="str">
        <f>VLOOKUP(G28,'ISO Country Codes'!A:B,2, FALSE)</f>
        <v> Canada</v>
      </c>
      <c r="I28" s="24" t="str">
        <f t="shared" si="0"/>
        <v>238 Pender St E, British Columbia,  Canada</v>
      </c>
      <c r="J28" s="15" t="str">
        <f t="shared" si="1"/>
        <v>Vancouver,  Canada</v>
      </c>
      <c r="K28" t="s">
        <v>22</v>
      </c>
      <c r="L28" s="2">
        <v>39377</v>
      </c>
      <c r="M28" t="s">
        <v>248</v>
      </c>
      <c r="N28" t="s">
        <v>1194</v>
      </c>
      <c r="O28">
        <v>1</v>
      </c>
      <c r="P28">
        <v>1</v>
      </c>
      <c r="Q28" t="s">
        <v>199</v>
      </c>
      <c r="R28" t="s">
        <v>25</v>
      </c>
      <c r="S28" t="s">
        <v>25</v>
      </c>
      <c r="T28" s="17" t="s">
        <v>5975</v>
      </c>
      <c r="AB28" s="1" t="s">
        <v>27</v>
      </c>
    </row>
    <row r="29" spans="1:28" x14ac:dyDescent="0.3">
      <c r="A29">
        <v>3009317593</v>
      </c>
      <c r="B29" s="26" t="s">
        <v>1195</v>
      </c>
      <c r="C29" t="s">
        <v>1196</v>
      </c>
      <c r="D29" t="s">
        <v>1197</v>
      </c>
      <c r="E29" t="s">
        <v>1198</v>
      </c>
      <c r="F29" t="s">
        <v>421</v>
      </c>
      <c r="G29" t="s">
        <v>192</v>
      </c>
      <c r="H29" s="22" t="str">
        <f>VLOOKUP(G29,'ISO Country Codes'!A:B,2, FALSE)</f>
        <v> Hong Kong</v>
      </c>
      <c r="I29" s="24" t="str">
        <f t="shared" si="0"/>
        <v>Rm. 3014, Choi Fung Court, Ngau Chi Wan, HK-NA,  Hong Kong</v>
      </c>
      <c r="J29" s="15" t="str">
        <f t="shared" si="1"/>
        <v>Hk,  Hong Kong</v>
      </c>
      <c r="K29" t="s">
        <v>22</v>
      </c>
      <c r="L29" s="2">
        <v>39181</v>
      </c>
      <c r="M29" t="s">
        <v>248</v>
      </c>
      <c r="N29" t="s">
        <v>1199</v>
      </c>
      <c r="O29">
        <v>1</v>
      </c>
      <c r="P29">
        <v>2</v>
      </c>
      <c r="R29" t="s">
        <v>26</v>
      </c>
      <c r="S29" t="s">
        <v>25</v>
      </c>
      <c r="T29" s="17" t="s">
        <v>5975</v>
      </c>
      <c r="AB29" s="1" t="s">
        <v>27</v>
      </c>
    </row>
    <row r="30" spans="1:28" x14ac:dyDescent="0.3">
      <c r="A30">
        <v>3004747480</v>
      </c>
      <c r="B30" s="26" t="s">
        <v>1200</v>
      </c>
      <c r="C30" t="s">
        <v>1201</v>
      </c>
      <c r="D30" t="s">
        <v>1202</v>
      </c>
      <c r="E30" t="s">
        <v>1203</v>
      </c>
      <c r="G30" t="s">
        <v>21</v>
      </c>
      <c r="H30" s="22" t="str">
        <f>VLOOKUP(G30,'ISO Country Codes'!A:B,2, FALSE)</f>
        <v> Malaysia</v>
      </c>
      <c r="I30" s="24" t="str">
        <f t="shared" si="0"/>
        <v>No 30, Jalan Meru Indah 20, ,  Malaysia</v>
      </c>
      <c r="J30" s="15" t="str">
        <f t="shared" si="1"/>
        <v>Klang, Selangor,  Malaysia</v>
      </c>
      <c r="K30" t="s">
        <v>32</v>
      </c>
      <c r="L30" s="2">
        <v>39637</v>
      </c>
      <c r="M30" t="s">
        <v>477</v>
      </c>
      <c r="N30" t="s">
        <v>1204</v>
      </c>
      <c r="O30">
        <v>1</v>
      </c>
      <c r="P30">
        <v>1</v>
      </c>
      <c r="R30" t="s">
        <v>25</v>
      </c>
      <c r="S30" t="s">
        <v>25</v>
      </c>
      <c r="T30" s="17" t="s">
        <v>5938</v>
      </c>
      <c r="U30" s="17" t="s">
        <v>5959</v>
      </c>
      <c r="AB30" s="1" t="s">
        <v>27</v>
      </c>
    </row>
    <row r="31" spans="1:28" x14ac:dyDescent="0.3">
      <c r="A31">
        <v>3004316090</v>
      </c>
      <c r="B31" s="26" t="s">
        <v>1205</v>
      </c>
      <c r="C31" t="s">
        <v>1206</v>
      </c>
      <c r="D31" t="s">
        <v>1207</v>
      </c>
      <c r="E31" t="s">
        <v>1208</v>
      </c>
      <c r="F31" t="s">
        <v>1155</v>
      </c>
      <c r="G31" t="s">
        <v>31</v>
      </c>
      <c r="H31" s="22" t="str">
        <f>VLOOKUP(G31,'ISO Country Codes'!A:B,2, FALSE)</f>
        <v> India</v>
      </c>
      <c r="I31" s="24" t="str">
        <f t="shared" si="0"/>
        <v>Pee Vees Building, IN-KL,  India</v>
      </c>
      <c r="J31" s="15" t="str">
        <f t="shared" si="1"/>
        <v>Cochin, Kerala 682006,  India</v>
      </c>
      <c r="K31" t="s">
        <v>476</v>
      </c>
      <c r="L31" s="2">
        <v>39349</v>
      </c>
      <c r="M31" t="s">
        <v>146</v>
      </c>
      <c r="N31" t="s">
        <v>1209</v>
      </c>
      <c r="O31">
        <v>1</v>
      </c>
      <c r="P31">
        <v>1</v>
      </c>
      <c r="R31" t="s">
        <v>25</v>
      </c>
      <c r="S31" t="s">
        <v>25</v>
      </c>
      <c r="T31" s="17" t="s">
        <v>5975</v>
      </c>
      <c r="U31" s="17" t="s">
        <v>5898</v>
      </c>
      <c r="AB31" s="1" t="s">
        <v>27</v>
      </c>
    </row>
    <row r="32" spans="1:28" x14ac:dyDescent="0.3">
      <c r="A32">
        <v>3003522140</v>
      </c>
      <c r="B32" s="26" t="s">
        <v>1210</v>
      </c>
      <c r="C32" t="s">
        <v>1211</v>
      </c>
      <c r="E32" t="s">
        <v>1212</v>
      </c>
      <c r="G32" t="s">
        <v>475</v>
      </c>
      <c r="H32" s="22" t="str">
        <f>VLOOKUP(G32,'ISO Country Codes'!A:B,2, FALSE)</f>
        <v> Brazil</v>
      </c>
      <c r="I32" s="24" t="str">
        <f t="shared" si="0"/>
        <v>Enpresa, ,  Brazil</v>
      </c>
      <c r="J32" s="15" t="str">
        <f t="shared" si="1"/>
        <v>Maseatenhas,  Brazil</v>
      </c>
      <c r="K32" t="s">
        <v>1213</v>
      </c>
      <c r="L32" s="2">
        <v>39157</v>
      </c>
      <c r="M32" t="s">
        <v>146</v>
      </c>
      <c r="N32" t="s">
        <v>1214</v>
      </c>
      <c r="O32">
        <v>1</v>
      </c>
      <c r="P32">
        <v>1</v>
      </c>
      <c r="R32" t="s">
        <v>25</v>
      </c>
      <c r="S32" t="s">
        <v>25</v>
      </c>
      <c r="T32" s="17" t="s">
        <v>5898</v>
      </c>
      <c r="AB32" s="1" t="s">
        <v>27</v>
      </c>
    </row>
    <row r="33" spans="1:28" x14ac:dyDescent="0.3">
      <c r="A33">
        <v>3004016070</v>
      </c>
      <c r="B33" s="26" t="s">
        <v>633</v>
      </c>
      <c r="C33" t="s">
        <v>634</v>
      </c>
      <c r="E33" t="s">
        <v>635</v>
      </c>
      <c r="F33" t="s">
        <v>636</v>
      </c>
      <c r="G33" t="s">
        <v>102</v>
      </c>
      <c r="H33" s="22" t="str">
        <f>VLOOKUP(G33,'ISO Country Codes'!A:B,2, FALSE)</f>
        <v> China</v>
      </c>
      <c r="I33" s="24" t="str">
        <f t="shared" si="0"/>
        <v>No.1 North Link Roadnew Dike Zha Po, Guangdong,  China</v>
      </c>
      <c r="J33" s="15" t="str">
        <f t="shared" si="1"/>
        <v>Yangjiang,  China</v>
      </c>
      <c r="K33" t="s">
        <v>46</v>
      </c>
      <c r="L33" s="2">
        <v>39822</v>
      </c>
      <c r="M33" t="s">
        <v>23</v>
      </c>
      <c r="N33" t="s">
        <v>1215</v>
      </c>
      <c r="O33">
        <v>1</v>
      </c>
      <c r="P33">
        <v>1</v>
      </c>
      <c r="R33" t="s">
        <v>26</v>
      </c>
      <c r="S33" t="s">
        <v>26</v>
      </c>
      <c r="T33" s="17" t="s">
        <v>5938</v>
      </c>
      <c r="U33" s="17" t="s">
        <v>5895</v>
      </c>
      <c r="AB33" s="1" t="s">
        <v>27</v>
      </c>
    </row>
    <row r="34" spans="1:28" x14ac:dyDescent="0.3">
      <c r="A34">
        <v>3002764682</v>
      </c>
      <c r="B34" s="26" t="s">
        <v>1216</v>
      </c>
      <c r="C34" t="s">
        <v>1217</v>
      </c>
      <c r="D34" t="s">
        <v>501</v>
      </c>
      <c r="E34" t="s">
        <v>664</v>
      </c>
      <c r="G34" t="s">
        <v>64</v>
      </c>
      <c r="H34" s="22" t="str">
        <f>VLOOKUP(G34,'ISO Country Codes'!A:B,2, FALSE)</f>
        <v> Viet Nam</v>
      </c>
      <c r="I34" s="24" t="str">
        <f t="shared" si="0"/>
        <v>333 Caothang Street, ,  Viet Nam</v>
      </c>
      <c r="J34" s="15" t="str">
        <f t="shared" si="1"/>
        <v>Camau City,  Viet Nam</v>
      </c>
      <c r="K34" t="s">
        <v>1218</v>
      </c>
      <c r="L34" s="2">
        <v>39941</v>
      </c>
      <c r="M34" t="s">
        <v>23</v>
      </c>
      <c r="N34" t="s">
        <v>1219</v>
      </c>
      <c r="O34">
        <v>1</v>
      </c>
      <c r="P34">
        <v>2</v>
      </c>
      <c r="R34" t="s">
        <v>25</v>
      </c>
      <c r="S34" t="s">
        <v>25</v>
      </c>
      <c r="T34" s="17" t="s">
        <v>5975</v>
      </c>
      <c r="AB34" s="1" t="s">
        <v>27</v>
      </c>
    </row>
    <row r="35" spans="1:28" x14ac:dyDescent="0.3">
      <c r="A35">
        <v>3002875192</v>
      </c>
      <c r="B35" s="26" t="s">
        <v>1220</v>
      </c>
      <c r="C35" t="s">
        <v>1221</v>
      </c>
      <c r="E35" t="s">
        <v>1222</v>
      </c>
      <c r="G35" t="s">
        <v>64</v>
      </c>
      <c r="H35" s="22" t="str">
        <f>VLOOKUP(G35,'ISO Country Codes'!A:B,2, FALSE)</f>
        <v> Viet Nam</v>
      </c>
      <c r="I35" s="24" t="str">
        <f t="shared" si="0"/>
        <v>194 Le Hong Phong St., ,  Viet Nam</v>
      </c>
      <c r="J35" s="15" t="str">
        <f t="shared" si="1"/>
        <v>Nha Trang City,  Viet Nam</v>
      </c>
      <c r="K35" t="s">
        <v>46</v>
      </c>
      <c r="L35" s="2">
        <v>40115</v>
      </c>
      <c r="M35" t="s">
        <v>23</v>
      </c>
      <c r="N35" t="s">
        <v>1223</v>
      </c>
      <c r="O35">
        <v>9</v>
      </c>
      <c r="P35">
        <v>1</v>
      </c>
      <c r="R35" t="s">
        <v>25</v>
      </c>
      <c r="S35" t="s">
        <v>25</v>
      </c>
      <c r="T35" s="17" t="s">
        <v>5975</v>
      </c>
      <c r="AB35" s="1" t="s">
        <v>27</v>
      </c>
    </row>
    <row r="36" spans="1:28" x14ac:dyDescent="0.3">
      <c r="A36">
        <v>1000185421</v>
      </c>
      <c r="B36" s="26" t="s">
        <v>1224</v>
      </c>
      <c r="C36" t="s">
        <v>1225</v>
      </c>
      <c r="D36" t="s">
        <v>1226</v>
      </c>
      <c r="E36" t="s">
        <v>1227</v>
      </c>
      <c r="G36" t="s">
        <v>246</v>
      </c>
      <c r="H36" s="22" t="str">
        <f>VLOOKUP(G36,'ISO Country Codes'!A:B,2, FALSE)</f>
        <v> Philippines</v>
      </c>
      <c r="I36" s="24" t="str">
        <f t="shared" si="0"/>
        <v>Magsaysay Commercial Complex, ,  Philippines</v>
      </c>
      <c r="J36" s="15" t="str">
        <f t="shared" si="1"/>
        <v>Dagupan City,  Philippines</v>
      </c>
      <c r="K36" t="s">
        <v>362</v>
      </c>
      <c r="L36" s="2">
        <v>40070</v>
      </c>
      <c r="M36" t="s">
        <v>23</v>
      </c>
      <c r="N36" t="s">
        <v>1228</v>
      </c>
      <c r="O36">
        <v>7</v>
      </c>
      <c r="P36">
        <v>1</v>
      </c>
      <c r="R36" t="s">
        <v>26</v>
      </c>
      <c r="S36" t="s">
        <v>25</v>
      </c>
      <c r="T36" s="17" t="s">
        <v>5898</v>
      </c>
      <c r="AB36" s="1" t="s">
        <v>27</v>
      </c>
    </row>
    <row r="37" spans="1:28" x14ac:dyDescent="0.3">
      <c r="A37">
        <v>3004943805</v>
      </c>
      <c r="B37" s="26" t="s">
        <v>1229</v>
      </c>
      <c r="C37" t="s">
        <v>1230</v>
      </c>
      <c r="E37" t="s">
        <v>1231</v>
      </c>
      <c r="F37" t="s">
        <v>1232</v>
      </c>
      <c r="G37" t="s">
        <v>39</v>
      </c>
      <c r="H37" s="22" t="str">
        <f>VLOOKUP(G37,'ISO Country Codes'!A:B,2, FALSE)</f>
        <v> Indonesia</v>
      </c>
      <c r="I37" s="24" t="str">
        <f t="shared" si="0"/>
        <v>Jl. Kima Raya 2 No N-6/8, Id-Sn,  Indonesia</v>
      </c>
      <c r="J37" s="15" t="str">
        <f t="shared" si="1"/>
        <v>Makassar,  Indonesia</v>
      </c>
      <c r="K37" t="s">
        <v>32</v>
      </c>
      <c r="L37" s="2">
        <v>39889</v>
      </c>
      <c r="M37" t="s">
        <v>1037</v>
      </c>
      <c r="N37" t="s">
        <v>1233</v>
      </c>
      <c r="O37">
        <v>1</v>
      </c>
      <c r="P37">
        <v>1</v>
      </c>
      <c r="R37" t="s">
        <v>25</v>
      </c>
      <c r="S37" t="s">
        <v>25</v>
      </c>
      <c r="T37" s="17" t="s">
        <v>6045</v>
      </c>
      <c r="U37" s="17" t="s">
        <v>5975</v>
      </c>
      <c r="AB37" s="1" t="s">
        <v>27</v>
      </c>
    </row>
    <row r="38" spans="1:28" x14ac:dyDescent="0.3">
      <c r="A38">
        <v>3004264595</v>
      </c>
      <c r="B38" s="26" t="s">
        <v>1234</v>
      </c>
      <c r="C38" t="s">
        <v>1235</v>
      </c>
      <c r="D38" t="s">
        <v>1236</v>
      </c>
      <c r="E38" t="s">
        <v>1237</v>
      </c>
      <c r="F38" t="s">
        <v>1238</v>
      </c>
      <c r="G38" t="s">
        <v>400</v>
      </c>
      <c r="H38" s="22" t="str">
        <f>VLOOKUP(G38,'ISO Country Codes'!A:B,2, FALSE)</f>
        <v> Mexico</v>
      </c>
      <c r="I38" s="24" t="str">
        <f t="shared" si="0"/>
        <v>Puerto De Manzanillo #2, MX-SIN,  Mexico</v>
      </c>
      <c r="J38" s="15" t="str">
        <f t="shared" si="1"/>
        <v>Mazatlan,  Mexico</v>
      </c>
      <c r="K38" t="s">
        <v>32</v>
      </c>
      <c r="L38" s="2">
        <v>40529</v>
      </c>
      <c r="M38" t="s">
        <v>334</v>
      </c>
      <c r="N38" t="s">
        <v>1239</v>
      </c>
      <c r="O38">
        <v>1</v>
      </c>
      <c r="P38">
        <v>1</v>
      </c>
      <c r="R38" t="s">
        <v>25</v>
      </c>
      <c r="S38" t="s">
        <v>25</v>
      </c>
      <c r="T38" s="17" t="s">
        <v>5975</v>
      </c>
      <c r="AB38" s="1" t="s">
        <v>27</v>
      </c>
    </row>
    <row r="39" spans="1:28" x14ac:dyDescent="0.3">
      <c r="A39">
        <v>3004264595</v>
      </c>
      <c r="B39" s="26" t="s">
        <v>1234</v>
      </c>
      <c r="C39" t="s">
        <v>1235</v>
      </c>
      <c r="D39" t="s">
        <v>1236</v>
      </c>
      <c r="E39" t="s">
        <v>1237</v>
      </c>
      <c r="F39" t="s">
        <v>1238</v>
      </c>
      <c r="G39" t="s">
        <v>400</v>
      </c>
      <c r="H39" s="22" t="str">
        <f>VLOOKUP(G39,'ISO Country Codes'!A:B,2, FALSE)</f>
        <v> Mexico</v>
      </c>
      <c r="I39" s="24" t="str">
        <f t="shared" si="0"/>
        <v>Puerto De Manzanillo #2, MX-SIN,  Mexico</v>
      </c>
      <c r="J39" s="15" t="str">
        <f t="shared" si="1"/>
        <v>Mazatlan,  Mexico</v>
      </c>
      <c r="K39" t="s">
        <v>32</v>
      </c>
      <c r="L39" s="2">
        <v>40529</v>
      </c>
      <c r="M39" t="s">
        <v>334</v>
      </c>
      <c r="N39" t="s">
        <v>1239</v>
      </c>
      <c r="O39">
        <v>2</v>
      </c>
      <c r="P39">
        <v>1</v>
      </c>
      <c r="R39" t="s">
        <v>25</v>
      </c>
      <c r="S39" t="s">
        <v>25</v>
      </c>
      <c r="T39" s="17" t="s">
        <v>5975</v>
      </c>
      <c r="AB39" s="1" t="s">
        <v>27</v>
      </c>
    </row>
    <row r="40" spans="1:28" x14ac:dyDescent="0.3">
      <c r="A40">
        <v>3004264595</v>
      </c>
      <c r="B40" s="26" t="s">
        <v>1234</v>
      </c>
      <c r="C40" t="s">
        <v>1235</v>
      </c>
      <c r="D40" t="s">
        <v>1236</v>
      </c>
      <c r="E40" t="s">
        <v>1237</v>
      </c>
      <c r="F40" t="s">
        <v>1238</v>
      </c>
      <c r="G40" t="s">
        <v>400</v>
      </c>
      <c r="H40" s="22" t="str">
        <f>VLOOKUP(G40,'ISO Country Codes'!A:B,2, FALSE)</f>
        <v> Mexico</v>
      </c>
      <c r="I40" s="24" t="str">
        <f t="shared" si="0"/>
        <v>Puerto De Manzanillo #2, MX-SIN,  Mexico</v>
      </c>
      <c r="J40" s="15" t="str">
        <f t="shared" si="1"/>
        <v>Mazatlan,  Mexico</v>
      </c>
      <c r="K40" t="s">
        <v>32</v>
      </c>
      <c r="L40" s="2">
        <v>40529</v>
      </c>
      <c r="M40" t="s">
        <v>334</v>
      </c>
      <c r="N40" t="s">
        <v>1239</v>
      </c>
      <c r="O40">
        <v>3</v>
      </c>
      <c r="P40">
        <v>1</v>
      </c>
      <c r="R40" t="s">
        <v>26</v>
      </c>
      <c r="S40" t="s">
        <v>25</v>
      </c>
      <c r="T40" s="17" t="s">
        <v>5975</v>
      </c>
      <c r="AB40" s="1" t="s">
        <v>27</v>
      </c>
    </row>
    <row r="41" spans="1:28" x14ac:dyDescent="0.3">
      <c r="A41">
        <v>3004264595</v>
      </c>
      <c r="B41" s="26" t="s">
        <v>1234</v>
      </c>
      <c r="C41" t="s">
        <v>1235</v>
      </c>
      <c r="D41" t="s">
        <v>1236</v>
      </c>
      <c r="E41" t="s">
        <v>1237</v>
      </c>
      <c r="F41" t="s">
        <v>1238</v>
      </c>
      <c r="G41" t="s">
        <v>400</v>
      </c>
      <c r="H41" s="22" t="str">
        <f>VLOOKUP(G41,'ISO Country Codes'!A:B,2, FALSE)</f>
        <v> Mexico</v>
      </c>
      <c r="I41" s="24" t="str">
        <f t="shared" si="0"/>
        <v>Puerto De Manzanillo #2, MX-SIN,  Mexico</v>
      </c>
      <c r="J41" s="15" t="str">
        <f t="shared" si="1"/>
        <v>Mazatlan,  Mexico</v>
      </c>
      <c r="K41" t="s">
        <v>32</v>
      </c>
      <c r="L41" s="2">
        <v>40529</v>
      </c>
      <c r="M41" t="s">
        <v>334</v>
      </c>
      <c r="N41" t="s">
        <v>1239</v>
      </c>
      <c r="O41">
        <v>4</v>
      </c>
      <c r="P41">
        <v>1</v>
      </c>
      <c r="R41" t="s">
        <v>25</v>
      </c>
      <c r="S41" t="s">
        <v>25</v>
      </c>
      <c r="T41" s="17" t="s">
        <v>5975</v>
      </c>
      <c r="AB41" s="1" t="s">
        <v>27</v>
      </c>
    </row>
    <row r="42" spans="1:28" x14ac:dyDescent="0.3">
      <c r="A42">
        <v>3004264595</v>
      </c>
      <c r="B42" s="26" t="s">
        <v>1234</v>
      </c>
      <c r="C42" t="s">
        <v>1235</v>
      </c>
      <c r="D42" t="s">
        <v>1236</v>
      </c>
      <c r="E42" t="s">
        <v>1237</v>
      </c>
      <c r="F42" t="s">
        <v>1238</v>
      </c>
      <c r="G42" t="s">
        <v>400</v>
      </c>
      <c r="H42" s="22" t="str">
        <f>VLOOKUP(G42,'ISO Country Codes'!A:B,2, FALSE)</f>
        <v> Mexico</v>
      </c>
      <c r="I42" s="24" t="str">
        <f t="shared" si="0"/>
        <v>Puerto De Manzanillo #2, MX-SIN,  Mexico</v>
      </c>
      <c r="J42" s="15" t="str">
        <f t="shared" si="1"/>
        <v>Mazatlan,  Mexico</v>
      </c>
      <c r="K42" t="s">
        <v>32</v>
      </c>
      <c r="L42" s="2">
        <v>40529</v>
      </c>
      <c r="M42" t="s">
        <v>334</v>
      </c>
      <c r="N42" t="s">
        <v>1239</v>
      </c>
      <c r="O42">
        <v>5</v>
      </c>
      <c r="P42">
        <v>1</v>
      </c>
      <c r="R42" t="s">
        <v>25</v>
      </c>
      <c r="S42" t="s">
        <v>25</v>
      </c>
      <c r="T42" s="17" t="s">
        <v>5975</v>
      </c>
      <c r="AB42" s="1" t="s">
        <v>27</v>
      </c>
    </row>
    <row r="43" spans="1:28" x14ac:dyDescent="0.3">
      <c r="A43">
        <v>3004264595</v>
      </c>
      <c r="B43" s="26" t="s">
        <v>1234</v>
      </c>
      <c r="C43" t="s">
        <v>1235</v>
      </c>
      <c r="D43" t="s">
        <v>1236</v>
      </c>
      <c r="E43" t="s">
        <v>1237</v>
      </c>
      <c r="F43" t="s">
        <v>1238</v>
      </c>
      <c r="G43" t="s">
        <v>400</v>
      </c>
      <c r="H43" s="22" t="str">
        <f>VLOOKUP(G43,'ISO Country Codes'!A:B,2, FALSE)</f>
        <v> Mexico</v>
      </c>
      <c r="I43" s="24" t="str">
        <f t="shared" si="0"/>
        <v>Puerto De Manzanillo #2, MX-SIN,  Mexico</v>
      </c>
      <c r="J43" s="15" t="str">
        <f t="shared" si="1"/>
        <v>Mazatlan,  Mexico</v>
      </c>
      <c r="K43" t="s">
        <v>32</v>
      </c>
      <c r="L43" s="2">
        <v>40529</v>
      </c>
      <c r="M43" t="s">
        <v>334</v>
      </c>
      <c r="N43" t="s">
        <v>1240</v>
      </c>
      <c r="O43">
        <v>1</v>
      </c>
      <c r="P43">
        <v>1</v>
      </c>
      <c r="R43" t="s">
        <v>25</v>
      </c>
      <c r="S43" t="s">
        <v>25</v>
      </c>
      <c r="T43" s="17" t="s">
        <v>5975</v>
      </c>
      <c r="AB43" s="1" t="s">
        <v>27</v>
      </c>
    </row>
    <row r="44" spans="1:28" x14ac:dyDescent="0.3">
      <c r="A44">
        <v>3004264595</v>
      </c>
      <c r="B44" s="26" t="s">
        <v>1234</v>
      </c>
      <c r="C44" t="s">
        <v>1235</v>
      </c>
      <c r="D44" t="s">
        <v>1236</v>
      </c>
      <c r="E44" t="s">
        <v>1237</v>
      </c>
      <c r="F44" t="s">
        <v>1238</v>
      </c>
      <c r="G44" t="s">
        <v>400</v>
      </c>
      <c r="H44" s="22" t="str">
        <f>VLOOKUP(G44,'ISO Country Codes'!A:B,2, FALSE)</f>
        <v> Mexico</v>
      </c>
      <c r="I44" s="24" t="str">
        <f t="shared" si="0"/>
        <v>Puerto De Manzanillo #2, MX-SIN,  Mexico</v>
      </c>
      <c r="J44" s="15" t="str">
        <f t="shared" si="1"/>
        <v>Mazatlan,  Mexico</v>
      </c>
      <c r="K44" t="s">
        <v>32</v>
      </c>
      <c r="L44" s="2">
        <v>40529</v>
      </c>
      <c r="M44" t="s">
        <v>334</v>
      </c>
      <c r="N44" t="s">
        <v>1240</v>
      </c>
      <c r="O44">
        <v>2</v>
      </c>
      <c r="P44">
        <v>1</v>
      </c>
      <c r="R44" t="s">
        <v>25</v>
      </c>
      <c r="S44" t="s">
        <v>25</v>
      </c>
      <c r="T44" s="17" t="s">
        <v>5975</v>
      </c>
      <c r="AB44" s="1" t="s">
        <v>27</v>
      </c>
    </row>
    <row r="45" spans="1:28" x14ac:dyDescent="0.3">
      <c r="A45">
        <v>3004264595</v>
      </c>
      <c r="B45" s="26" t="s">
        <v>1234</v>
      </c>
      <c r="C45" t="s">
        <v>1235</v>
      </c>
      <c r="D45" t="s">
        <v>1236</v>
      </c>
      <c r="E45" t="s">
        <v>1237</v>
      </c>
      <c r="F45" t="s">
        <v>1238</v>
      </c>
      <c r="G45" t="s">
        <v>400</v>
      </c>
      <c r="H45" s="22" t="str">
        <f>VLOOKUP(G45,'ISO Country Codes'!A:B,2, FALSE)</f>
        <v> Mexico</v>
      </c>
      <c r="I45" s="24" t="str">
        <f t="shared" si="0"/>
        <v>Puerto De Manzanillo #2, MX-SIN,  Mexico</v>
      </c>
      <c r="J45" s="15" t="str">
        <f t="shared" si="1"/>
        <v>Mazatlan,  Mexico</v>
      </c>
      <c r="K45" t="s">
        <v>32</v>
      </c>
      <c r="L45" s="2">
        <v>40529</v>
      </c>
      <c r="M45" t="s">
        <v>334</v>
      </c>
      <c r="N45" t="s">
        <v>1240</v>
      </c>
      <c r="O45">
        <v>3</v>
      </c>
      <c r="P45">
        <v>1</v>
      </c>
      <c r="R45" t="s">
        <v>25</v>
      </c>
      <c r="S45" t="s">
        <v>25</v>
      </c>
      <c r="T45" s="17" t="s">
        <v>5975</v>
      </c>
      <c r="AB45" s="1" t="s">
        <v>27</v>
      </c>
    </row>
    <row r="46" spans="1:28" x14ac:dyDescent="0.3">
      <c r="A46">
        <v>3004264595</v>
      </c>
      <c r="B46" s="26" t="s">
        <v>1234</v>
      </c>
      <c r="C46" t="s">
        <v>1235</v>
      </c>
      <c r="D46" t="s">
        <v>1236</v>
      </c>
      <c r="E46" t="s">
        <v>1237</v>
      </c>
      <c r="F46" t="s">
        <v>1238</v>
      </c>
      <c r="G46" t="s">
        <v>400</v>
      </c>
      <c r="H46" s="22" t="str">
        <f>VLOOKUP(G46,'ISO Country Codes'!A:B,2, FALSE)</f>
        <v> Mexico</v>
      </c>
      <c r="I46" s="24" t="str">
        <f t="shared" si="0"/>
        <v>Puerto De Manzanillo #2, MX-SIN,  Mexico</v>
      </c>
      <c r="J46" s="15" t="str">
        <f t="shared" si="1"/>
        <v>Mazatlan,  Mexico</v>
      </c>
      <c r="K46" t="s">
        <v>32</v>
      </c>
      <c r="L46" s="2">
        <v>40529</v>
      </c>
      <c r="M46" t="s">
        <v>334</v>
      </c>
      <c r="N46" t="s">
        <v>1240</v>
      </c>
      <c r="O46">
        <v>4</v>
      </c>
      <c r="P46">
        <v>1</v>
      </c>
      <c r="R46" t="s">
        <v>25</v>
      </c>
      <c r="S46" t="s">
        <v>25</v>
      </c>
      <c r="T46" s="17" t="s">
        <v>5975</v>
      </c>
      <c r="AB46" s="1" t="s">
        <v>27</v>
      </c>
    </row>
    <row r="47" spans="1:28" x14ac:dyDescent="0.3">
      <c r="A47">
        <v>3004264595</v>
      </c>
      <c r="B47" s="26" t="s">
        <v>1234</v>
      </c>
      <c r="C47" t="s">
        <v>1235</v>
      </c>
      <c r="D47" t="s">
        <v>1236</v>
      </c>
      <c r="E47" t="s">
        <v>1237</v>
      </c>
      <c r="F47" t="s">
        <v>1238</v>
      </c>
      <c r="G47" t="s">
        <v>400</v>
      </c>
      <c r="H47" s="22" t="str">
        <f>VLOOKUP(G47,'ISO Country Codes'!A:B,2, FALSE)</f>
        <v> Mexico</v>
      </c>
      <c r="I47" s="24" t="str">
        <f t="shared" si="0"/>
        <v>Puerto De Manzanillo #2, MX-SIN,  Mexico</v>
      </c>
      <c r="J47" s="15" t="str">
        <f t="shared" si="1"/>
        <v>Mazatlan,  Mexico</v>
      </c>
      <c r="K47" t="s">
        <v>32</v>
      </c>
      <c r="L47" s="2">
        <v>40529</v>
      </c>
      <c r="M47" t="s">
        <v>334</v>
      </c>
      <c r="N47" t="s">
        <v>1240</v>
      </c>
      <c r="O47">
        <v>5</v>
      </c>
      <c r="P47">
        <v>1</v>
      </c>
      <c r="R47" t="s">
        <v>25</v>
      </c>
      <c r="S47" t="s">
        <v>25</v>
      </c>
      <c r="T47" s="17" t="s">
        <v>5975</v>
      </c>
      <c r="AB47" s="1" t="s">
        <v>27</v>
      </c>
    </row>
    <row r="48" spans="1:28" x14ac:dyDescent="0.3">
      <c r="A48">
        <v>3004264595</v>
      </c>
      <c r="B48" s="26" t="s">
        <v>1234</v>
      </c>
      <c r="C48" t="s">
        <v>1235</v>
      </c>
      <c r="D48" t="s">
        <v>1236</v>
      </c>
      <c r="E48" t="s">
        <v>1237</v>
      </c>
      <c r="F48" t="s">
        <v>1238</v>
      </c>
      <c r="G48" t="s">
        <v>400</v>
      </c>
      <c r="H48" s="22" t="str">
        <f>VLOOKUP(G48,'ISO Country Codes'!A:B,2, FALSE)</f>
        <v> Mexico</v>
      </c>
      <c r="I48" s="24" t="str">
        <f t="shared" si="0"/>
        <v>Puerto De Manzanillo #2, MX-SIN,  Mexico</v>
      </c>
      <c r="J48" s="15" t="str">
        <f t="shared" si="1"/>
        <v>Mazatlan,  Mexico</v>
      </c>
      <c r="K48" t="s">
        <v>32</v>
      </c>
      <c r="L48" s="2">
        <v>40529</v>
      </c>
      <c r="M48" t="s">
        <v>334</v>
      </c>
      <c r="N48" t="s">
        <v>1240</v>
      </c>
      <c r="O48">
        <v>6</v>
      </c>
      <c r="P48">
        <v>1</v>
      </c>
      <c r="R48" t="s">
        <v>25</v>
      </c>
      <c r="S48" t="s">
        <v>25</v>
      </c>
      <c r="T48" s="17" t="s">
        <v>5975</v>
      </c>
      <c r="AB48" s="1" t="s">
        <v>27</v>
      </c>
    </row>
    <row r="49" spans="1:28" x14ac:dyDescent="0.3">
      <c r="A49">
        <v>3004264595</v>
      </c>
      <c r="B49" s="26" t="s">
        <v>1234</v>
      </c>
      <c r="C49" t="s">
        <v>1235</v>
      </c>
      <c r="D49" t="s">
        <v>1236</v>
      </c>
      <c r="E49" t="s">
        <v>1237</v>
      </c>
      <c r="F49" t="s">
        <v>1238</v>
      </c>
      <c r="G49" t="s">
        <v>400</v>
      </c>
      <c r="H49" s="22" t="str">
        <f>VLOOKUP(G49,'ISO Country Codes'!A:B,2, FALSE)</f>
        <v> Mexico</v>
      </c>
      <c r="I49" s="24" t="str">
        <f t="shared" si="0"/>
        <v>Puerto De Manzanillo #2, MX-SIN,  Mexico</v>
      </c>
      <c r="J49" s="15" t="str">
        <f t="shared" si="1"/>
        <v>Mazatlan,  Mexico</v>
      </c>
      <c r="K49" t="s">
        <v>32</v>
      </c>
      <c r="L49" s="2">
        <v>40529</v>
      </c>
      <c r="M49" t="s">
        <v>334</v>
      </c>
      <c r="N49" t="s">
        <v>1240</v>
      </c>
      <c r="O49">
        <v>7</v>
      </c>
      <c r="P49">
        <v>1</v>
      </c>
      <c r="R49" t="s">
        <v>25</v>
      </c>
      <c r="S49" t="s">
        <v>25</v>
      </c>
      <c r="T49" s="17" t="s">
        <v>5975</v>
      </c>
      <c r="AB49" s="1" t="s">
        <v>27</v>
      </c>
    </row>
    <row r="50" spans="1:28" x14ac:dyDescent="0.3">
      <c r="A50">
        <v>3004383845</v>
      </c>
      <c r="B50" s="26" t="s">
        <v>1241</v>
      </c>
      <c r="C50" t="s">
        <v>1242</v>
      </c>
      <c r="D50" t="s">
        <v>1243</v>
      </c>
      <c r="E50" t="s">
        <v>1244</v>
      </c>
      <c r="F50" t="s">
        <v>1245</v>
      </c>
      <c r="G50" t="s">
        <v>400</v>
      </c>
      <c r="H50" s="22" t="str">
        <f>VLOOKUP(G50,'ISO Country Codes'!A:B,2, FALSE)</f>
        <v> Mexico</v>
      </c>
      <c r="I50" s="24" t="str">
        <f t="shared" si="0"/>
        <v>Av. Abelardo L. Rodriguez S/N, Sonora,  Mexico</v>
      </c>
      <c r="J50" s="15" t="str">
        <f t="shared" si="1"/>
        <v>Ejido El Golfo De Santa Clara,  Mexico</v>
      </c>
      <c r="K50" t="s">
        <v>32</v>
      </c>
      <c r="L50" s="2">
        <v>40106</v>
      </c>
      <c r="M50" t="s">
        <v>334</v>
      </c>
      <c r="N50" t="s">
        <v>1246</v>
      </c>
      <c r="O50">
        <v>2</v>
      </c>
      <c r="P50">
        <v>1</v>
      </c>
      <c r="R50" t="s">
        <v>26</v>
      </c>
      <c r="S50" t="s">
        <v>25</v>
      </c>
      <c r="T50" s="17" t="s">
        <v>5898</v>
      </c>
      <c r="AB50" s="1" t="s">
        <v>27</v>
      </c>
    </row>
    <row r="51" spans="1:28" x14ac:dyDescent="0.3">
      <c r="A51">
        <v>3010013472</v>
      </c>
      <c r="B51" s="26" t="s">
        <v>93</v>
      </c>
      <c r="C51" t="s">
        <v>94</v>
      </c>
      <c r="D51" t="s">
        <v>95</v>
      </c>
      <c r="E51" t="s">
        <v>96</v>
      </c>
      <c r="G51" t="s">
        <v>97</v>
      </c>
      <c r="H51" s="22" t="str">
        <f>VLOOKUP(G51,'ISO Country Codes'!A:B,2, FALSE)</f>
        <v> Guyana</v>
      </c>
      <c r="I51" s="24" t="str">
        <f t="shared" si="0"/>
        <v>Mc Doom Village, ,  Guyana</v>
      </c>
      <c r="J51" s="15" t="str">
        <f t="shared" si="1"/>
        <v>Georgetown,  Guyana</v>
      </c>
      <c r="K51" t="s">
        <v>46</v>
      </c>
      <c r="L51" s="2">
        <v>39268</v>
      </c>
      <c r="M51" t="s">
        <v>146</v>
      </c>
      <c r="N51" t="s">
        <v>1247</v>
      </c>
      <c r="O51">
        <v>9</v>
      </c>
      <c r="P51">
        <v>1</v>
      </c>
      <c r="R51" t="s">
        <v>26</v>
      </c>
      <c r="S51" t="s">
        <v>25</v>
      </c>
      <c r="T51" s="17" t="s">
        <v>5898</v>
      </c>
      <c r="AB51" s="1" t="s">
        <v>27</v>
      </c>
    </row>
    <row r="52" spans="1:28" x14ac:dyDescent="0.3">
      <c r="A52">
        <v>3003362328</v>
      </c>
      <c r="B52" s="26" t="s">
        <v>953</v>
      </c>
      <c r="C52" t="s">
        <v>954</v>
      </c>
      <c r="D52" t="s">
        <v>955</v>
      </c>
      <c r="E52" t="s">
        <v>433</v>
      </c>
      <c r="F52" t="s">
        <v>956</v>
      </c>
      <c r="G52" t="s">
        <v>102</v>
      </c>
      <c r="H52" s="22" t="str">
        <f>VLOOKUP(G52,'ISO Country Codes'!A:B,2, FALSE)</f>
        <v> China</v>
      </c>
      <c r="I52" s="24" t="str">
        <f t="shared" si="0"/>
        <v>888 San LI, Liaoning,  China</v>
      </c>
      <c r="J52" s="15" t="str">
        <f t="shared" si="1"/>
        <v>Dalian,  China</v>
      </c>
      <c r="K52" t="s">
        <v>46</v>
      </c>
      <c r="L52" s="2">
        <v>39287</v>
      </c>
      <c r="M52" t="s">
        <v>1037</v>
      </c>
      <c r="N52" t="s">
        <v>1248</v>
      </c>
      <c r="O52">
        <v>5</v>
      </c>
      <c r="P52">
        <v>1</v>
      </c>
      <c r="R52" t="s">
        <v>25</v>
      </c>
      <c r="S52" t="s">
        <v>25</v>
      </c>
      <c r="T52" s="17" t="s">
        <v>5938</v>
      </c>
      <c r="U52" s="17" t="s">
        <v>5895</v>
      </c>
      <c r="AB52" s="1" t="s">
        <v>27</v>
      </c>
    </row>
    <row r="53" spans="1:28" x14ac:dyDescent="0.3">
      <c r="A53">
        <v>3004747480</v>
      </c>
      <c r="B53" s="26" t="s">
        <v>1200</v>
      </c>
      <c r="C53" t="s">
        <v>1201</v>
      </c>
      <c r="D53" t="s">
        <v>1202</v>
      </c>
      <c r="E53" t="s">
        <v>1203</v>
      </c>
      <c r="G53" t="s">
        <v>21</v>
      </c>
      <c r="H53" s="22" t="str">
        <f>VLOOKUP(G53,'ISO Country Codes'!A:B,2, FALSE)</f>
        <v> Malaysia</v>
      </c>
      <c r="I53" s="24" t="str">
        <f t="shared" si="0"/>
        <v>No 30, Jalan Meru Indah 20, ,  Malaysia</v>
      </c>
      <c r="J53" s="15" t="str">
        <f t="shared" si="1"/>
        <v>Klang, Selangor,  Malaysia</v>
      </c>
      <c r="K53" t="s">
        <v>32</v>
      </c>
      <c r="L53" s="2">
        <v>39563</v>
      </c>
      <c r="M53" t="s">
        <v>23</v>
      </c>
      <c r="N53" t="s">
        <v>1249</v>
      </c>
      <c r="O53">
        <v>1</v>
      </c>
      <c r="P53">
        <v>1</v>
      </c>
      <c r="R53" t="s">
        <v>25</v>
      </c>
      <c r="S53" t="s">
        <v>25</v>
      </c>
      <c r="T53" s="17" t="s">
        <v>5938</v>
      </c>
      <c r="U53" s="17" t="s">
        <v>5959</v>
      </c>
      <c r="AB53" s="1" t="s">
        <v>27</v>
      </c>
    </row>
    <row r="54" spans="1:28" x14ac:dyDescent="0.3">
      <c r="A54">
        <v>3004747480</v>
      </c>
      <c r="B54" s="26" t="s">
        <v>1200</v>
      </c>
      <c r="C54" t="s">
        <v>1201</v>
      </c>
      <c r="D54" t="s">
        <v>1202</v>
      </c>
      <c r="E54" t="s">
        <v>1203</v>
      </c>
      <c r="G54" t="s">
        <v>21</v>
      </c>
      <c r="H54" s="22" t="str">
        <f>VLOOKUP(G54,'ISO Country Codes'!A:B,2, FALSE)</f>
        <v> Malaysia</v>
      </c>
      <c r="I54" s="24" t="str">
        <f t="shared" si="0"/>
        <v>No 30, Jalan Meru Indah 20, ,  Malaysia</v>
      </c>
      <c r="J54" s="15" t="str">
        <f t="shared" si="1"/>
        <v>Klang, Selangor,  Malaysia</v>
      </c>
      <c r="K54" t="s">
        <v>32</v>
      </c>
      <c r="L54" s="2">
        <v>39563</v>
      </c>
      <c r="M54" t="s">
        <v>23</v>
      </c>
      <c r="N54" t="s">
        <v>1249</v>
      </c>
      <c r="O54">
        <v>1</v>
      </c>
      <c r="P54">
        <v>2</v>
      </c>
      <c r="R54" t="s">
        <v>25</v>
      </c>
      <c r="S54" t="s">
        <v>25</v>
      </c>
      <c r="T54" s="17" t="s">
        <v>5959</v>
      </c>
      <c r="U54" s="17" t="s">
        <v>5938</v>
      </c>
      <c r="AB54" s="1" t="s">
        <v>27</v>
      </c>
    </row>
    <row r="55" spans="1:28" x14ac:dyDescent="0.3">
      <c r="A55">
        <v>3004747480</v>
      </c>
      <c r="B55" s="26" t="s">
        <v>1200</v>
      </c>
      <c r="C55" t="s">
        <v>1201</v>
      </c>
      <c r="D55" t="s">
        <v>1202</v>
      </c>
      <c r="E55" t="s">
        <v>1203</v>
      </c>
      <c r="G55" t="s">
        <v>21</v>
      </c>
      <c r="H55" s="22" t="str">
        <f>VLOOKUP(G55,'ISO Country Codes'!A:B,2, FALSE)</f>
        <v> Malaysia</v>
      </c>
      <c r="I55" s="24" t="str">
        <f t="shared" si="0"/>
        <v>No 30, Jalan Meru Indah 20, ,  Malaysia</v>
      </c>
      <c r="J55" s="15" t="str">
        <f t="shared" si="1"/>
        <v>Klang, Selangor,  Malaysia</v>
      </c>
      <c r="K55" t="s">
        <v>32</v>
      </c>
      <c r="L55" s="2">
        <v>39563</v>
      </c>
      <c r="M55" t="s">
        <v>23</v>
      </c>
      <c r="N55" t="s">
        <v>1249</v>
      </c>
      <c r="O55">
        <v>1</v>
      </c>
      <c r="P55">
        <v>3</v>
      </c>
      <c r="R55" t="s">
        <v>25</v>
      </c>
      <c r="S55" t="s">
        <v>25</v>
      </c>
      <c r="T55" s="17" t="s">
        <v>5938</v>
      </c>
      <c r="U55" s="17" t="s">
        <v>5959</v>
      </c>
      <c r="AB55" s="1" t="s">
        <v>27</v>
      </c>
    </row>
    <row r="56" spans="1:28" x14ac:dyDescent="0.3">
      <c r="A56">
        <v>3002104553</v>
      </c>
      <c r="B56" s="26" t="s">
        <v>1162</v>
      </c>
      <c r="C56" t="s">
        <v>1163</v>
      </c>
      <c r="E56" t="s">
        <v>332</v>
      </c>
      <c r="G56" t="s">
        <v>333</v>
      </c>
      <c r="H56" s="22" t="str">
        <f>VLOOKUP(G56,'ISO Country Codes'!A:B,2, FALSE)</f>
        <v> United Arab Emirates</v>
      </c>
      <c r="I56" s="24" t="str">
        <f t="shared" si="0"/>
        <v>Unknown Street, ,  United Arab Emirates</v>
      </c>
      <c r="J56" s="15" t="str">
        <f t="shared" si="1"/>
        <v>Sharjah,  United Arab Emirates</v>
      </c>
      <c r="K56" t="s">
        <v>59</v>
      </c>
      <c r="L56" s="2">
        <v>39297</v>
      </c>
      <c r="M56" t="s">
        <v>23</v>
      </c>
      <c r="N56" t="s">
        <v>1250</v>
      </c>
      <c r="O56">
        <v>1</v>
      </c>
      <c r="P56">
        <v>1</v>
      </c>
      <c r="R56" t="s">
        <v>26</v>
      </c>
      <c r="S56" t="s">
        <v>26</v>
      </c>
      <c r="T56" s="17" t="s">
        <v>5898</v>
      </c>
      <c r="AB56" s="1" t="s">
        <v>27</v>
      </c>
    </row>
    <row r="57" spans="1:28" x14ac:dyDescent="0.3">
      <c r="A57">
        <v>3002104553</v>
      </c>
      <c r="B57" s="26" t="s">
        <v>1162</v>
      </c>
      <c r="C57" t="s">
        <v>1163</v>
      </c>
      <c r="E57" t="s">
        <v>332</v>
      </c>
      <c r="G57" t="s">
        <v>333</v>
      </c>
      <c r="H57" s="22" t="str">
        <f>VLOOKUP(G57,'ISO Country Codes'!A:B,2, FALSE)</f>
        <v> United Arab Emirates</v>
      </c>
      <c r="I57" s="24" t="str">
        <f t="shared" si="0"/>
        <v>Unknown Street, ,  United Arab Emirates</v>
      </c>
      <c r="J57" s="15" t="str">
        <f t="shared" si="1"/>
        <v>Sharjah,  United Arab Emirates</v>
      </c>
      <c r="K57" t="s">
        <v>59</v>
      </c>
      <c r="L57" s="2">
        <v>39336</v>
      </c>
      <c r="M57" t="s">
        <v>23</v>
      </c>
      <c r="N57" t="s">
        <v>1251</v>
      </c>
      <c r="O57">
        <v>1</v>
      </c>
      <c r="P57">
        <v>1</v>
      </c>
      <c r="R57" t="s">
        <v>26</v>
      </c>
      <c r="S57" t="s">
        <v>26</v>
      </c>
      <c r="T57" s="17" t="s">
        <v>5898</v>
      </c>
      <c r="AB57" s="1" t="s">
        <v>27</v>
      </c>
    </row>
    <row r="58" spans="1:28" x14ac:dyDescent="0.3">
      <c r="A58">
        <v>3009909784</v>
      </c>
      <c r="B58" s="26" t="s">
        <v>1252</v>
      </c>
      <c r="C58" t="s">
        <v>1253</v>
      </c>
      <c r="D58" t="s">
        <v>1254</v>
      </c>
      <c r="E58" t="s">
        <v>1255</v>
      </c>
      <c r="F58" t="s">
        <v>1255</v>
      </c>
      <c r="G58" t="s">
        <v>64</v>
      </c>
      <c r="H58" s="22" t="str">
        <f>VLOOKUP(G58,'ISO Country Codes'!A:B,2, FALSE)</f>
        <v> Viet Nam</v>
      </c>
      <c r="I58" s="24" t="str">
        <f t="shared" si="0"/>
        <v>157 Hung Phu Street, Ho Chi Minh City,  Viet Nam</v>
      </c>
      <c r="J58" s="15" t="str">
        <f t="shared" si="1"/>
        <v>Ho Chi Minh City,  Viet Nam</v>
      </c>
      <c r="K58" t="s">
        <v>32</v>
      </c>
      <c r="L58" s="2">
        <v>39183</v>
      </c>
      <c r="M58" t="s">
        <v>23</v>
      </c>
      <c r="N58" t="s">
        <v>1256</v>
      </c>
      <c r="O58">
        <v>1</v>
      </c>
      <c r="P58">
        <v>1</v>
      </c>
      <c r="R58" t="s">
        <v>25</v>
      </c>
      <c r="S58" t="s">
        <v>25</v>
      </c>
      <c r="T58" s="17" t="s">
        <v>5975</v>
      </c>
      <c r="U58" s="17" t="s">
        <v>5898</v>
      </c>
      <c r="AB58" s="1" t="s">
        <v>27</v>
      </c>
    </row>
    <row r="59" spans="1:28" x14ac:dyDescent="0.3">
      <c r="A59">
        <v>3009909784</v>
      </c>
      <c r="B59" s="26" t="s">
        <v>1252</v>
      </c>
      <c r="C59" t="s">
        <v>1253</v>
      </c>
      <c r="D59" t="s">
        <v>1254</v>
      </c>
      <c r="E59" t="s">
        <v>1255</v>
      </c>
      <c r="F59" t="s">
        <v>1255</v>
      </c>
      <c r="G59" t="s">
        <v>64</v>
      </c>
      <c r="H59" s="22" t="str">
        <f>VLOOKUP(G59,'ISO Country Codes'!A:B,2, FALSE)</f>
        <v> Viet Nam</v>
      </c>
      <c r="I59" s="24" t="str">
        <f t="shared" si="0"/>
        <v>157 Hung Phu Street, Ho Chi Minh City,  Viet Nam</v>
      </c>
      <c r="J59" s="15" t="str">
        <f t="shared" si="1"/>
        <v>Ho Chi Minh City,  Viet Nam</v>
      </c>
      <c r="K59" t="s">
        <v>32</v>
      </c>
      <c r="L59" s="2">
        <v>39174</v>
      </c>
      <c r="M59" t="s">
        <v>23</v>
      </c>
      <c r="N59" t="s">
        <v>1256</v>
      </c>
      <c r="O59">
        <v>2</v>
      </c>
      <c r="P59">
        <v>1</v>
      </c>
      <c r="R59" t="s">
        <v>26</v>
      </c>
      <c r="S59" t="s">
        <v>25</v>
      </c>
      <c r="T59" s="17" t="s">
        <v>5975</v>
      </c>
      <c r="U59" s="17" t="s">
        <v>5898</v>
      </c>
      <c r="AB59" s="1" t="s">
        <v>27</v>
      </c>
    </row>
    <row r="60" spans="1:28" x14ac:dyDescent="0.3">
      <c r="A60">
        <v>3004273925</v>
      </c>
      <c r="B60" s="26" t="s">
        <v>81</v>
      </c>
      <c r="C60" t="s">
        <v>82</v>
      </c>
      <c r="D60" t="s">
        <v>83</v>
      </c>
      <c r="E60" t="s">
        <v>84</v>
      </c>
      <c r="F60" t="s">
        <v>84</v>
      </c>
      <c r="G60" t="s">
        <v>72</v>
      </c>
      <c r="H60" s="22" t="str">
        <f>VLOOKUP(G60,'ISO Country Codes'!A:B,2, FALSE)</f>
        <v> Honduras</v>
      </c>
      <c r="I60" s="24" t="str">
        <f t="shared" si="0"/>
        <v>Aldea Santa ELena, Choluteca,  Honduras</v>
      </c>
      <c r="J60" s="15" t="str">
        <f t="shared" si="1"/>
        <v>Choluteca,  Honduras</v>
      </c>
      <c r="K60" t="s">
        <v>32</v>
      </c>
      <c r="L60" s="2">
        <v>39877</v>
      </c>
      <c r="M60" t="s">
        <v>74</v>
      </c>
      <c r="N60" t="s">
        <v>1257</v>
      </c>
      <c r="O60">
        <v>1</v>
      </c>
      <c r="P60">
        <v>1</v>
      </c>
      <c r="R60" t="s">
        <v>25</v>
      </c>
      <c r="S60" t="s">
        <v>25</v>
      </c>
      <c r="T60" s="17" t="s">
        <v>5975</v>
      </c>
      <c r="AB60" s="1" t="s">
        <v>27</v>
      </c>
    </row>
    <row r="61" spans="1:28" x14ac:dyDescent="0.3">
      <c r="A61">
        <v>3004273925</v>
      </c>
      <c r="B61" s="26" t="s">
        <v>81</v>
      </c>
      <c r="C61" t="s">
        <v>82</v>
      </c>
      <c r="D61" t="s">
        <v>83</v>
      </c>
      <c r="E61" t="s">
        <v>84</v>
      </c>
      <c r="F61" t="s">
        <v>84</v>
      </c>
      <c r="G61" t="s">
        <v>72</v>
      </c>
      <c r="H61" s="22" t="str">
        <f>VLOOKUP(G61,'ISO Country Codes'!A:B,2, FALSE)</f>
        <v> Honduras</v>
      </c>
      <c r="I61" s="24" t="str">
        <f t="shared" si="0"/>
        <v>Aldea Santa ELena, Choluteca,  Honduras</v>
      </c>
      <c r="J61" s="15" t="str">
        <f t="shared" si="1"/>
        <v>Choluteca,  Honduras</v>
      </c>
      <c r="K61" t="s">
        <v>32</v>
      </c>
      <c r="L61" s="2">
        <v>39877</v>
      </c>
      <c r="M61" t="s">
        <v>74</v>
      </c>
      <c r="N61" t="s">
        <v>1257</v>
      </c>
      <c r="O61">
        <v>2</v>
      </c>
      <c r="P61">
        <v>1</v>
      </c>
      <c r="R61" t="s">
        <v>25</v>
      </c>
      <c r="S61" t="s">
        <v>25</v>
      </c>
      <c r="T61" s="17" t="s">
        <v>5975</v>
      </c>
      <c r="AB61" s="1" t="s">
        <v>27</v>
      </c>
    </row>
    <row r="62" spans="1:28" x14ac:dyDescent="0.3">
      <c r="A62">
        <v>3004273925</v>
      </c>
      <c r="B62" s="26" t="s">
        <v>81</v>
      </c>
      <c r="C62" t="s">
        <v>82</v>
      </c>
      <c r="D62" t="s">
        <v>83</v>
      </c>
      <c r="E62" t="s">
        <v>84</v>
      </c>
      <c r="F62" t="s">
        <v>84</v>
      </c>
      <c r="G62" t="s">
        <v>72</v>
      </c>
      <c r="H62" s="22" t="str">
        <f>VLOOKUP(G62,'ISO Country Codes'!A:B,2, FALSE)</f>
        <v> Honduras</v>
      </c>
      <c r="I62" s="24" t="str">
        <f t="shared" si="0"/>
        <v>Aldea Santa ELena, Choluteca,  Honduras</v>
      </c>
      <c r="J62" s="15" t="str">
        <f t="shared" si="1"/>
        <v>Choluteca,  Honduras</v>
      </c>
      <c r="K62" t="s">
        <v>32</v>
      </c>
      <c r="L62" s="2">
        <v>39877</v>
      </c>
      <c r="M62" t="s">
        <v>74</v>
      </c>
      <c r="N62" t="s">
        <v>1257</v>
      </c>
      <c r="O62">
        <v>3</v>
      </c>
      <c r="P62">
        <v>1</v>
      </c>
      <c r="R62" t="s">
        <v>25</v>
      </c>
      <c r="S62" t="s">
        <v>25</v>
      </c>
      <c r="T62" s="17" t="s">
        <v>5975</v>
      </c>
      <c r="AB62" s="1" t="s">
        <v>27</v>
      </c>
    </row>
    <row r="63" spans="1:28" x14ac:dyDescent="0.3">
      <c r="A63">
        <v>3004273925</v>
      </c>
      <c r="B63" s="26" t="s">
        <v>81</v>
      </c>
      <c r="C63" t="s">
        <v>82</v>
      </c>
      <c r="D63" t="s">
        <v>83</v>
      </c>
      <c r="E63" t="s">
        <v>84</v>
      </c>
      <c r="F63" t="s">
        <v>84</v>
      </c>
      <c r="G63" t="s">
        <v>72</v>
      </c>
      <c r="H63" s="22" t="str">
        <f>VLOOKUP(G63,'ISO Country Codes'!A:B,2, FALSE)</f>
        <v> Honduras</v>
      </c>
      <c r="I63" s="24" t="str">
        <f t="shared" si="0"/>
        <v>Aldea Santa ELena, Choluteca,  Honduras</v>
      </c>
      <c r="J63" s="15" t="str">
        <f t="shared" si="1"/>
        <v>Choluteca,  Honduras</v>
      </c>
      <c r="K63" t="s">
        <v>32</v>
      </c>
      <c r="L63" s="2">
        <v>39877</v>
      </c>
      <c r="M63" t="s">
        <v>74</v>
      </c>
      <c r="N63" t="s">
        <v>1257</v>
      </c>
      <c r="O63">
        <v>4</v>
      </c>
      <c r="P63">
        <v>1</v>
      </c>
      <c r="R63" t="s">
        <v>25</v>
      </c>
      <c r="S63" t="s">
        <v>25</v>
      </c>
      <c r="T63" s="17" t="s">
        <v>5975</v>
      </c>
      <c r="AB63" s="1" t="s">
        <v>27</v>
      </c>
    </row>
    <row r="64" spans="1:28" x14ac:dyDescent="0.3">
      <c r="A64">
        <v>3004273925</v>
      </c>
      <c r="B64" s="26" t="s">
        <v>81</v>
      </c>
      <c r="C64" t="s">
        <v>82</v>
      </c>
      <c r="D64" t="s">
        <v>83</v>
      </c>
      <c r="E64" t="s">
        <v>84</v>
      </c>
      <c r="F64" t="s">
        <v>84</v>
      </c>
      <c r="G64" t="s">
        <v>72</v>
      </c>
      <c r="H64" s="22" t="str">
        <f>VLOOKUP(G64,'ISO Country Codes'!A:B,2, FALSE)</f>
        <v> Honduras</v>
      </c>
      <c r="I64" s="24" t="str">
        <f t="shared" si="0"/>
        <v>Aldea Santa ELena, Choluteca,  Honduras</v>
      </c>
      <c r="J64" s="15" t="str">
        <f t="shared" si="1"/>
        <v>Choluteca,  Honduras</v>
      </c>
      <c r="K64" t="s">
        <v>32</v>
      </c>
      <c r="L64" s="2">
        <v>39877</v>
      </c>
      <c r="M64" t="s">
        <v>74</v>
      </c>
      <c r="N64" t="s">
        <v>1257</v>
      </c>
      <c r="O64">
        <v>5</v>
      </c>
      <c r="P64">
        <v>1</v>
      </c>
      <c r="R64" t="s">
        <v>26</v>
      </c>
      <c r="S64" t="s">
        <v>25</v>
      </c>
      <c r="T64" s="17" t="s">
        <v>5975</v>
      </c>
      <c r="AB64" s="1" t="s">
        <v>27</v>
      </c>
    </row>
    <row r="65" spans="1:28" x14ac:dyDescent="0.3">
      <c r="A65">
        <v>3003196718</v>
      </c>
      <c r="B65" s="26" t="s">
        <v>117</v>
      </c>
      <c r="C65" t="s">
        <v>118</v>
      </c>
      <c r="D65" t="s">
        <v>119</v>
      </c>
      <c r="E65" t="s">
        <v>120</v>
      </c>
      <c r="G65" t="s">
        <v>39</v>
      </c>
      <c r="H65" s="22" t="str">
        <f>VLOOKUP(G65,'ISO Country Codes'!A:B,2, FALSE)</f>
        <v> Indonesia</v>
      </c>
      <c r="I65" s="24" t="str">
        <f t="shared" si="0"/>
        <v>Kav. C-5, ,  Indonesia</v>
      </c>
      <c r="J65" s="15" t="str">
        <f t="shared" si="1"/>
        <v>Gresik,  Indonesia</v>
      </c>
      <c r="K65" t="s">
        <v>32</v>
      </c>
      <c r="L65" s="2">
        <v>40284</v>
      </c>
      <c r="M65" t="s">
        <v>74</v>
      </c>
      <c r="N65" t="s">
        <v>1258</v>
      </c>
      <c r="O65">
        <v>2</v>
      </c>
      <c r="P65">
        <v>2</v>
      </c>
      <c r="R65" t="s">
        <v>25</v>
      </c>
      <c r="S65" t="s">
        <v>25</v>
      </c>
      <c r="T65" s="17" t="s">
        <v>5975</v>
      </c>
      <c r="AB65" s="1" t="s">
        <v>27</v>
      </c>
    </row>
    <row r="66" spans="1:28" x14ac:dyDescent="0.3">
      <c r="A66">
        <v>3005083227</v>
      </c>
      <c r="B66" s="26" t="s">
        <v>1043</v>
      </c>
      <c r="C66" t="s">
        <v>1044</v>
      </c>
      <c r="D66" t="s">
        <v>1045</v>
      </c>
      <c r="E66" t="s">
        <v>1046</v>
      </c>
      <c r="F66" t="s">
        <v>1047</v>
      </c>
      <c r="G66" t="s">
        <v>131</v>
      </c>
      <c r="H66" s="22" t="str">
        <f>VLOOKUP(G66,'ISO Country Codes'!A:B,2, FALSE)</f>
        <v> Venezuela (Bolivarian Republic of)</v>
      </c>
      <c r="I66" s="24" t="str">
        <f t="shared" si="0"/>
        <v>Calle 2 Edif. INPROMAR, VE-V,  Venezuela (Bolivarian Republic of)</v>
      </c>
      <c r="J66" s="15" t="str">
        <f t="shared" si="1"/>
        <v>La Canada de Urdaneta,  Venezuela (Bolivarian Republic of)</v>
      </c>
      <c r="K66" t="s">
        <v>32</v>
      </c>
      <c r="L66" s="2">
        <v>40331</v>
      </c>
      <c r="M66" t="s">
        <v>74</v>
      </c>
      <c r="N66" t="s">
        <v>1259</v>
      </c>
      <c r="O66">
        <v>1</v>
      </c>
      <c r="P66">
        <v>1</v>
      </c>
      <c r="R66" t="s">
        <v>25</v>
      </c>
      <c r="S66" t="s">
        <v>25</v>
      </c>
      <c r="T66" s="17" t="s">
        <v>5975</v>
      </c>
      <c r="AB66" s="1" t="s">
        <v>27</v>
      </c>
    </row>
    <row r="67" spans="1:28" x14ac:dyDescent="0.3">
      <c r="A67">
        <v>3005083227</v>
      </c>
      <c r="B67" s="26" t="s">
        <v>1043</v>
      </c>
      <c r="C67" t="s">
        <v>1044</v>
      </c>
      <c r="D67" t="s">
        <v>1045</v>
      </c>
      <c r="E67" t="s">
        <v>1046</v>
      </c>
      <c r="F67" t="s">
        <v>1047</v>
      </c>
      <c r="G67" t="s">
        <v>131</v>
      </c>
      <c r="H67" s="22" t="str">
        <f>VLOOKUP(G67,'ISO Country Codes'!A:B,2, FALSE)</f>
        <v> Venezuela (Bolivarian Republic of)</v>
      </c>
      <c r="I67" s="24" t="str">
        <f t="shared" ref="I67:I130" si="2">_xlfn.CONCAT(C67,", ",F67,", ",H67)</f>
        <v>Calle 2 Edif. INPROMAR, VE-V,  Venezuela (Bolivarian Republic of)</v>
      </c>
      <c r="J67" s="15" t="str">
        <f t="shared" ref="J67:J130" si="3">_xlfn.CONCAT(E67,", ",H67)</f>
        <v>La Canada de Urdaneta,  Venezuela (Bolivarian Republic of)</v>
      </c>
      <c r="K67" t="s">
        <v>32</v>
      </c>
      <c r="L67" s="2">
        <v>40331</v>
      </c>
      <c r="M67" t="s">
        <v>74</v>
      </c>
      <c r="N67" t="s">
        <v>1259</v>
      </c>
      <c r="O67">
        <v>2</v>
      </c>
      <c r="P67">
        <v>1</v>
      </c>
      <c r="R67" t="s">
        <v>25</v>
      </c>
      <c r="S67" t="s">
        <v>25</v>
      </c>
      <c r="T67" s="17" t="s">
        <v>5975</v>
      </c>
      <c r="AB67" s="1" t="s">
        <v>27</v>
      </c>
    </row>
    <row r="68" spans="1:28" x14ac:dyDescent="0.3">
      <c r="A68">
        <v>3005083227</v>
      </c>
      <c r="B68" s="26" t="s">
        <v>1043</v>
      </c>
      <c r="C68" t="s">
        <v>1044</v>
      </c>
      <c r="D68" t="s">
        <v>1045</v>
      </c>
      <c r="E68" t="s">
        <v>1046</v>
      </c>
      <c r="F68" t="s">
        <v>1047</v>
      </c>
      <c r="G68" t="s">
        <v>131</v>
      </c>
      <c r="H68" s="22" t="str">
        <f>VLOOKUP(G68,'ISO Country Codes'!A:B,2, FALSE)</f>
        <v> Venezuela (Bolivarian Republic of)</v>
      </c>
      <c r="I68" s="24" t="str">
        <f t="shared" si="2"/>
        <v>Calle 2 Edif. INPROMAR, VE-V,  Venezuela (Bolivarian Republic of)</v>
      </c>
      <c r="J68" s="15" t="str">
        <f t="shared" si="3"/>
        <v>La Canada de Urdaneta,  Venezuela (Bolivarian Republic of)</v>
      </c>
      <c r="K68" t="s">
        <v>32</v>
      </c>
      <c r="L68" s="2">
        <v>40331</v>
      </c>
      <c r="M68" t="s">
        <v>74</v>
      </c>
      <c r="N68" t="s">
        <v>1259</v>
      </c>
      <c r="O68">
        <v>3</v>
      </c>
      <c r="P68">
        <v>1</v>
      </c>
      <c r="R68" t="s">
        <v>25</v>
      </c>
      <c r="S68" t="s">
        <v>25</v>
      </c>
      <c r="T68" s="17" t="s">
        <v>5975</v>
      </c>
      <c r="AB68" s="1" t="s">
        <v>27</v>
      </c>
    </row>
    <row r="69" spans="1:28" x14ac:dyDescent="0.3">
      <c r="A69">
        <v>3005083227</v>
      </c>
      <c r="B69" s="26" t="s">
        <v>1043</v>
      </c>
      <c r="C69" t="s">
        <v>1044</v>
      </c>
      <c r="D69" t="s">
        <v>1045</v>
      </c>
      <c r="E69" t="s">
        <v>1046</v>
      </c>
      <c r="F69" t="s">
        <v>1047</v>
      </c>
      <c r="G69" t="s">
        <v>131</v>
      </c>
      <c r="H69" s="22" t="str">
        <f>VLOOKUP(G69,'ISO Country Codes'!A:B,2, FALSE)</f>
        <v> Venezuela (Bolivarian Republic of)</v>
      </c>
      <c r="I69" s="24" t="str">
        <f t="shared" si="2"/>
        <v>Calle 2 Edif. INPROMAR, VE-V,  Venezuela (Bolivarian Republic of)</v>
      </c>
      <c r="J69" s="15" t="str">
        <f t="shared" si="3"/>
        <v>La Canada de Urdaneta,  Venezuela (Bolivarian Republic of)</v>
      </c>
      <c r="K69" t="s">
        <v>32</v>
      </c>
      <c r="L69" s="2">
        <v>40331</v>
      </c>
      <c r="M69" t="s">
        <v>74</v>
      </c>
      <c r="N69" t="s">
        <v>1259</v>
      </c>
      <c r="O69">
        <v>3</v>
      </c>
      <c r="P69">
        <v>2</v>
      </c>
      <c r="R69" t="s">
        <v>25</v>
      </c>
      <c r="S69" t="s">
        <v>25</v>
      </c>
      <c r="T69" s="17" t="s">
        <v>5975</v>
      </c>
      <c r="AB69" s="1" t="s">
        <v>27</v>
      </c>
    </row>
    <row r="70" spans="1:28" x14ac:dyDescent="0.3">
      <c r="A70">
        <v>3005083227</v>
      </c>
      <c r="B70" s="26" t="s">
        <v>1043</v>
      </c>
      <c r="C70" t="s">
        <v>1044</v>
      </c>
      <c r="D70" t="s">
        <v>1045</v>
      </c>
      <c r="E70" t="s">
        <v>1046</v>
      </c>
      <c r="F70" t="s">
        <v>1047</v>
      </c>
      <c r="G70" t="s">
        <v>131</v>
      </c>
      <c r="H70" s="22" t="str">
        <f>VLOOKUP(G70,'ISO Country Codes'!A:B,2, FALSE)</f>
        <v> Venezuela (Bolivarian Republic of)</v>
      </c>
      <c r="I70" s="24" t="str">
        <f t="shared" si="2"/>
        <v>Calle 2 Edif. INPROMAR, VE-V,  Venezuela (Bolivarian Republic of)</v>
      </c>
      <c r="J70" s="15" t="str">
        <f t="shared" si="3"/>
        <v>La Canada de Urdaneta,  Venezuela (Bolivarian Republic of)</v>
      </c>
      <c r="K70" t="s">
        <v>32</v>
      </c>
      <c r="L70" s="2">
        <v>40331</v>
      </c>
      <c r="M70" t="s">
        <v>74</v>
      </c>
      <c r="N70" t="s">
        <v>1259</v>
      </c>
      <c r="O70">
        <v>4</v>
      </c>
      <c r="P70">
        <v>1</v>
      </c>
      <c r="R70" t="s">
        <v>25</v>
      </c>
      <c r="S70" t="s">
        <v>25</v>
      </c>
      <c r="T70" s="17" t="s">
        <v>5975</v>
      </c>
      <c r="AB70" s="1" t="s">
        <v>27</v>
      </c>
    </row>
    <row r="71" spans="1:28" x14ac:dyDescent="0.3">
      <c r="A71">
        <v>3005083227</v>
      </c>
      <c r="B71" s="26" t="s">
        <v>1043</v>
      </c>
      <c r="C71" t="s">
        <v>1044</v>
      </c>
      <c r="D71" t="s">
        <v>1045</v>
      </c>
      <c r="E71" t="s">
        <v>1046</v>
      </c>
      <c r="F71" t="s">
        <v>1047</v>
      </c>
      <c r="G71" t="s">
        <v>131</v>
      </c>
      <c r="H71" s="22" t="str">
        <f>VLOOKUP(G71,'ISO Country Codes'!A:B,2, FALSE)</f>
        <v> Venezuela (Bolivarian Republic of)</v>
      </c>
      <c r="I71" s="24" t="str">
        <f t="shared" si="2"/>
        <v>Calle 2 Edif. INPROMAR, VE-V,  Venezuela (Bolivarian Republic of)</v>
      </c>
      <c r="J71" s="15" t="str">
        <f t="shared" si="3"/>
        <v>La Canada de Urdaneta,  Venezuela (Bolivarian Republic of)</v>
      </c>
      <c r="K71" t="s">
        <v>32</v>
      </c>
      <c r="L71" s="2">
        <v>40331</v>
      </c>
      <c r="M71" t="s">
        <v>74</v>
      </c>
      <c r="N71" t="s">
        <v>1259</v>
      </c>
      <c r="O71">
        <v>5</v>
      </c>
      <c r="P71">
        <v>1</v>
      </c>
      <c r="R71" t="s">
        <v>25</v>
      </c>
      <c r="S71" t="s">
        <v>25</v>
      </c>
      <c r="T71" s="17" t="s">
        <v>5975</v>
      </c>
      <c r="AB71" s="1" t="s">
        <v>27</v>
      </c>
    </row>
    <row r="72" spans="1:28" x14ac:dyDescent="0.3">
      <c r="A72">
        <v>3005083227</v>
      </c>
      <c r="B72" s="26" t="s">
        <v>1043</v>
      </c>
      <c r="C72" t="s">
        <v>1044</v>
      </c>
      <c r="D72" t="s">
        <v>1045</v>
      </c>
      <c r="E72" t="s">
        <v>1046</v>
      </c>
      <c r="F72" t="s">
        <v>1047</v>
      </c>
      <c r="G72" t="s">
        <v>131</v>
      </c>
      <c r="H72" s="22" t="str">
        <f>VLOOKUP(G72,'ISO Country Codes'!A:B,2, FALSE)</f>
        <v> Venezuela (Bolivarian Republic of)</v>
      </c>
      <c r="I72" s="24" t="str">
        <f t="shared" si="2"/>
        <v>Calle 2 Edif. INPROMAR, VE-V,  Venezuela (Bolivarian Republic of)</v>
      </c>
      <c r="J72" s="15" t="str">
        <f t="shared" si="3"/>
        <v>La Canada de Urdaneta,  Venezuela (Bolivarian Republic of)</v>
      </c>
      <c r="K72" t="s">
        <v>32</v>
      </c>
      <c r="L72" s="2">
        <v>40331</v>
      </c>
      <c r="M72" t="s">
        <v>74</v>
      </c>
      <c r="N72" t="s">
        <v>1259</v>
      </c>
      <c r="O72">
        <v>6</v>
      </c>
      <c r="P72">
        <v>1</v>
      </c>
      <c r="R72" t="s">
        <v>25</v>
      </c>
      <c r="S72" t="s">
        <v>25</v>
      </c>
      <c r="T72" s="17" t="s">
        <v>5975</v>
      </c>
      <c r="AB72" s="1" t="s">
        <v>27</v>
      </c>
    </row>
    <row r="73" spans="1:28" x14ac:dyDescent="0.3">
      <c r="A73">
        <v>3005083227</v>
      </c>
      <c r="B73" s="26" t="s">
        <v>1043</v>
      </c>
      <c r="C73" t="s">
        <v>1044</v>
      </c>
      <c r="D73" t="s">
        <v>1045</v>
      </c>
      <c r="E73" t="s">
        <v>1046</v>
      </c>
      <c r="F73" t="s">
        <v>1047</v>
      </c>
      <c r="G73" t="s">
        <v>131</v>
      </c>
      <c r="H73" s="22" t="str">
        <f>VLOOKUP(G73,'ISO Country Codes'!A:B,2, FALSE)</f>
        <v> Venezuela (Bolivarian Republic of)</v>
      </c>
      <c r="I73" s="24" t="str">
        <f t="shared" si="2"/>
        <v>Calle 2 Edif. INPROMAR, VE-V,  Venezuela (Bolivarian Republic of)</v>
      </c>
      <c r="J73" s="15" t="str">
        <f t="shared" si="3"/>
        <v>La Canada de Urdaneta,  Venezuela (Bolivarian Republic of)</v>
      </c>
      <c r="K73" t="s">
        <v>32</v>
      </c>
      <c r="L73" s="2">
        <v>40331</v>
      </c>
      <c r="M73" t="s">
        <v>74</v>
      </c>
      <c r="N73" t="s">
        <v>1259</v>
      </c>
      <c r="O73">
        <v>7</v>
      </c>
      <c r="P73">
        <v>1</v>
      </c>
      <c r="R73" t="s">
        <v>25</v>
      </c>
      <c r="S73" t="s">
        <v>25</v>
      </c>
      <c r="T73" s="17" t="s">
        <v>5975</v>
      </c>
      <c r="AB73" s="1" t="s">
        <v>27</v>
      </c>
    </row>
    <row r="74" spans="1:28" x14ac:dyDescent="0.3">
      <c r="A74">
        <v>3005083227</v>
      </c>
      <c r="B74" s="26" t="s">
        <v>1043</v>
      </c>
      <c r="C74" t="s">
        <v>1044</v>
      </c>
      <c r="D74" t="s">
        <v>1045</v>
      </c>
      <c r="E74" t="s">
        <v>1046</v>
      </c>
      <c r="F74" t="s">
        <v>1047</v>
      </c>
      <c r="G74" t="s">
        <v>131</v>
      </c>
      <c r="H74" s="22" t="str">
        <f>VLOOKUP(G74,'ISO Country Codes'!A:B,2, FALSE)</f>
        <v> Venezuela (Bolivarian Republic of)</v>
      </c>
      <c r="I74" s="24" t="str">
        <f t="shared" si="2"/>
        <v>Calle 2 Edif. INPROMAR, VE-V,  Venezuela (Bolivarian Republic of)</v>
      </c>
      <c r="J74" s="15" t="str">
        <f t="shared" si="3"/>
        <v>La Canada de Urdaneta,  Venezuela (Bolivarian Republic of)</v>
      </c>
      <c r="K74" t="s">
        <v>32</v>
      </c>
      <c r="L74" s="2">
        <v>40331</v>
      </c>
      <c r="M74" t="s">
        <v>74</v>
      </c>
      <c r="N74" t="s">
        <v>1259</v>
      </c>
      <c r="O74">
        <v>7</v>
      </c>
      <c r="P74">
        <v>2</v>
      </c>
      <c r="R74" t="s">
        <v>25</v>
      </c>
      <c r="S74" t="s">
        <v>25</v>
      </c>
      <c r="T74" s="17" t="s">
        <v>5975</v>
      </c>
      <c r="AB74" s="1" t="s">
        <v>27</v>
      </c>
    </row>
    <row r="75" spans="1:28" x14ac:dyDescent="0.3">
      <c r="A75">
        <v>3005083227</v>
      </c>
      <c r="B75" s="26" t="s">
        <v>1043</v>
      </c>
      <c r="C75" t="s">
        <v>1044</v>
      </c>
      <c r="D75" t="s">
        <v>1045</v>
      </c>
      <c r="E75" t="s">
        <v>1046</v>
      </c>
      <c r="F75" t="s">
        <v>1047</v>
      </c>
      <c r="G75" t="s">
        <v>131</v>
      </c>
      <c r="H75" s="22" t="str">
        <f>VLOOKUP(G75,'ISO Country Codes'!A:B,2, FALSE)</f>
        <v> Venezuela (Bolivarian Republic of)</v>
      </c>
      <c r="I75" s="24" t="str">
        <f t="shared" si="2"/>
        <v>Calle 2 Edif. INPROMAR, VE-V,  Venezuela (Bolivarian Republic of)</v>
      </c>
      <c r="J75" s="15" t="str">
        <f t="shared" si="3"/>
        <v>La Canada de Urdaneta,  Venezuela (Bolivarian Republic of)</v>
      </c>
      <c r="K75" t="s">
        <v>46</v>
      </c>
      <c r="L75" s="2">
        <v>40331</v>
      </c>
      <c r="M75" t="s">
        <v>74</v>
      </c>
      <c r="N75" t="s">
        <v>1259</v>
      </c>
      <c r="O75">
        <v>8</v>
      </c>
      <c r="P75">
        <v>1</v>
      </c>
      <c r="R75" t="s">
        <v>25</v>
      </c>
      <c r="S75" t="s">
        <v>25</v>
      </c>
      <c r="T75" s="17" t="s">
        <v>5975</v>
      </c>
      <c r="AB75" s="1" t="s">
        <v>27</v>
      </c>
    </row>
    <row r="76" spans="1:28" x14ac:dyDescent="0.3">
      <c r="A76">
        <v>3005083227</v>
      </c>
      <c r="B76" s="26" t="s">
        <v>1043</v>
      </c>
      <c r="C76" t="s">
        <v>1044</v>
      </c>
      <c r="D76" t="s">
        <v>1045</v>
      </c>
      <c r="E76" t="s">
        <v>1046</v>
      </c>
      <c r="F76" t="s">
        <v>1047</v>
      </c>
      <c r="G76" t="s">
        <v>131</v>
      </c>
      <c r="H76" s="22" t="str">
        <f>VLOOKUP(G76,'ISO Country Codes'!A:B,2, FALSE)</f>
        <v> Venezuela (Bolivarian Republic of)</v>
      </c>
      <c r="I76" s="24" t="str">
        <f t="shared" si="2"/>
        <v>Calle 2 Edif. INPROMAR, VE-V,  Venezuela (Bolivarian Republic of)</v>
      </c>
      <c r="J76" s="15" t="str">
        <f t="shared" si="3"/>
        <v>La Canada de Urdaneta,  Venezuela (Bolivarian Republic of)</v>
      </c>
      <c r="K76" t="s">
        <v>46</v>
      </c>
      <c r="L76" s="2">
        <v>40331</v>
      </c>
      <c r="M76" t="s">
        <v>74</v>
      </c>
      <c r="N76" t="s">
        <v>1259</v>
      </c>
      <c r="O76">
        <v>8</v>
      </c>
      <c r="P76">
        <v>2</v>
      </c>
      <c r="R76" t="s">
        <v>25</v>
      </c>
      <c r="S76" t="s">
        <v>25</v>
      </c>
      <c r="T76" s="17" t="s">
        <v>5975</v>
      </c>
      <c r="AB76" s="1" t="s">
        <v>27</v>
      </c>
    </row>
    <row r="77" spans="1:28" x14ac:dyDescent="0.3">
      <c r="A77">
        <v>3005083227</v>
      </c>
      <c r="B77" s="26" t="s">
        <v>1043</v>
      </c>
      <c r="C77" t="s">
        <v>1044</v>
      </c>
      <c r="D77" t="s">
        <v>1045</v>
      </c>
      <c r="E77" t="s">
        <v>1046</v>
      </c>
      <c r="F77" t="s">
        <v>1047</v>
      </c>
      <c r="G77" t="s">
        <v>131</v>
      </c>
      <c r="H77" s="22" t="str">
        <f>VLOOKUP(G77,'ISO Country Codes'!A:B,2, FALSE)</f>
        <v> Venezuela (Bolivarian Republic of)</v>
      </c>
      <c r="I77" s="24" t="str">
        <f t="shared" si="2"/>
        <v>Calle 2 Edif. INPROMAR, VE-V,  Venezuela (Bolivarian Republic of)</v>
      </c>
      <c r="J77" s="15" t="str">
        <f t="shared" si="3"/>
        <v>La Canada de Urdaneta,  Venezuela (Bolivarian Republic of)</v>
      </c>
      <c r="K77" t="s">
        <v>46</v>
      </c>
      <c r="L77" s="2">
        <v>40331</v>
      </c>
      <c r="M77" t="s">
        <v>74</v>
      </c>
      <c r="N77" t="s">
        <v>1259</v>
      </c>
      <c r="O77">
        <v>8</v>
      </c>
      <c r="P77">
        <v>3</v>
      </c>
      <c r="R77" t="s">
        <v>25</v>
      </c>
      <c r="S77" t="s">
        <v>25</v>
      </c>
      <c r="T77" s="17" t="s">
        <v>5975</v>
      </c>
      <c r="AB77" s="1" t="s">
        <v>27</v>
      </c>
    </row>
    <row r="78" spans="1:28" x14ac:dyDescent="0.3">
      <c r="A78">
        <v>3005083227</v>
      </c>
      <c r="B78" s="26" t="s">
        <v>1043</v>
      </c>
      <c r="C78" t="s">
        <v>1044</v>
      </c>
      <c r="D78" t="s">
        <v>1045</v>
      </c>
      <c r="E78" t="s">
        <v>1046</v>
      </c>
      <c r="F78" t="s">
        <v>1047</v>
      </c>
      <c r="G78" t="s">
        <v>131</v>
      </c>
      <c r="H78" s="22" t="str">
        <f>VLOOKUP(G78,'ISO Country Codes'!A:B,2, FALSE)</f>
        <v> Venezuela (Bolivarian Republic of)</v>
      </c>
      <c r="I78" s="24" t="str">
        <f t="shared" si="2"/>
        <v>Calle 2 Edif. INPROMAR, VE-V,  Venezuela (Bolivarian Republic of)</v>
      </c>
      <c r="J78" s="15" t="str">
        <f t="shared" si="3"/>
        <v>La Canada de Urdaneta,  Venezuela (Bolivarian Republic of)</v>
      </c>
      <c r="K78" t="s">
        <v>46</v>
      </c>
      <c r="L78" s="2">
        <v>40331</v>
      </c>
      <c r="M78" t="s">
        <v>74</v>
      </c>
      <c r="N78" t="s">
        <v>1259</v>
      </c>
      <c r="O78">
        <v>8</v>
      </c>
      <c r="P78">
        <v>4</v>
      </c>
      <c r="R78" t="s">
        <v>25</v>
      </c>
      <c r="S78" t="s">
        <v>25</v>
      </c>
      <c r="T78" s="17" t="s">
        <v>5975</v>
      </c>
      <c r="AB78" s="1" t="s">
        <v>27</v>
      </c>
    </row>
    <row r="79" spans="1:28" x14ac:dyDescent="0.3">
      <c r="A79">
        <v>3005083227</v>
      </c>
      <c r="B79" s="26" t="s">
        <v>1043</v>
      </c>
      <c r="C79" t="s">
        <v>1044</v>
      </c>
      <c r="D79" t="s">
        <v>1045</v>
      </c>
      <c r="E79" t="s">
        <v>1046</v>
      </c>
      <c r="F79" t="s">
        <v>1047</v>
      </c>
      <c r="G79" t="s">
        <v>131</v>
      </c>
      <c r="H79" s="22" t="str">
        <f>VLOOKUP(G79,'ISO Country Codes'!A:B,2, FALSE)</f>
        <v> Venezuela (Bolivarian Republic of)</v>
      </c>
      <c r="I79" s="24" t="str">
        <f t="shared" si="2"/>
        <v>Calle 2 Edif. INPROMAR, VE-V,  Venezuela (Bolivarian Republic of)</v>
      </c>
      <c r="J79" s="15" t="str">
        <f t="shared" si="3"/>
        <v>La Canada de Urdaneta,  Venezuela (Bolivarian Republic of)</v>
      </c>
      <c r="K79" t="s">
        <v>46</v>
      </c>
      <c r="L79" s="2">
        <v>40331</v>
      </c>
      <c r="M79" t="s">
        <v>74</v>
      </c>
      <c r="N79" t="s">
        <v>1259</v>
      </c>
      <c r="O79">
        <v>8</v>
      </c>
      <c r="P79">
        <v>5</v>
      </c>
      <c r="R79" t="s">
        <v>25</v>
      </c>
      <c r="S79" t="s">
        <v>25</v>
      </c>
      <c r="T79" s="17" t="s">
        <v>5975</v>
      </c>
      <c r="AB79" s="1" t="s">
        <v>27</v>
      </c>
    </row>
    <row r="80" spans="1:28" x14ac:dyDescent="0.3">
      <c r="A80">
        <v>3005083227</v>
      </c>
      <c r="B80" s="26" t="s">
        <v>1043</v>
      </c>
      <c r="C80" t="s">
        <v>1044</v>
      </c>
      <c r="D80" t="s">
        <v>1045</v>
      </c>
      <c r="E80" t="s">
        <v>1046</v>
      </c>
      <c r="F80" t="s">
        <v>1047</v>
      </c>
      <c r="G80" t="s">
        <v>131</v>
      </c>
      <c r="H80" s="22" t="str">
        <f>VLOOKUP(G80,'ISO Country Codes'!A:B,2, FALSE)</f>
        <v> Venezuela (Bolivarian Republic of)</v>
      </c>
      <c r="I80" s="24" t="str">
        <f t="shared" si="2"/>
        <v>Calle 2 Edif. INPROMAR, VE-V,  Venezuela (Bolivarian Republic of)</v>
      </c>
      <c r="J80" s="15" t="str">
        <f t="shared" si="3"/>
        <v>La Canada de Urdaneta,  Venezuela (Bolivarian Republic of)</v>
      </c>
      <c r="K80" t="s">
        <v>46</v>
      </c>
      <c r="L80" s="2">
        <v>40331</v>
      </c>
      <c r="M80" t="s">
        <v>74</v>
      </c>
      <c r="N80" t="s">
        <v>1259</v>
      </c>
      <c r="O80">
        <v>8</v>
      </c>
      <c r="P80">
        <v>6</v>
      </c>
      <c r="R80" t="s">
        <v>25</v>
      </c>
      <c r="S80" t="s">
        <v>25</v>
      </c>
      <c r="T80" s="17" t="s">
        <v>5975</v>
      </c>
      <c r="AB80" s="1" t="s">
        <v>27</v>
      </c>
    </row>
    <row r="81" spans="1:28" x14ac:dyDescent="0.3">
      <c r="A81">
        <v>3002653307</v>
      </c>
      <c r="B81" s="26" t="s">
        <v>208</v>
      </c>
      <c r="C81" t="s">
        <v>209</v>
      </c>
      <c r="D81" t="s">
        <v>210</v>
      </c>
      <c r="E81" t="s">
        <v>211</v>
      </c>
      <c r="F81" t="s">
        <v>114</v>
      </c>
      <c r="G81" t="s">
        <v>39</v>
      </c>
      <c r="H81" s="22" t="str">
        <f>VLOOKUP(G81,'ISO Country Codes'!A:B,2, FALSE)</f>
        <v> Indonesia</v>
      </c>
      <c r="I81" s="24" t="str">
        <f t="shared" si="2"/>
        <v>Km. 10, Jawa Timur,  Indonesia</v>
      </c>
      <c r="J81" s="15" t="str">
        <f t="shared" si="3"/>
        <v>Situbondo,  Indonesia</v>
      </c>
      <c r="K81" t="s">
        <v>32</v>
      </c>
      <c r="L81" s="2">
        <v>40389</v>
      </c>
      <c r="M81" t="s">
        <v>74</v>
      </c>
      <c r="N81" t="s">
        <v>1260</v>
      </c>
      <c r="O81">
        <v>1</v>
      </c>
      <c r="P81">
        <v>1</v>
      </c>
      <c r="R81" t="s">
        <v>25</v>
      </c>
      <c r="S81" t="s">
        <v>25</v>
      </c>
      <c r="T81" s="17" t="s">
        <v>6026</v>
      </c>
      <c r="AB81" s="1" t="s">
        <v>27</v>
      </c>
    </row>
    <row r="82" spans="1:28" x14ac:dyDescent="0.3">
      <c r="A82">
        <v>3008233680</v>
      </c>
      <c r="B82" s="26" t="s">
        <v>1261</v>
      </c>
      <c r="C82" t="s">
        <v>1262</v>
      </c>
      <c r="E82" t="s">
        <v>636</v>
      </c>
      <c r="G82" t="s">
        <v>102</v>
      </c>
      <c r="H82" s="22" t="str">
        <f>VLOOKUP(G82,'ISO Country Codes'!A:B,2, FALSE)</f>
        <v> China</v>
      </c>
      <c r="I82" s="24" t="str">
        <f t="shared" si="2"/>
        <v>No 11 Building Experimental Industr, ,  China</v>
      </c>
      <c r="J82" s="15" t="str">
        <f t="shared" si="3"/>
        <v>Guangdong,  China</v>
      </c>
      <c r="K82" t="s">
        <v>46</v>
      </c>
      <c r="L82" s="2">
        <v>40506</v>
      </c>
      <c r="M82" t="s">
        <v>121</v>
      </c>
      <c r="N82" t="s">
        <v>1263</v>
      </c>
      <c r="O82">
        <v>1</v>
      </c>
      <c r="P82">
        <v>1</v>
      </c>
      <c r="R82" t="s">
        <v>25</v>
      </c>
      <c r="S82" t="s">
        <v>25</v>
      </c>
      <c r="T82" s="17" t="s">
        <v>5938</v>
      </c>
      <c r="U82" s="17" t="s">
        <v>5895</v>
      </c>
      <c r="AB82" s="1" t="s">
        <v>27</v>
      </c>
    </row>
    <row r="83" spans="1:28" x14ac:dyDescent="0.3">
      <c r="A83">
        <v>3008233680</v>
      </c>
      <c r="B83" s="26" t="s">
        <v>1261</v>
      </c>
      <c r="C83" t="s">
        <v>1262</v>
      </c>
      <c r="E83" t="s">
        <v>636</v>
      </c>
      <c r="G83" t="s">
        <v>102</v>
      </c>
      <c r="H83" s="22" t="str">
        <f>VLOOKUP(G83,'ISO Country Codes'!A:B,2, FALSE)</f>
        <v> China</v>
      </c>
      <c r="I83" s="24" t="str">
        <f t="shared" si="2"/>
        <v>No 11 Building Experimental Industr, ,  China</v>
      </c>
      <c r="J83" s="15" t="str">
        <f t="shared" si="3"/>
        <v>Guangdong,  China</v>
      </c>
      <c r="K83" t="s">
        <v>46</v>
      </c>
      <c r="L83" s="2">
        <v>40506</v>
      </c>
      <c r="M83" t="s">
        <v>121</v>
      </c>
      <c r="N83" t="s">
        <v>1263</v>
      </c>
      <c r="O83">
        <v>1</v>
      </c>
      <c r="P83">
        <v>2</v>
      </c>
      <c r="R83" t="s">
        <v>25</v>
      </c>
      <c r="S83" t="s">
        <v>25</v>
      </c>
      <c r="T83" s="17" t="s">
        <v>5938</v>
      </c>
      <c r="U83" s="17" t="s">
        <v>5895</v>
      </c>
      <c r="AB83" s="1" t="s">
        <v>27</v>
      </c>
    </row>
    <row r="84" spans="1:28" x14ac:dyDescent="0.3">
      <c r="A84">
        <v>3008233680</v>
      </c>
      <c r="B84" s="26" t="s">
        <v>1261</v>
      </c>
      <c r="C84" t="s">
        <v>1262</v>
      </c>
      <c r="E84" t="s">
        <v>636</v>
      </c>
      <c r="G84" t="s">
        <v>102</v>
      </c>
      <c r="H84" s="22" t="str">
        <f>VLOOKUP(G84,'ISO Country Codes'!A:B,2, FALSE)</f>
        <v> China</v>
      </c>
      <c r="I84" s="24" t="str">
        <f t="shared" si="2"/>
        <v>No 11 Building Experimental Industr, ,  China</v>
      </c>
      <c r="J84" s="15" t="str">
        <f t="shared" si="3"/>
        <v>Guangdong,  China</v>
      </c>
      <c r="K84" t="s">
        <v>46</v>
      </c>
      <c r="L84" s="2">
        <v>40506</v>
      </c>
      <c r="M84" t="s">
        <v>121</v>
      </c>
      <c r="N84" t="s">
        <v>1263</v>
      </c>
      <c r="O84">
        <v>1</v>
      </c>
      <c r="P84">
        <v>3</v>
      </c>
      <c r="R84" t="s">
        <v>25</v>
      </c>
      <c r="S84" t="s">
        <v>25</v>
      </c>
      <c r="T84" s="17" t="s">
        <v>5895</v>
      </c>
      <c r="U84" s="17" t="s">
        <v>5938</v>
      </c>
      <c r="AB84" s="1" t="s">
        <v>27</v>
      </c>
    </row>
    <row r="85" spans="1:28" x14ac:dyDescent="0.3">
      <c r="A85">
        <v>3008233680</v>
      </c>
      <c r="B85" s="26" t="s">
        <v>1261</v>
      </c>
      <c r="C85" t="s">
        <v>1262</v>
      </c>
      <c r="E85" t="s">
        <v>636</v>
      </c>
      <c r="G85" t="s">
        <v>102</v>
      </c>
      <c r="H85" s="22" t="str">
        <f>VLOOKUP(G85,'ISO Country Codes'!A:B,2, FALSE)</f>
        <v> China</v>
      </c>
      <c r="I85" s="24" t="str">
        <f t="shared" si="2"/>
        <v>No 11 Building Experimental Industr, ,  China</v>
      </c>
      <c r="J85" s="15" t="str">
        <f t="shared" si="3"/>
        <v>Guangdong,  China</v>
      </c>
      <c r="K85" t="s">
        <v>46</v>
      </c>
      <c r="L85" s="2">
        <v>40506</v>
      </c>
      <c r="M85" t="s">
        <v>121</v>
      </c>
      <c r="N85" t="s">
        <v>1263</v>
      </c>
      <c r="O85">
        <v>1</v>
      </c>
      <c r="P85">
        <v>4</v>
      </c>
      <c r="R85" t="s">
        <v>25</v>
      </c>
      <c r="S85" t="s">
        <v>25</v>
      </c>
      <c r="T85" s="17" t="s">
        <v>5938</v>
      </c>
      <c r="U85" s="17" t="s">
        <v>5895</v>
      </c>
      <c r="AB85" s="1" t="s">
        <v>27</v>
      </c>
    </row>
    <row r="86" spans="1:28" x14ac:dyDescent="0.3">
      <c r="A86">
        <v>3008233680</v>
      </c>
      <c r="B86" s="26" t="s">
        <v>1261</v>
      </c>
      <c r="C86" t="s">
        <v>1262</v>
      </c>
      <c r="E86" t="s">
        <v>636</v>
      </c>
      <c r="G86" t="s">
        <v>102</v>
      </c>
      <c r="H86" s="22" t="str">
        <f>VLOOKUP(G86,'ISO Country Codes'!A:B,2, FALSE)</f>
        <v> China</v>
      </c>
      <c r="I86" s="24" t="str">
        <f t="shared" si="2"/>
        <v>No 11 Building Experimental Industr, ,  China</v>
      </c>
      <c r="J86" s="15" t="str">
        <f t="shared" si="3"/>
        <v>Guangdong,  China</v>
      </c>
      <c r="K86" t="s">
        <v>46</v>
      </c>
      <c r="L86" s="2">
        <v>40506</v>
      </c>
      <c r="M86" t="s">
        <v>121</v>
      </c>
      <c r="N86" t="s">
        <v>1263</v>
      </c>
      <c r="O86">
        <v>1</v>
      </c>
      <c r="P86">
        <v>5</v>
      </c>
      <c r="R86" t="s">
        <v>25</v>
      </c>
      <c r="S86" t="s">
        <v>25</v>
      </c>
      <c r="T86" s="17" t="s">
        <v>5895</v>
      </c>
      <c r="U86" s="17" t="s">
        <v>5938</v>
      </c>
      <c r="AB86" s="1" t="s">
        <v>27</v>
      </c>
    </row>
    <row r="87" spans="1:28" x14ac:dyDescent="0.3">
      <c r="A87">
        <v>3002331263</v>
      </c>
      <c r="B87" s="26" t="s">
        <v>1264</v>
      </c>
      <c r="C87">
        <v>5</v>
      </c>
      <c r="E87" t="s">
        <v>1265</v>
      </c>
      <c r="G87" t="s">
        <v>282</v>
      </c>
      <c r="H87" s="22" t="str">
        <f>VLOOKUP(G87,'ISO Country Codes'!A:B,2, FALSE)</f>
        <v> Nicaragua</v>
      </c>
      <c r="I87" s="24" t="str">
        <f t="shared" si="2"/>
        <v>5, ,  Nicaragua</v>
      </c>
      <c r="J87" s="15" t="str">
        <f t="shared" si="3"/>
        <v>Corn Island,  Nicaragua</v>
      </c>
      <c r="K87" t="s">
        <v>22</v>
      </c>
      <c r="L87" s="2">
        <v>39380</v>
      </c>
      <c r="M87" t="s">
        <v>74</v>
      </c>
      <c r="N87" t="s">
        <v>1266</v>
      </c>
      <c r="O87">
        <v>2</v>
      </c>
      <c r="P87">
        <v>1</v>
      </c>
      <c r="R87" t="s">
        <v>26</v>
      </c>
      <c r="S87" t="s">
        <v>25</v>
      </c>
      <c r="T87" s="17" t="s">
        <v>5898</v>
      </c>
      <c r="AB87" s="1" t="s">
        <v>27</v>
      </c>
    </row>
    <row r="88" spans="1:28" x14ac:dyDescent="0.3">
      <c r="A88">
        <v>3004329882</v>
      </c>
      <c r="B88" s="26" t="s">
        <v>491</v>
      </c>
      <c r="C88" t="s">
        <v>492</v>
      </c>
      <c r="D88" t="s">
        <v>493</v>
      </c>
      <c r="E88" t="s">
        <v>494</v>
      </c>
      <c r="F88" t="s">
        <v>495</v>
      </c>
      <c r="G88" t="s">
        <v>39</v>
      </c>
      <c r="H88" s="22" t="str">
        <f>VLOOKUP(G88,'ISO Country Codes'!A:B,2, FALSE)</f>
        <v> Indonesia</v>
      </c>
      <c r="I88" s="24" t="str">
        <f t="shared" si="2"/>
        <v>Jakarta Fishing Port, Jabotabek,  Indonesia</v>
      </c>
      <c r="J88" s="15" t="str">
        <f t="shared" si="3"/>
        <v>Jakarta,  Indonesia</v>
      </c>
      <c r="K88" t="s">
        <v>46</v>
      </c>
      <c r="L88" s="2">
        <v>39415</v>
      </c>
      <c r="M88" t="s">
        <v>74</v>
      </c>
      <c r="N88" t="s">
        <v>1267</v>
      </c>
      <c r="O88">
        <v>1</v>
      </c>
      <c r="P88">
        <v>1</v>
      </c>
      <c r="R88" t="s">
        <v>25</v>
      </c>
      <c r="S88" t="s">
        <v>25</v>
      </c>
      <c r="T88" s="17" t="s">
        <v>5898</v>
      </c>
      <c r="U88" s="17" t="s">
        <v>5975</v>
      </c>
      <c r="AB88" s="1" t="s">
        <v>27</v>
      </c>
    </row>
    <row r="89" spans="1:28" x14ac:dyDescent="0.3">
      <c r="A89">
        <v>3003845266</v>
      </c>
      <c r="B89" s="26" t="s">
        <v>1268</v>
      </c>
      <c r="C89" t="s">
        <v>1269</v>
      </c>
      <c r="E89" t="s">
        <v>1270</v>
      </c>
      <c r="F89" t="s">
        <v>1271</v>
      </c>
      <c r="G89" t="s">
        <v>400</v>
      </c>
      <c r="H89" s="22" t="str">
        <f>VLOOKUP(G89,'ISO Country Codes'!A:B,2, FALSE)</f>
        <v> Mexico</v>
      </c>
      <c r="I89" s="24" t="str">
        <f t="shared" si="2"/>
        <v>Juan Mendez #130.Norte, NL,  Mexico</v>
      </c>
      <c r="J89" s="15" t="str">
        <f t="shared" si="3"/>
        <v>Monterrey,  Mexico</v>
      </c>
      <c r="K89" t="s">
        <v>22</v>
      </c>
      <c r="L89" s="2">
        <v>39379</v>
      </c>
      <c r="M89" t="s">
        <v>334</v>
      </c>
      <c r="N89" t="s">
        <v>1272</v>
      </c>
      <c r="O89">
        <v>1</v>
      </c>
      <c r="P89">
        <v>1</v>
      </c>
      <c r="R89" t="s">
        <v>26</v>
      </c>
      <c r="S89" t="s">
        <v>25</v>
      </c>
      <c r="T89" s="17" t="s">
        <v>5941</v>
      </c>
      <c r="AB89" s="1" t="s">
        <v>27</v>
      </c>
    </row>
    <row r="90" spans="1:28" x14ac:dyDescent="0.3">
      <c r="A90">
        <v>3004291386</v>
      </c>
      <c r="B90" s="26" t="s">
        <v>1273</v>
      </c>
      <c r="C90" t="s">
        <v>1274</v>
      </c>
      <c r="D90" t="s">
        <v>1275</v>
      </c>
      <c r="E90" t="s">
        <v>1276</v>
      </c>
      <c r="F90" t="s">
        <v>1277</v>
      </c>
      <c r="G90" t="s">
        <v>400</v>
      </c>
      <c r="H90" s="22" t="str">
        <f>VLOOKUP(G90,'ISO Country Codes'!A:B,2, FALSE)</f>
        <v> Mexico</v>
      </c>
      <c r="I90" s="24" t="str">
        <f t="shared" si="2"/>
        <v>Blvd. Adolfo Lopz Mateos, Mx-Son,  Mexico</v>
      </c>
      <c r="J90" s="15" t="str">
        <f t="shared" si="3"/>
        <v>Los Mochis,  Mexico</v>
      </c>
      <c r="K90" t="s">
        <v>32</v>
      </c>
      <c r="L90" s="2">
        <v>39164</v>
      </c>
      <c r="M90" t="s">
        <v>146</v>
      </c>
      <c r="N90" t="s">
        <v>1278</v>
      </c>
      <c r="O90">
        <v>2</v>
      </c>
      <c r="P90">
        <v>1</v>
      </c>
      <c r="R90" t="s">
        <v>26</v>
      </c>
      <c r="S90" t="s">
        <v>25</v>
      </c>
      <c r="T90" s="17" t="s">
        <v>5975</v>
      </c>
      <c r="AB90" s="1" t="s">
        <v>27</v>
      </c>
    </row>
    <row r="91" spans="1:28" x14ac:dyDescent="0.3">
      <c r="A91">
        <v>3013264783</v>
      </c>
      <c r="B91" s="26" t="s">
        <v>686</v>
      </c>
      <c r="C91" t="s">
        <v>687</v>
      </c>
      <c r="E91" t="s">
        <v>494</v>
      </c>
      <c r="F91" t="s">
        <v>495</v>
      </c>
      <c r="G91" t="s">
        <v>39</v>
      </c>
      <c r="H91" s="22" t="str">
        <f>VLOOKUP(G91,'ISO Country Codes'!A:B,2, FALSE)</f>
        <v> Indonesia</v>
      </c>
      <c r="I91" s="24" t="str">
        <f t="shared" si="2"/>
        <v>Jln. Ancol III NO 1-2, Jabotabek,  Indonesia</v>
      </c>
      <c r="J91" s="15" t="str">
        <f t="shared" si="3"/>
        <v>Jakarta,  Indonesia</v>
      </c>
      <c r="K91" t="s">
        <v>32</v>
      </c>
      <c r="L91" s="2">
        <v>40330</v>
      </c>
      <c r="M91" t="s">
        <v>146</v>
      </c>
      <c r="N91" t="s">
        <v>1279</v>
      </c>
      <c r="O91">
        <v>1</v>
      </c>
      <c r="P91">
        <v>1</v>
      </c>
      <c r="R91" t="s">
        <v>26</v>
      </c>
      <c r="S91" t="s">
        <v>25</v>
      </c>
      <c r="T91" s="17" t="s">
        <v>5975</v>
      </c>
      <c r="AB91" s="1" t="s">
        <v>27</v>
      </c>
    </row>
    <row r="92" spans="1:28" x14ac:dyDescent="0.3">
      <c r="A92">
        <v>3002023480</v>
      </c>
      <c r="B92" s="26" t="s">
        <v>1280</v>
      </c>
      <c r="C92" t="s">
        <v>1281</v>
      </c>
      <c r="E92" t="s">
        <v>1137</v>
      </c>
      <c r="G92" t="s">
        <v>192</v>
      </c>
      <c r="H92" s="22" t="str">
        <f>VLOOKUP(G92,'ISO Country Codes'!A:B,2, FALSE)</f>
        <v> Hong Kong</v>
      </c>
      <c r="I92" s="24" t="str">
        <f t="shared" si="2"/>
        <v>G/F, 186 Wing Lok Street, ,  Hong Kong</v>
      </c>
      <c r="J92" s="15" t="str">
        <f t="shared" si="3"/>
        <v>Hong Kong,  Hong Kong</v>
      </c>
      <c r="K92" t="s">
        <v>22</v>
      </c>
      <c r="L92" s="2">
        <v>39126</v>
      </c>
      <c r="M92" t="s">
        <v>146</v>
      </c>
      <c r="N92" t="s">
        <v>1282</v>
      </c>
      <c r="O92">
        <v>6</v>
      </c>
      <c r="P92">
        <v>1</v>
      </c>
      <c r="R92" t="s">
        <v>26</v>
      </c>
      <c r="S92" t="s">
        <v>25</v>
      </c>
      <c r="T92" s="17" t="s">
        <v>5976</v>
      </c>
      <c r="AB92" s="1" t="s">
        <v>27</v>
      </c>
    </row>
    <row r="93" spans="1:28" x14ac:dyDescent="0.3">
      <c r="A93">
        <v>3004672575</v>
      </c>
      <c r="B93" s="26" t="s">
        <v>1283</v>
      </c>
      <c r="C93" t="s">
        <v>1284</v>
      </c>
      <c r="D93" t="s">
        <v>1285</v>
      </c>
      <c r="E93" t="s">
        <v>1286</v>
      </c>
      <c r="F93" t="s">
        <v>1287</v>
      </c>
      <c r="G93" t="s">
        <v>192</v>
      </c>
      <c r="H93" s="22" t="str">
        <f>VLOOKUP(G93,'ISO Country Codes'!A:B,2, FALSE)</f>
        <v> Hong Kong</v>
      </c>
      <c r="I93" s="24" t="str">
        <f t="shared" si="2"/>
        <v>G/F, Hong Kong Island,  Hong Kong</v>
      </c>
      <c r="J93" s="15" t="str">
        <f t="shared" si="3"/>
        <v>Sai Ying Pun,  Hong Kong</v>
      </c>
      <c r="K93" t="s">
        <v>22</v>
      </c>
      <c r="L93" s="2">
        <v>39126</v>
      </c>
      <c r="M93" t="s">
        <v>146</v>
      </c>
      <c r="N93" t="s">
        <v>1282</v>
      </c>
      <c r="O93">
        <v>7</v>
      </c>
      <c r="P93">
        <v>1</v>
      </c>
      <c r="R93" t="s">
        <v>26</v>
      </c>
      <c r="S93" t="s">
        <v>25</v>
      </c>
      <c r="T93" s="17" t="s">
        <v>5976</v>
      </c>
      <c r="AB93" s="1" t="s">
        <v>27</v>
      </c>
    </row>
    <row r="94" spans="1:28" x14ac:dyDescent="0.3">
      <c r="A94">
        <v>3004329720</v>
      </c>
      <c r="B94" s="26" t="s">
        <v>772</v>
      </c>
      <c r="C94" t="s">
        <v>773</v>
      </c>
      <c r="E94" t="s">
        <v>774</v>
      </c>
      <c r="F94" t="s">
        <v>439</v>
      </c>
      <c r="G94" t="s">
        <v>39</v>
      </c>
      <c r="H94" s="22" t="str">
        <f>VLOOKUP(G94,'ISO Country Codes'!A:B,2, FALSE)</f>
        <v> Indonesia</v>
      </c>
      <c r="I94" s="24" t="str">
        <f t="shared" si="2"/>
        <v>Jl. Ir. Sutami Km. 12.5, Sukanegara, Lampung,  Indonesia</v>
      </c>
      <c r="J94" s="15" t="str">
        <f t="shared" si="3"/>
        <v>Tanjung Bintang,  Indonesia</v>
      </c>
      <c r="K94" t="s">
        <v>32</v>
      </c>
      <c r="L94" s="2">
        <v>39241</v>
      </c>
      <c r="M94" t="s">
        <v>146</v>
      </c>
      <c r="N94" t="s">
        <v>1288</v>
      </c>
      <c r="O94">
        <v>1</v>
      </c>
      <c r="P94">
        <v>1</v>
      </c>
      <c r="R94" t="s">
        <v>26</v>
      </c>
      <c r="S94" t="s">
        <v>25</v>
      </c>
      <c r="T94" s="17" t="s">
        <v>5975</v>
      </c>
      <c r="AB94" s="1" t="s">
        <v>27</v>
      </c>
    </row>
    <row r="95" spans="1:28" x14ac:dyDescent="0.3">
      <c r="A95">
        <v>3004310684</v>
      </c>
      <c r="B95" s="26" t="s">
        <v>1289</v>
      </c>
      <c r="C95" t="s">
        <v>1290</v>
      </c>
      <c r="E95" t="s">
        <v>693</v>
      </c>
      <c r="F95" t="s">
        <v>114</v>
      </c>
      <c r="G95" t="s">
        <v>39</v>
      </c>
      <c r="H95" s="22" t="str">
        <f>VLOOKUP(G95,'ISO Country Codes'!A:B,2, FALSE)</f>
        <v> Indonesia</v>
      </c>
      <c r="I95" s="24" t="str">
        <f t="shared" si="2"/>
        <v>Jl. Raya Tropodo 126, Jawa Timur,  Indonesia</v>
      </c>
      <c r="J95" s="15" t="str">
        <f t="shared" si="3"/>
        <v>Sidoarjo,  Indonesia</v>
      </c>
      <c r="K95" t="s">
        <v>32</v>
      </c>
      <c r="L95" s="2">
        <v>39455</v>
      </c>
      <c r="M95" t="s">
        <v>146</v>
      </c>
      <c r="N95" t="s">
        <v>1291</v>
      </c>
      <c r="O95">
        <v>1</v>
      </c>
      <c r="P95">
        <v>1</v>
      </c>
      <c r="R95" t="s">
        <v>26</v>
      </c>
      <c r="S95" t="s">
        <v>25</v>
      </c>
      <c r="T95" s="17" t="s">
        <v>5898</v>
      </c>
      <c r="AB95" s="1" t="s">
        <v>27</v>
      </c>
    </row>
    <row r="96" spans="1:28" x14ac:dyDescent="0.3">
      <c r="A96">
        <v>3004310684</v>
      </c>
      <c r="B96" s="26" t="s">
        <v>1289</v>
      </c>
      <c r="C96" t="s">
        <v>1290</v>
      </c>
      <c r="E96" t="s">
        <v>693</v>
      </c>
      <c r="F96" t="s">
        <v>114</v>
      </c>
      <c r="G96" t="s">
        <v>39</v>
      </c>
      <c r="H96" s="22" t="str">
        <f>VLOOKUP(G96,'ISO Country Codes'!A:B,2, FALSE)</f>
        <v> Indonesia</v>
      </c>
      <c r="I96" s="24" t="str">
        <f t="shared" si="2"/>
        <v>Jl. Raya Tropodo 126, Jawa Timur,  Indonesia</v>
      </c>
      <c r="J96" s="15" t="str">
        <f t="shared" si="3"/>
        <v>Sidoarjo,  Indonesia</v>
      </c>
      <c r="K96" t="s">
        <v>32</v>
      </c>
      <c r="L96" s="2">
        <v>39455</v>
      </c>
      <c r="M96" t="s">
        <v>146</v>
      </c>
      <c r="N96" t="s">
        <v>1291</v>
      </c>
      <c r="O96">
        <v>1</v>
      </c>
      <c r="P96">
        <v>2</v>
      </c>
      <c r="R96" t="s">
        <v>25</v>
      </c>
      <c r="S96" t="s">
        <v>25</v>
      </c>
      <c r="T96" s="17" t="s">
        <v>5898</v>
      </c>
      <c r="AB96" s="1" t="s">
        <v>27</v>
      </c>
    </row>
    <row r="97" spans="1:28" x14ac:dyDescent="0.3">
      <c r="A97">
        <v>3004310684</v>
      </c>
      <c r="B97" s="26" t="s">
        <v>1289</v>
      </c>
      <c r="C97" t="s">
        <v>1290</v>
      </c>
      <c r="E97" t="s">
        <v>693</v>
      </c>
      <c r="F97" t="s">
        <v>114</v>
      </c>
      <c r="G97" t="s">
        <v>39</v>
      </c>
      <c r="H97" s="22" t="str">
        <f>VLOOKUP(G97,'ISO Country Codes'!A:B,2, FALSE)</f>
        <v> Indonesia</v>
      </c>
      <c r="I97" s="24" t="str">
        <f t="shared" si="2"/>
        <v>Jl. Raya Tropodo 126, Jawa Timur,  Indonesia</v>
      </c>
      <c r="J97" s="15" t="str">
        <f t="shared" si="3"/>
        <v>Sidoarjo,  Indonesia</v>
      </c>
      <c r="K97" t="s">
        <v>32</v>
      </c>
      <c r="L97" s="2">
        <v>39455</v>
      </c>
      <c r="M97" t="s">
        <v>146</v>
      </c>
      <c r="N97" t="s">
        <v>1291</v>
      </c>
      <c r="O97">
        <v>1</v>
      </c>
      <c r="P97">
        <v>3</v>
      </c>
      <c r="R97" t="s">
        <v>25</v>
      </c>
      <c r="S97" t="s">
        <v>25</v>
      </c>
      <c r="T97" s="17" t="s">
        <v>5898</v>
      </c>
      <c r="AB97" s="1" t="s">
        <v>27</v>
      </c>
    </row>
    <row r="98" spans="1:28" x14ac:dyDescent="0.3">
      <c r="A98">
        <v>3004803477</v>
      </c>
      <c r="B98" s="26" t="s">
        <v>1292</v>
      </c>
      <c r="C98" t="s">
        <v>1293</v>
      </c>
      <c r="D98" t="s">
        <v>1294</v>
      </c>
      <c r="E98" t="s">
        <v>44</v>
      </c>
      <c r="F98" t="s">
        <v>1295</v>
      </c>
      <c r="G98" t="s">
        <v>39</v>
      </c>
      <c r="H98" s="22" t="str">
        <f>VLOOKUP(G98,'ISO Country Codes'!A:B,2, FALSE)</f>
        <v> Indonesia</v>
      </c>
      <c r="I98" s="24" t="str">
        <f t="shared" si="2"/>
        <v>Komplek Pergudangan Osowilangun Indah, Id-Su,  Indonesia</v>
      </c>
      <c r="J98" s="15" t="str">
        <f t="shared" si="3"/>
        <v>Surabaya,  Indonesia</v>
      </c>
      <c r="K98" t="s">
        <v>46</v>
      </c>
      <c r="L98" s="2">
        <v>39455</v>
      </c>
      <c r="M98" t="s">
        <v>146</v>
      </c>
      <c r="N98" t="s">
        <v>1296</v>
      </c>
      <c r="O98">
        <v>1</v>
      </c>
      <c r="P98">
        <v>1</v>
      </c>
      <c r="R98" t="s">
        <v>26</v>
      </c>
      <c r="S98" t="s">
        <v>25</v>
      </c>
      <c r="T98" s="17" t="s">
        <v>5898</v>
      </c>
      <c r="AB98" s="1" t="s">
        <v>27</v>
      </c>
    </row>
    <row r="99" spans="1:28" x14ac:dyDescent="0.3">
      <c r="A99">
        <v>3004803477</v>
      </c>
      <c r="B99" s="26" t="s">
        <v>1292</v>
      </c>
      <c r="C99" t="s">
        <v>1293</v>
      </c>
      <c r="D99" t="s">
        <v>1294</v>
      </c>
      <c r="E99" t="s">
        <v>44</v>
      </c>
      <c r="F99" t="s">
        <v>1295</v>
      </c>
      <c r="G99" t="s">
        <v>39</v>
      </c>
      <c r="H99" s="22" t="str">
        <f>VLOOKUP(G99,'ISO Country Codes'!A:B,2, FALSE)</f>
        <v> Indonesia</v>
      </c>
      <c r="I99" s="24" t="str">
        <f t="shared" si="2"/>
        <v>Komplek Pergudangan Osowilangun Indah, Id-Su,  Indonesia</v>
      </c>
      <c r="J99" s="15" t="str">
        <f t="shared" si="3"/>
        <v>Surabaya,  Indonesia</v>
      </c>
      <c r="K99" t="s">
        <v>32</v>
      </c>
      <c r="L99" s="2">
        <v>39455</v>
      </c>
      <c r="M99" t="s">
        <v>146</v>
      </c>
      <c r="N99" t="s">
        <v>1296</v>
      </c>
      <c r="O99">
        <v>2</v>
      </c>
      <c r="P99">
        <v>1</v>
      </c>
      <c r="R99" t="s">
        <v>26</v>
      </c>
      <c r="S99" t="s">
        <v>25</v>
      </c>
      <c r="T99" s="17" t="s">
        <v>5898</v>
      </c>
      <c r="AB99" s="1" t="s">
        <v>27</v>
      </c>
    </row>
    <row r="100" spans="1:28" x14ac:dyDescent="0.3">
      <c r="A100">
        <v>1000146265</v>
      </c>
      <c r="B100" s="26" t="s">
        <v>1297</v>
      </c>
      <c r="C100">
        <v>99</v>
      </c>
      <c r="D100" t="s">
        <v>1298</v>
      </c>
      <c r="E100" t="s">
        <v>1299</v>
      </c>
      <c r="F100" t="s">
        <v>232</v>
      </c>
      <c r="G100" t="s">
        <v>233</v>
      </c>
      <c r="H100" s="22" t="str">
        <f>VLOOKUP(G100,'ISO Country Codes'!A:B,2, FALSE)</f>
        <v> Thailand</v>
      </c>
      <c r="I100" s="24" t="str">
        <f t="shared" si="2"/>
        <v>99, Samut Sakhon,  Thailand</v>
      </c>
      <c r="J100" s="15" t="str">
        <f t="shared" si="3"/>
        <v>Krathum Baem,  Thailand</v>
      </c>
      <c r="K100" t="s">
        <v>483</v>
      </c>
      <c r="L100" s="2">
        <v>39587</v>
      </c>
      <c r="M100" t="s">
        <v>23</v>
      </c>
      <c r="N100" t="s">
        <v>1300</v>
      </c>
      <c r="O100">
        <v>1</v>
      </c>
      <c r="P100">
        <v>1</v>
      </c>
      <c r="R100" t="s">
        <v>25</v>
      </c>
      <c r="S100" t="s">
        <v>26</v>
      </c>
      <c r="T100" s="17" t="s">
        <v>5898</v>
      </c>
      <c r="AB100" s="1" t="s">
        <v>27</v>
      </c>
    </row>
    <row r="101" spans="1:28" x14ac:dyDescent="0.3">
      <c r="A101">
        <v>3004269585</v>
      </c>
      <c r="B101" s="26" t="s">
        <v>1301</v>
      </c>
      <c r="C101" t="s">
        <v>1302</v>
      </c>
      <c r="D101" t="s">
        <v>1303</v>
      </c>
      <c r="E101" t="s">
        <v>1304</v>
      </c>
      <c r="F101" t="s">
        <v>1305</v>
      </c>
      <c r="G101" t="s">
        <v>64</v>
      </c>
      <c r="H101" s="22" t="str">
        <f>VLOOKUP(G101,'ISO Country Codes'!A:B,2, FALSE)</f>
        <v> Viet Nam</v>
      </c>
      <c r="I101" s="24" t="str">
        <f t="shared" si="2"/>
        <v>Plot 44, Tra Noc Industrial Zone, Vn-48,  Viet Nam</v>
      </c>
      <c r="J101" s="15" t="str">
        <f t="shared" si="3"/>
        <v>Can Tho,  Viet Nam</v>
      </c>
      <c r="K101" t="s">
        <v>483</v>
      </c>
      <c r="L101" s="2">
        <v>39573</v>
      </c>
      <c r="M101" t="s">
        <v>23</v>
      </c>
      <c r="N101" t="s">
        <v>1306</v>
      </c>
      <c r="O101">
        <v>2</v>
      </c>
      <c r="P101">
        <v>1</v>
      </c>
      <c r="R101" t="s">
        <v>26</v>
      </c>
      <c r="S101" t="s">
        <v>25</v>
      </c>
      <c r="T101" s="17" t="s">
        <v>5898</v>
      </c>
      <c r="AB101" s="1" t="s">
        <v>27</v>
      </c>
    </row>
    <row r="102" spans="1:28" x14ac:dyDescent="0.3">
      <c r="A102">
        <v>1000146265</v>
      </c>
      <c r="B102" s="26" t="s">
        <v>1297</v>
      </c>
      <c r="C102">
        <v>99</v>
      </c>
      <c r="D102" t="s">
        <v>1298</v>
      </c>
      <c r="E102" t="s">
        <v>1299</v>
      </c>
      <c r="F102" t="s">
        <v>232</v>
      </c>
      <c r="G102" t="s">
        <v>233</v>
      </c>
      <c r="H102" s="22" t="str">
        <f>VLOOKUP(G102,'ISO Country Codes'!A:B,2, FALSE)</f>
        <v> Thailand</v>
      </c>
      <c r="I102" s="24" t="str">
        <f t="shared" si="2"/>
        <v>99, Samut Sakhon,  Thailand</v>
      </c>
      <c r="J102" s="15" t="str">
        <f t="shared" si="3"/>
        <v>Krathum Baem,  Thailand</v>
      </c>
      <c r="K102" t="s">
        <v>483</v>
      </c>
      <c r="L102" s="2">
        <v>39616</v>
      </c>
      <c r="M102" t="s">
        <v>23</v>
      </c>
      <c r="N102" t="s">
        <v>1307</v>
      </c>
      <c r="O102">
        <v>3</v>
      </c>
      <c r="P102">
        <v>1</v>
      </c>
      <c r="R102" t="s">
        <v>25</v>
      </c>
      <c r="S102" t="s">
        <v>25</v>
      </c>
      <c r="T102" s="17" t="s">
        <v>5898</v>
      </c>
      <c r="AB102" s="1" t="s">
        <v>27</v>
      </c>
    </row>
    <row r="103" spans="1:28" x14ac:dyDescent="0.3">
      <c r="A103">
        <v>3004262010</v>
      </c>
      <c r="B103" s="26" t="s">
        <v>1308</v>
      </c>
      <c r="C103" t="s">
        <v>1309</v>
      </c>
      <c r="D103" t="s">
        <v>1310</v>
      </c>
      <c r="E103" t="s">
        <v>494</v>
      </c>
      <c r="F103" t="s">
        <v>1311</v>
      </c>
      <c r="G103" t="s">
        <v>39</v>
      </c>
      <c r="H103" s="22" t="str">
        <f>VLOOKUP(G103,'ISO Country Codes'!A:B,2, FALSE)</f>
        <v> Indonesia</v>
      </c>
      <c r="I103" s="24" t="str">
        <f t="shared" si="2"/>
        <v>Jl. Raya Cilincing No. 29, Id-Nota,  Indonesia</v>
      </c>
      <c r="J103" s="15" t="str">
        <f t="shared" si="3"/>
        <v>Jakarta,  Indonesia</v>
      </c>
      <c r="K103" t="s">
        <v>46</v>
      </c>
      <c r="L103" s="2">
        <v>39287</v>
      </c>
      <c r="M103" t="s">
        <v>146</v>
      </c>
      <c r="N103" t="s">
        <v>1312</v>
      </c>
      <c r="O103">
        <v>1</v>
      </c>
      <c r="P103">
        <v>1</v>
      </c>
      <c r="R103" t="s">
        <v>25</v>
      </c>
      <c r="S103" t="s">
        <v>25</v>
      </c>
      <c r="T103" s="17" t="s">
        <v>5959</v>
      </c>
      <c r="AB103" s="1" t="s">
        <v>27</v>
      </c>
    </row>
    <row r="104" spans="1:28" x14ac:dyDescent="0.3">
      <c r="A104">
        <v>3004262010</v>
      </c>
      <c r="B104" s="26" t="s">
        <v>1308</v>
      </c>
      <c r="C104" t="s">
        <v>1309</v>
      </c>
      <c r="D104" t="s">
        <v>1310</v>
      </c>
      <c r="E104" t="s">
        <v>494</v>
      </c>
      <c r="F104" t="s">
        <v>1311</v>
      </c>
      <c r="G104" t="s">
        <v>39</v>
      </c>
      <c r="H104" s="22" t="str">
        <f>VLOOKUP(G104,'ISO Country Codes'!A:B,2, FALSE)</f>
        <v> Indonesia</v>
      </c>
      <c r="I104" s="24" t="str">
        <f t="shared" si="2"/>
        <v>Jl. Raya Cilincing No. 29, Id-Nota,  Indonesia</v>
      </c>
      <c r="J104" s="15" t="str">
        <f t="shared" si="3"/>
        <v>Jakarta,  Indonesia</v>
      </c>
      <c r="K104" t="s">
        <v>46</v>
      </c>
      <c r="L104" s="2">
        <v>39287</v>
      </c>
      <c r="M104" t="s">
        <v>146</v>
      </c>
      <c r="N104" t="s">
        <v>1312</v>
      </c>
      <c r="O104">
        <v>1</v>
      </c>
      <c r="P104">
        <v>2</v>
      </c>
      <c r="R104" t="s">
        <v>26</v>
      </c>
      <c r="S104" t="s">
        <v>25</v>
      </c>
      <c r="T104" s="17" t="s">
        <v>5959</v>
      </c>
      <c r="AB104" s="1" t="s">
        <v>27</v>
      </c>
    </row>
    <row r="105" spans="1:28" x14ac:dyDescent="0.3">
      <c r="A105">
        <v>3004262010</v>
      </c>
      <c r="B105" s="26" t="s">
        <v>1308</v>
      </c>
      <c r="C105" t="s">
        <v>1309</v>
      </c>
      <c r="D105" t="s">
        <v>1310</v>
      </c>
      <c r="E105" t="s">
        <v>494</v>
      </c>
      <c r="F105" t="s">
        <v>1311</v>
      </c>
      <c r="G105" t="s">
        <v>39</v>
      </c>
      <c r="H105" s="22" t="str">
        <f>VLOOKUP(G105,'ISO Country Codes'!A:B,2, FALSE)</f>
        <v> Indonesia</v>
      </c>
      <c r="I105" s="24" t="str">
        <f t="shared" si="2"/>
        <v>Jl. Raya Cilincing No. 29, Id-Nota,  Indonesia</v>
      </c>
      <c r="J105" s="15" t="str">
        <f t="shared" si="3"/>
        <v>Jakarta,  Indonesia</v>
      </c>
      <c r="K105" t="s">
        <v>46</v>
      </c>
      <c r="L105" s="2">
        <v>39287</v>
      </c>
      <c r="M105" t="s">
        <v>146</v>
      </c>
      <c r="N105" t="s">
        <v>1312</v>
      </c>
      <c r="O105">
        <v>1</v>
      </c>
      <c r="P105">
        <v>3</v>
      </c>
      <c r="R105" t="s">
        <v>25</v>
      </c>
      <c r="S105" t="s">
        <v>25</v>
      </c>
      <c r="T105" s="17" t="s">
        <v>5959</v>
      </c>
      <c r="AB105" s="1" t="s">
        <v>27</v>
      </c>
    </row>
    <row r="106" spans="1:28" x14ac:dyDescent="0.3">
      <c r="A106">
        <v>3004262010</v>
      </c>
      <c r="B106" s="26" t="s">
        <v>1308</v>
      </c>
      <c r="C106" t="s">
        <v>1309</v>
      </c>
      <c r="D106" t="s">
        <v>1310</v>
      </c>
      <c r="E106" t="s">
        <v>494</v>
      </c>
      <c r="F106" t="s">
        <v>1311</v>
      </c>
      <c r="G106" t="s">
        <v>39</v>
      </c>
      <c r="H106" s="22" t="str">
        <f>VLOOKUP(G106,'ISO Country Codes'!A:B,2, FALSE)</f>
        <v> Indonesia</v>
      </c>
      <c r="I106" s="24" t="str">
        <f t="shared" si="2"/>
        <v>Jl. Raya Cilincing No. 29, Id-Nota,  Indonesia</v>
      </c>
      <c r="J106" s="15" t="str">
        <f t="shared" si="3"/>
        <v>Jakarta,  Indonesia</v>
      </c>
      <c r="K106" t="s">
        <v>46</v>
      </c>
      <c r="L106" s="2">
        <v>39287</v>
      </c>
      <c r="M106" t="s">
        <v>146</v>
      </c>
      <c r="N106" t="s">
        <v>1312</v>
      </c>
      <c r="O106">
        <v>1</v>
      </c>
      <c r="P106">
        <v>4</v>
      </c>
      <c r="R106" t="s">
        <v>25</v>
      </c>
      <c r="S106" t="s">
        <v>25</v>
      </c>
      <c r="T106" s="17" t="s">
        <v>5959</v>
      </c>
      <c r="AB106" s="1" t="s">
        <v>27</v>
      </c>
    </row>
    <row r="107" spans="1:28" x14ac:dyDescent="0.3">
      <c r="A107">
        <v>3005783231</v>
      </c>
      <c r="B107" s="26" t="s">
        <v>1313</v>
      </c>
      <c r="C107" t="s">
        <v>1314</v>
      </c>
      <c r="E107" t="s">
        <v>1315</v>
      </c>
      <c r="G107" t="s">
        <v>39</v>
      </c>
      <c r="H107" s="22" t="str">
        <f>VLOOKUP(G107,'ISO Country Codes'!A:B,2, FALSE)</f>
        <v> Indonesia</v>
      </c>
      <c r="I107" s="24" t="str">
        <f t="shared" si="2"/>
        <v>126a Waru Sidoarjo, ,  Indonesia</v>
      </c>
      <c r="J107" s="15" t="str">
        <f t="shared" si="3"/>
        <v>East Java,  Indonesia</v>
      </c>
      <c r="K107" t="s">
        <v>46</v>
      </c>
      <c r="L107" s="2">
        <v>39100</v>
      </c>
      <c r="M107" t="s">
        <v>146</v>
      </c>
      <c r="N107" t="s">
        <v>1316</v>
      </c>
      <c r="O107">
        <v>1</v>
      </c>
      <c r="P107">
        <v>1</v>
      </c>
      <c r="R107" t="s">
        <v>25</v>
      </c>
      <c r="S107" t="s">
        <v>25</v>
      </c>
      <c r="T107" s="17" t="s">
        <v>5975</v>
      </c>
      <c r="U107" s="17" t="s">
        <v>5898</v>
      </c>
      <c r="AB107" s="1" t="s">
        <v>27</v>
      </c>
    </row>
    <row r="108" spans="1:28" x14ac:dyDescent="0.3">
      <c r="A108">
        <v>3003499657</v>
      </c>
      <c r="B108" s="26" t="s">
        <v>1317</v>
      </c>
      <c r="C108" t="s">
        <v>1318</v>
      </c>
      <c r="E108" t="s">
        <v>1319</v>
      </c>
      <c r="F108" t="s">
        <v>1320</v>
      </c>
      <c r="G108" t="s">
        <v>21</v>
      </c>
      <c r="H108" s="22" t="str">
        <f>VLOOKUP(G108,'ISO Country Codes'!A:B,2, FALSE)</f>
        <v> Malaysia</v>
      </c>
      <c r="I108" s="24" t="str">
        <f t="shared" si="2"/>
        <v>4 Jalan Green, Sarawak,  Malaysia</v>
      </c>
      <c r="J108" s="15" t="str">
        <f t="shared" si="3"/>
        <v>Sarikei,  Malaysia</v>
      </c>
      <c r="K108" t="s">
        <v>32</v>
      </c>
      <c r="L108" s="2">
        <v>39295</v>
      </c>
      <c r="M108" t="s">
        <v>23</v>
      </c>
      <c r="N108" t="s">
        <v>1321</v>
      </c>
      <c r="O108">
        <v>1</v>
      </c>
      <c r="P108">
        <v>1</v>
      </c>
      <c r="R108" t="s">
        <v>26</v>
      </c>
      <c r="S108" t="s">
        <v>26</v>
      </c>
      <c r="T108" s="17" t="s">
        <v>5898</v>
      </c>
      <c r="AB108" s="1" t="s">
        <v>27</v>
      </c>
    </row>
    <row r="109" spans="1:28" x14ac:dyDescent="0.3">
      <c r="A109">
        <v>3003499657</v>
      </c>
      <c r="B109" s="26" t="s">
        <v>1317</v>
      </c>
      <c r="C109" t="s">
        <v>1318</v>
      </c>
      <c r="E109" t="s">
        <v>1319</v>
      </c>
      <c r="F109" t="s">
        <v>1320</v>
      </c>
      <c r="G109" t="s">
        <v>21</v>
      </c>
      <c r="H109" s="22" t="str">
        <f>VLOOKUP(G109,'ISO Country Codes'!A:B,2, FALSE)</f>
        <v> Malaysia</v>
      </c>
      <c r="I109" s="24" t="str">
        <f t="shared" si="2"/>
        <v>4 Jalan Green, Sarawak,  Malaysia</v>
      </c>
      <c r="J109" s="15" t="str">
        <f t="shared" si="3"/>
        <v>Sarikei,  Malaysia</v>
      </c>
      <c r="K109" t="s">
        <v>32</v>
      </c>
      <c r="L109" s="2">
        <v>39385</v>
      </c>
      <c r="M109" t="s">
        <v>23</v>
      </c>
      <c r="N109" t="s">
        <v>1321</v>
      </c>
      <c r="O109">
        <v>2</v>
      </c>
      <c r="P109">
        <v>1</v>
      </c>
      <c r="R109" t="s">
        <v>25</v>
      </c>
      <c r="S109" t="s">
        <v>26</v>
      </c>
      <c r="T109" s="17" t="s">
        <v>5898</v>
      </c>
      <c r="U109" s="17" t="s">
        <v>5898</v>
      </c>
      <c r="AB109" s="1" t="s">
        <v>27</v>
      </c>
    </row>
    <row r="110" spans="1:28" x14ac:dyDescent="0.3">
      <c r="A110">
        <v>3003499657</v>
      </c>
      <c r="B110" s="26" t="s">
        <v>1317</v>
      </c>
      <c r="C110" t="s">
        <v>1318</v>
      </c>
      <c r="E110" t="s">
        <v>1319</v>
      </c>
      <c r="F110" t="s">
        <v>1320</v>
      </c>
      <c r="G110" t="s">
        <v>21</v>
      </c>
      <c r="H110" s="22" t="str">
        <f>VLOOKUP(G110,'ISO Country Codes'!A:B,2, FALSE)</f>
        <v> Malaysia</v>
      </c>
      <c r="I110" s="24" t="str">
        <f t="shared" si="2"/>
        <v>4 Jalan Green, Sarawak,  Malaysia</v>
      </c>
      <c r="J110" s="15" t="str">
        <f t="shared" si="3"/>
        <v>Sarikei,  Malaysia</v>
      </c>
      <c r="K110" t="s">
        <v>32</v>
      </c>
      <c r="L110" s="2">
        <v>39385</v>
      </c>
      <c r="M110" t="s">
        <v>23</v>
      </c>
      <c r="N110" t="s">
        <v>1321</v>
      </c>
      <c r="O110">
        <v>3</v>
      </c>
      <c r="P110">
        <v>1</v>
      </c>
      <c r="R110" t="s">
        <v>25</v>
      </c>
      <c r="S110" t="s">
        <v>26</v>
      </c>
      <c r="T110" s="17" t="s">
        <v>5898</v>
      </c>
      <c r="U110" s="17" t="s">
        <v>5898</v>
      </c>
      <c r="AB110" s="1" t="s">
        <v>27</v>
      </c>
    </row>
    <row r="111" spans="1:28" x14ac:dyDescent="0.3">
      <c r="A111">
        <v>3003499657</v>
      </c>
      <c r="B111" s="26" t="s">
        <v>1317</v>
      </c>
      <c r="C111" t="s">
        <v>1318</v>
      </c>
      <c r="E111" t="s">
        <v>1319</v>
      </c>
      <c r="F111" t="s">
        <v>1320</v>
      </c>
      <c r="G111" t="s">
        <v>21</v>
      </c>
      <c r="H111" s="22" t="str">
        <f>VLOOKUP(G111,'ISO Country Codes'!A:B,2, FALSE)</f>
        <v> Malaysia</v>
      </c>
      <c r="I111" s="24" t="str">
        <f t="shared" si="2"/>
        <v>4 Jalan Green, Sarawak,  Malaysia</v>
      </c>
      <c r="J111" s="15" t="str">
        <f t="shared" si="3"/>
        <v>Sarikei,  Malaysia</v>
      </c>
      <c r="K111" t="s">
        <v>32</v>
      </c>
      <c r="L111" s="2">
        <v>39385</v>
      </c>
      <c r="M111" t="s">
        <v>23</v>
      </c>
      <c r="N111" t="s">
        <v>1321</v>
      </c>
      <c r="O111">
        <v>4</v>
      </c>
      <c r="P111">
        <v>1</v>
      </c>
      <c r="R111" t="s">
        <v>25</v>
      </c>
      <c r="S111" t="s">
        <v>26</v>
      </c>
      <c r="T111" s="17" t="s">
        <v>5898</v>
      </c>
      <c r="U111" s="17" t="s">
        <v>5898</v>
      </c>
      <c r="AB111" s="1" t="s">
        <v>27</v>
      </c>
    </row>
    <row r="112" spans="1:28" x14ac:dyDescent="0.3">
      <c r="A112">
        <v>3003499657</v>
      </c>
      <c r="B112" s="26" t="s">
        <v>1317</v>
      </c>
      <c r="C112" t="s">
        <v>1318</v>
      </c>
      <c r="E112" t="s">
        <v>1319</v>
      </c>
      <c r="F112" t="s">
        <v>1320</v>
      </c>
      <c r="G112" t="s">
        <v>21</v>
      </c>
      <c r="H112" s="22" t="str">
        <f>VLOOKUP(G112,'ISO Country Codes'!A:B,2, FALSE)</f>
        <v> Malaysia</v>
      </c>
      <c r="I112" s="24" t="str">
        <f t="shared" si="2"/>
        <v>4 Jalan Green, Sarawak,  Malaysia</v>
      </c>
      <c r="J112" s="15" t="str">
        <f t="shared" si="3"/>
        <v>Sarikei,  Malaysia</v>
      </c>
      <c r="K112" t="s">
        <v>32</v>
      </c>
      <c r="L112" s="2">
        <v>39385</v>
      </c>
      <c r="M112" t="s">
        <v>23</v>
      </c>
      <c r="N112" t="s">
        <v>1321</v>
      </c>
      <c r="O112">
        <v>5</v>
      </c>
      <c r="P112">
        <v>1</v>
      </c>
      <c r="R112" t="s">
        <v>25</v>
      </c>
      <c r="S112" t="s">
        <v>25</v>
      </c>
      <c r="T112" s="17" t="s">
        <v>5898</v>
      </c>
      <c r="U112" s="17" t="s">
        <v>5898</v>
      </c>
      <c r="AB112" s="1" t="s">
        <v>27</v>
      </c>
    </row>
    <row r="113" spans="1:28" x14ac:dyDescent="0.3">
      <c r="A113">
        <v>3004258727</v>
      </c>
      <c r="B113" s="26" t="s">
        <v>1322</v>
      </c>
      <c r="C113" t="s">
        <v>1323</v>
      </c>
      <c r="D113" t="s">
        <v>1324</v>
      </c>
      <c r="E113" t="s">
        <v>1325</v>
      </c>
      <c r="G113" t="s">
        <v>102</v>
      </c>
      <c r="H113" s="22" t="str">
        <f>VLOOKUP(G113,'ISO Country Codes'!A:B,2, FALSE)</f>
        <v> China</v>
      </c>
      <c r="I113" s="24" t="str">
        <f t="shared" si="2"/>
        <v>Juncture Of Songshan Road &amp;shanfen Road, ,  China</v>
      </c>
      <c r="J113" s="15" t="str">
        <f t="shared" si="3"/>
        <v>Shantou,  China</v>
      </c>
      <c r="K113" t="s">
        <v>32</v>
      </c>
      <c r="L113" s="2">
        <v>39296</v>
      </c>
      <c r="M113" t="s">
        <v>23</v>
      </c>
      <c r="N113" t="s">
        <v>1326</v>
      </c>
      <c r="O113">
        <v>1</v>
      </c>
      <c r="P113">
        <v>1</v>
      </c>
      <c r="R113" t="s">
        <v>25</v>
      </c>
      <c r="S113" t="s">
        <v>25</v>
      </c>
      <c r="T113" s="17" t="s">
        <v>5959</v>
      </c>
      <c r="AB113" s="1" t="s">
        <v>27</v>
      </c>
    </row>
    <row r="114" spans="1:28" x14ac:dyDescent="0.3">
      <c r="A114">
        <v>1000482454</v>
      </c>
      <c r="B114" s="26" t="s">
        <v>1327</v>
      </c>
      <c r="C114" t="s">
        <v>1328</v>
      </c>
      <c r="E114" t="s">
        <v>1329</v>
      </c>
      <c r="G114" t="s">
        <v>102</v>
      </c>
      <c r="H114" s="22" t="str">
        <f>VLOOKUP(G114,'ISO Country Codes'!A:B,2, FALSE)</f>
        <v> China</v>
      </c>
      <c r="I114" s="24" t="str">
        <f t="shared" si="2"/>
        <v>Buwen Banshang Country Road Of Longhai, ,  China</v>
      </c>
      <c r="J114" s="15" t="str">
        <f t="shared" si="3"/>
        <v>Zhangzhou, Fujian, China,  China</v>
      </c>
      <c r="K114" t="s">
        <v>32</v>
      </c>
      <c r="L114" s="2">
        <v>39387</v>
      </c>
      <c r="M114" t="s">
        <v>23</v>
      </c>
      <c r="N114" t="s">
        <v>1330</v>
      </c>
      <c r="O114">
        <v>1</v>
      </c>
      <c r="P114">
        <v>1</v>
      </c>
      <c r="R114" t="s">
        <v>25</v>
      </c>
      <c r="S114" t="s">
        <v>25</v>
      </c>
      <c r="T114" s="17" t="s">
        <v>5959</v>
      </c>
      <c r="AB114" s="1" t="s">
        <v>27</v>
      </c>
    </row>
    <row r="115" spans="1:28" x14ac:dyDescent="0.3">
      <c r="A115">
        <v>1000482454</v>
      </c>
      <c r="B115" s="26" t="s">
        <v>1327</v>
      </c>
      <c r="C115" t="s">
        <v>1328</v>
      </c>
      <c r="E115" t="s">
        <v>1329</v>
      </c>
      <c r="G115" t="s">
        <v>102</v>
      </c>
      <c r="H115" s="22" t="str">
        <f>VLOOKUP(G115,'ISO Country Codes'!A:B,2, FALSE)</f>
        <v> China</v>
      </c>
      <c r="I115" s="24" t="str">
        <f t="shared" si="2"/>
        <v>Buwen Banshang Country Road Of Longhai, ,  China</v>
      </c>
      <c r="J115" s="15" t="str">
        <f t="shared" si="3"/>
        <v>Zhangzhou, Fujian, China,  China</v>
      </c>
      <c r="K115" t="s">
        <v>46</v>
      </c>
      <c r="L115" s="2">
        <v>39387</v>
      </c>
      <c r="M115" t="s">
        <v>23</v>
      </c>
      <c r="N115" t="s">
        <v>1331</v>
      </c>
      <c r="O115">
        <v>1</v>
      </c>
      <c r="P115">
        <v>1</v>
      </c>
      <c r="R115" t="s">
        <v>25</v>
      </c>
      <c r="S115" t="s">
        <v>25</v>
      </c>
      <c r="T115" s="17" t="s">
        <v>5938</v>
      </c>
      <c r="AB115" s="1" t="s">
        <v>27</v>
      </c>
    </row>
    <row r="116" spans="1:28" x14ac:dyDescent="0.3">
      <c r="A116">
        <v>3006292147</v>
      </c>
      <c r="B116" s="26" t="s">
        <v>681</v>
      </c>
      <c r="C116" t="s">
        <v>682</v>
      </c>
      <c r="E116" t="s">
        <v>44</v>
      </c>
      <c r="F116" t="s">
        <v>114</v>
      </c>
      <c r="G116" t="s">
        <v>39</v>
      </c>
      <c r="H116" s="22" t="str">
        <f>VLOOKUP(G116,'ISO Country Codes'!A:B,2, FALSE)</f>
        <v> Indonesia</v>
      </c>
      <c r="I116" s="24" t="str">
        <f t="shared" si="2"/>
        <v>Jln. Margomulyo Industri IV, Jawa Timur,  Indonesia</v>
      </c>
      <c r="J116" s="15" t="str">
        <f t="shared" si="3"/>
        <v>Surabaya,  Indonesia</v>
      </c>
      <c r="K116" t="s">
        <v>476</v>
      </c>
      <c r="L116" s="2">
        <v>39526</v>
      </c>
      <c r="M116" t="s">
        <v>23</v>
      </c>
      <c r="N116" t="s">
        <v>1332</v>
      </c>
      <c r="O116">
        <v>1</v>
      </c>
      <c r="P116">
        <v>1</v>
      </c>
      <c r="R116" t="s">
        <v>25</v>
      </c>
      <c r="S116" t="s">
        <v>26</v>
      </c>
      <c r="T116" s="17" t="s">
        <v>5975</v>
      </c>
      <c r="AB116" s="1" t="s">
        <v>27</v>
      </c>
    </row>
    <row r="117" spans="1:28" x14ac:dyDescent="0.3">
      <c r="A117">
        <v>2000028029</v>
      </c>
      <c r="B117" s="26" t="s">
        <v>1333</v>
      </c>
      <c r="C117" t="s">
        <v>1334</v>
      </c>
      <c r="D117" t="s">
        <v>1335</v>
      </c>
      <c r="E117" t="s">
        <v>1336</v>
      </c>
      <c r="F117" t="s">
        <v>1337</v>
      </c>
      <c r="G117" t="s">
        <v>102</v>
      </c>
      <c r="H117" s="22" t="str">
        <f>VLOOKUP(G117,'ISO Country Codes'!A:B,2, FALSE)</f>
        <v> China</v>
      </c>
      <c r="I117" s="24" t="str">
        <f t="shared" si="2"/>
        <v>West Side of Zhaoyang Bei Road,Rizhao,, CN-37,  China</v>
      </c>
      <c r="J117" s="15" t="str">
        <f t="shared" si="3"/>
        <v>Rizhao,  China</v>
      </c>
      <c r="K117" t="s">
        <v>32</v>
      </c>
      <c r="L117" s="2">
        <v>39730</v>
      </c>
      <c r="M117" t="s">
        <v>23</v>
      </c>
      <c r="N117" t="s">
        <v>1338</v>
      </c>
      <c r="O117">
        <v>1</v>
      </c>
      <c r="P117">
        <v>1</v>
      </c>
      <c r="R117" t="s">
        <v>25</v>
      </c>
      <c r="S117" t="s">
        <v>25</v>
      </c>
      <c r="T117" s="17" t="s">
        <v>5959</v>
      </c>
      <c r="U117" s="17" t="s">
        <v>5895</v>
      </c>
      <c r="V117" s="17" t="s">
        <v>5938</v>
      </c>
      <c r="AB117" s="1" t="s">
        <v>27</v>
      </c>
    </row>
    <row r="118" spans="1:28" x14ac:dyDescent="0.3">
      <c r="A118">
        <v>3004653466</v>
      </c>
      <c r="B118" s="26" t="s">
        <v>1339</v>
      </c>
      <c r="C118" t="s">
        <v>1340</v>
      </c>
      <c r="E118" t="s">
        <v>1341</v>
      </c>
      <c r="G118" t="s">
        <v>102</v>
      </c>
      <c r="H118" s="22" t="str">
        <f>VLOOKUP(G118,'ISO Country Codes'!A:B,2, FALSE)</f>
        <v> China</v>
      </c>
      <c r="I118" s="24" t="str">
        <f t="shared" si="2"/>
        <v>NO.38 HU DI ROAD SHANTOU, ,  China</v>
      </c>
      <c r="J118" s="15" t="str">
        <f t="shared" si="3"/>
        <v>GUANGDONG,  China</v>
      </c>
      <c r="K118" t="s">
        <v>32</v>
      </c>
      <c r="L118" s="2">
        <v>39241</v>
      </c>
      <c r="M118" t="s">
        <v>23</v>
      </c>
      <c r="N118" t="s">
        <v>1342</v>
      </c>
      <c r="O118">
        <v>1</v>
      </c>
      <c r="P118">
        <v>1</v>
      </c>
      <c r="R118" t="s">
        <v>26</v>
      </c>
      <c r="S118" t="s">
        <v>25</v>
      </c>
      <c r="T118" s="17" t="s">
        <v>5959</v>
      </c>
      <c r="AB118" s="1" t="s">
        <v>27</v>
      </c>
    </row>
    <row r="119" spans="1:28" x14ac:dyDescent="0.3">
      <c r="A119">
        <v>3004263023</v>
      </c>
      <c r="B119" s="26" t="s">
        <v>1343</v>
      </c>
      <c r="C119" t="s">
        <v>1344</v>
      </c>
      <c r="D119" t="s">
        <v>1345</v>
      </c>
      <c r="E119" t="s">
        <v>231</v>
      </c>
      <c r="F119" t="s">
        <v>232</v>
      </c>
      <c r="G119" t="s">
        <v>233</v>
      </c>
      <c r="H119" s="22" t="str">
        <f>VLOOKUP(G119,'ISO Country Codes'!A:B,2, FALSE)</f>
        <v> Thailand</v>
      </c>
      <c r="I119" s="24" t="str">
        <f t="shared" si="2"/>
        <v>48/73 - 80, Samut Sakhon,  Thailand</v>
      </c>
      <c r="J119" s="15" t="str">
        <f t="shared" si="3"/>
        <v>Muang Samut Sakhon,  Thailand</v>
      </c>
      <c r="K119" t="s">
        <v>32</v>
      </c>
      <c r="L119" s="2">
        <v>39176</v>
      </c>
      <c r="M119" t="s">
        <v>23</v>
      </c>
      <c r="N119" t="s">
        <v>1346</v>
      </c>
      <c r="O119">
        <v>1</v>
      </c>
      <c r="P119">
        <v>1</v>
      </c>
      <c r="R119" t="s">
        <v>25</v>
      </c>
      <c r="S119" t="s">
        <v>26</v>
      </c>
      <c r="T119" s="17" t="s">
        <v>5975</v>
      </c>
      <c r="U119" s="17" t="s">
        <v>5898</v>
      </c>
      <c r="AB119" s="1" t="s">
        <v>27</v>
      </c>
    </row>
    <row r="120" spans="1:28" x14ac:dyDescent="0.3">
      <c r="A120">
        <v>3004263023</v>
      </c>
      <c r="B120" s="26" t="s">
        <v>1343</v>
      </c>
      <c r="C120" t="s">
        <v>1344</v>
      </c>
      <c r="D120" t="s">
        <v>1345</v>
      </c>
      <c r="E120" t="s">
        <v>231</v>
      </c>
      <c r="F120" t="s">
        <v>232</v>
      </c>
      <c r="G120" t="s">
        <v>233</v>
      </c>
      <c r="H120" s="22" t="str">
        <f>VLOOKUP(G120,'ISO Country Codes'!A:B,2, FALSE)</f>
        <v> Thailand</v>
      </c>
      <c r="I120" s="24" t="str">
        <f t="shared" si="2"/>
        <v>48/73 - 80, Samut Sakhon,  Thailand</v>
      </c>
      <c r="J120" s="15" t="str">
        <f t="shared" si="3"/>
        <v>Muang Samut Sakhon,  Thailand</v>
      </c>
      <c r="K120" t="s">
        <v>32</v>
      </c>
      <c r="L120" s="2">
        <v>39176</v>
      </c>
      <c r="M120" t="s">
        <v>23</v>
      </c>
      <c r="N120" t="s">
        <v>1347</v>
      </c>
      <c r="O120">
        <v>1</v>
      </c>
      <c r="P120">
        <v>1</v>
      </c>
      <c r="R120" t="s">
        <v>25</v>
      </c>
      <c r="S120" t="s">
        <v>26</v>
      </c>
      <c r="T120" s="17" t="s">
        <v>5898</v>
      </c>
      <c r="U120" s="17" t="s">
        <v>5975</v>
      </c>
      <c r="AB120" s="1" t="s">
        <v>27</v>
      </c>
    </row>
    <row r="121" spans="1:28" x14ac:dyDescent="0.3">
      <c r="A121">
        <v>3004278153</v>
      </c>
      <c r="B121" s="26" t="s">
        <v>1348</v>
      </c>
      <c r="C121" t="s">
        <v>1349</v>
      </c>
      <c r="D121" t="s">
        <v>1350</v>
      </c>
      <c r="E121" t="s">
        <v>1351</v>
      </c>
      <c r="F121" t="s">
        <v>1352</v>
      </c>
      <c r="G121" t="s">
        <v>475</v>
      </c>
      <c r="H121" s="22" t="str">
        <f>VLOOKUP(G121,'ISO Country Codes'!A:B,2, FALSE)</f>
        <v> Brazil</v>
      </c>
      <c r="I121" s="24" t="str">
        <f t="shared" si="2"/>
        <v>Av. Mal. Mascarenhas De Morais,1571, Br-pe,  Brazil</v>
      </c>
      <c r="J121" s="15" t="str">
        <f t="shared" si="3"/>
        <v>Recife,  Brazil</v>
      </c>
      <c r="K121" t="s">
        <v>32</v>
      </c>
      <c r="L121" s="2">
        <v>39818</v>
      </c>
      <c r="M121" t="s">
        <v>146</v>
      </c>
      <c r="N121" t="s">
        <v>1353</v>
      </c>
      <c r="O121">
        <v>1</v>
      </c>
      <c r="P121">
        <v>1</v>
      </c>
      <c r="R121" t="s">
        <v>25</v>
      </c>
      <c r="S121" t="s">
        <v>25</v>
      </c>
      <c r="T121" s="17" t="s">
        <v>5898</v>
      </c>
      <c r="AB121" s="1" t="s">
        <v>27</v>
      </c>
    </row>
    <row r="122" spans="1:28" x14ac:dyDescent="0.3">
      <c r="A122">
        <v>3004278153</v>
      </c>
      <c r="B122" s="26" t="s">
        <v>1348</v>
      </c>
      <c r="C122" t="s">
        <v>1349</v>
      </c>
      <c r="D122" t="s">
        <v>1350</v>
      </c>
      <c r="E122" t="s">
        <v>1351</v>
      </c>
      <c r="F122" t="s">
        <v>1352</v>
      </c>
      <c r="G122" t="s">
        <v>475</v>
      </c>
      <c r="H122" s="22" t="str">
        <f>VLOOKUP(G122,'ISO Country Codes'!A:B,2, FALSE)</f>
        <v> Brazil</v>
      </c>
      <c r="I122" s="24" t="str">
        <f t="shared" si="2"/>
        <v>Av. Mal. Mascarenhas De Morais,1571, Br-pe,  Brazil</v>
      </c>
      <c r="J122" s="15" t="str">
        <f t="shared" si="3"/>
        <v>Recife,  Brazil</v>
      </c>
      <c r="K122" t="s">
        <v>32</v>
      </c>
      <c r="L122" s="2">
        <v>39818</v>
      </c>
      <c r="M122" t="s">
        <v>146</v>
      </c>
      <c r="N122" t="s">
        <v>1353</v>
      </c>
      <c r="O122">
        <v>1</v>
      </c>
      <c r="P122">
        <v>2</v>
      </c>
      <c r="R122" t="s">
        <v>25</v>
      </c>
      <c r="S122" t="s">
        <v>25</v>
      </c>
      <c r="T122" s="17" t="s">
        <v>5898</v>
      </c>
      <c r="AB122" s="1" t="s">
        <v>27</v>
      </c>
    </row>
    <row r="123" spans="1:28" x14ac:dyDescent="0.3">
      <c r="A123">
        <v>3004278153</v>
      </c>
      <c r="B123" s="26" t="s">
        <v>1348</v>
      </c>
      <c r="C123" t="s">
        <v>1349</v>
      </c>
      <c r="D123" t="s">
        <v>1350</v>
      </c>
      <c r="E123" t="s">
        <v>1351</v>
      </c>
      <c r="F123" t="s">
        <v>1352</v>
      </c>
      <c r="G123" t="s">
        <v>475</v>
      </c>
      <c r="H123" s="22" t="str">
        <f>VLOOKUP(G123,'ISO Country Codes'!A:B,2, FALSE)</f>
        <v> Brazil</v>
      </c>
      <c r="I123" s="24" t="str">
        <f t="shared" si="2"/>
        <v>Av. Mal. Mascarenhas De Morais,1571, Br-pe,  Brazil</v>
      </c>
      <c r="J123" s="15" t="str">
        <f t="shared" si="3"/>
        <v>Recife,  Brazil</v>
      </c>
      <c r="K123" t="s">
        <v>32</v>
      </c>
      <c r="L123" s="2">
        <v>39818</v>
      </c>
      <c r="M123" t="s">
        <v>146</v>
      </c>
      <c r="N123" t="s">
        <v>1353</v>
      </c>
      <c r="O123">
        <v>1</v>
      </c>
      <c r="P123">
        <v>3</v>
      </c>
      <c r="R123" t="s">
        <v>26</v>
      </c>
      <c r="S123" t="s">
        <v>25</v>
      </c>
      <c r="T123" s="17" t="s">
        <v>5898</v>
      </c>
      <c r="AB123" s="1" t="s">
        <v>27</v>
      </c>
    </row>
    <row r="124" spans="1:28" x14ac:dyDescent="0.3">
      <c r="A124">
        <v>3004278153</v>
      </c>
      <c r="B124" s="26" t="s">
        <v>1348</v>
      </c>
      <c r="C124" t="s">
        <v>1349</v>
      </c>
      <c r="D124" t="s">
        <v>1350</v>
      </c>
      <c r="E124" t="s">
        <v>1351</v>
      </c>
      <c r="F124" t="s">
        <v>1352</v>
      </c>
      <c r="G124" t="s">
        <v>475</v>
      </c>
      <c r="H124" s="22" t="str">
        <f>VLOOKUP(G124,'ISO Country Codes'!A:B,2, FALSE)</f>
        <v> Brazil</v>
      </c>
      <c r="I124" s="24" t="str">
        <f t="shared" si="2"/>
        <v>Av. Mal. Mascarenhas De Morais,1571, Br-pe,  Brazil</v>
      </c>
      <c r="J124" s="15" t="str">
        <f t="shared" si="3"/>
        <v>Recife,  Brazil</v>
      </c>
      <c r="K124" t="s">
        <v>32</v>
      </c>
      <c r="L124" s="2">
        <v>39818</v>
      </c>
      <c r="M124" t="s">
        <v>146</v>
      </c>
      <c r="N124" t="s">
        <v>1353</v>
      </c>
      <c r="O124">
        <v>1</v>
      </c>
      <c r="P124">
        <v>4</v>
      </c>
      <c r="R124" t="s">
        <v>25</v>
      </c>
      <c r="S124" t="s">
        <v>25</v>
      </c>
      <c r="T124" s="17" t="s">
        <v>5898</v>
      </c>
      <c r="AB124" s="1" t="s">
        <v>27</v>
      </c>
    </row>
    <row r="125" spans="1:28" x14ac:dyDescent="0.3">
      <c r="A125">
        <v>3004278153</v>
      </c>
      <c r="B125" s="26" t="s">
        <v>1348</v>
      </c>
      <c r="C125" t="s">
        <v>1349</v>
      </c>
      <c r="D125" t="s">
        <v>1350</v>
      </c>
      <c r="E125" t="s">
        <v>1351</v>
      </c>
      <c r="F125" t="s">
        <v>1352</v>
      </c>
      <c r="G125" t="s">
        <v>475</v>
      </c>
      <c r="H125" s="22" t="str">
        <f>VLOOKUP(G125,'ISO Country Codes'!A:B,2, FALSE)</f>
        <v> Brazil</v>
      </c>
      <c r="I125" s="24" t="str">
        <f t="shared" si="2"/>
        <v>Av. Mal. Mascarenhas De Morais,1571, Br-pe,  Brazil</v>
      </c>
      <c r="J125" s="15" t="str">
        <f t="shared" si="3"/>
        <v>Recife,  Brazil</v>
      </c>
      <c r="K125" t="s">
        <v>32</v>
      </c>
      <c r="L125" s="2">
        <v>39818</v>
      </c>
      <c r="M125" t="s">
        <v>146</v>
      </c>
      <c r="N125" t="s">
        <v>1353</v>
      </c>
      <c r="O125">
        <v>1</v>
      </c>
      <c r="P125">
        <v>5</v>
      </c>
      <c r="R125" t="s">
        <v>25</v>
      </c>
      <c r="S125" t="s">
        <v>25</v>
      </c>
      <c r="T125" s="17" t="s">
        <v>5898</v>
      </c>
      <c r="AB125" s="1" t="s">
        <v>27</v>
      </c>
    </row>
    <row r="126" spans="1:28" x14ac:dyDescent="0.3">
      <c r="A126">
        <v>3004278153</v>
      </c>
      <c r="B126" s="26" t="s">
        <v>1348</v>
      </c>
      <c r="C126" t="s">
        <v>1349</v>
      </c>
      <c r="D126" t="s">
        <v>1350</v>
      </c>
      <c r="E126" t="s">
        <v>1351</v>
      </c>
      <c r="F126" t="s">
        <v>1352</v>
      </c>
      <c r="G126" t="s">
        <v>475</v>
      </c>
      <c r="H126" s="22" t="str">
        <f>VLOOKUP(G126,'ISO Country Codes'!A:B,2, FALSE)</f>
        <v> Brazil</v>
      </c>
      <c r="I126" s="24" t="str">
        <f t="shared" si="2"/>
        <v>Av. Mal. Mascarenhas De Morais,1571, Br-pe,  Brazil</v>
      </c>
      <c r="J126" s="15" t="str">
        <f t="shared" si="3"/>
        <v>Recife,  Brazil</v>
      </c>
      <c r="K126" t="s">
        <v>32</v>
      </c>
      <c r="L126" s="2">
        <v>39818</v>
      </c>
      <c r="M126" t="s">
        <v>146</v>
      </c>
      <c r="N126" t="s">
        <v>1353</v>
      </c>
      <c r="O126">
        <v>1</v>
      </c>
      <c r="P126">
        <v>6</v>
      </c>
      <c r="R126" t="s">
        <v>25</v>
      </c>
      <c r="S126" t="s">
        <v>25</v>
      </c>
      <c r="T126" s="17" t="s">
        <v>5898</v>
      </c>
      <c r="AB126" s="1" t="s">
        <v>27</v>
      </c>
    </row>
    <row r="127" spans="1:28" x14ac:dyDescent="0.3">
      <c r="A127">
        <v>3004278153</v>
      </c>
      <c r="B127" s="26" t="s">
        <v>1348</v>
      </c>
      <c r="C127" t="s">
        <v>1349</v>
      </c>
      <c r="D127" t="s">
        <v>1350</v>
      </c>
      <c r="E127" t="s">
        <v>1351</v>
      </c>
      <c r="F127" t="s">
        <v>1352</v>
      </c>
      <c r="G127" t="s">
        <v>475</v>
      </c>
      <c r="H127" s="22" t="str">
        <f>VLOOKUP(G127,'ISO Country Codes'!A:B,2, FALSE)</f>
        <v> Brazil</v>
      </c>
      <c r="I127" s="24" t="str">
        <f t="shared" si="2"/>
        <v>Av. Mal. Mascarenhas De Morais,1571, Br-pe,  Brazil</v>
      </c>
      <c r="J127" s="15" t="str">
        <f t="shared" si="3"/>
        <v>Recife,  Brazil</v>
      </c>
      <c r="K127" t="s">
        <v>32</v>
      </c>
      <c r="L127" s="2">
        <v>39818</v>
      </c>
      <c r="M127" t="s">
        <v>146</v>
      </c>
      <c r="N127" t="s">
        <v>1353</v>
      </c>
      <c r="O127">
        <v>1</v>
      </c>
      <c r="P127">
        <v>7</v>
      </c>
      <c r="R127" t="s">
        <v>25</v>
      </c>
      <c r="S127" t="s">
        <v>25</v>
      </c>
      <c r="T127" s="17" t="s">
        <v>5898</v>
      </c>
      <c r="AB127" s="1" t="s">
        <v>27</v>
      </c>
    </row>
    <row r="128" spans="1:28" x14ac:dyDescent="0.3">
      <c r="A128">
        <v>1000343121</v>
      </c>
      <c r="B128" s="26" t="s">
        <v>365</v>
      </c>
      <c r="C128" t="s">
        <v>366</v>
      </c>
      <c r="D128" t="s">
        <v>367</v>
      </c>
      <c r="E128" t="s">
        <v>368</v>
      </c>
      <c r="F128" t="s">
        <v>369</v>
      </c>
      <c r="G128" t="s">
        <v>31</v>
      </c>
      <c r="H128" s="22" t="str">
        <f>VLOOKUP(G128,'ISO Country Codes'!A:B,2, FALSE)</f>
        <v> India</v>
      </c>
      <c r="I128" s="24" t="str">
        <f t="shared" si="2"/>
        <v>Plot # M9- M10 Taloja Industrial Area, Maharashtra,  India</v>
      </c>
      <c r="J128" s="15" t="str">
        <f t="shared" si="3"/>
        <v>Panvel,  India</v>
      </c>
      <c r="K128" t="s">
        <v>32</v>
      </c>
      <c r="L128" s="2">
        <v>40044</v>
      </c>
      <c r="M128" t="s">
        <v>146</v>
      </c>
      <c r="N128" t="s">
        <v>1354</v>
      </c>
      <c r="O128">
        <v>1</v>
      </c>
      <c r="P128">
        <v>1</v>
      </c>
      <c r="R128" t="s">
        <v>25</v>
      </c>
      <c r="S128" t="s">
        <v>25</v>
      </c>
      <c r="T128" s="17" t="s">
        <v>5975</v>
      </c>
      <c r="AB128" s="1" t="s">
        <v>27</v>
      </c>
    </row>
    <row r="129" spans="1:28" x14ac:dyDescent="0.3">
      <c r="A129">
        <v>1000343121</v>
      </c>
      <c r="B129" s="26" t="s">
        <v>365</v>
      </c>
      <c r="C129" t="s">
        <v>366</v>
      </c>
      <c r="D129" t="s">
        <v>367</v>
      </c>
      <c r="E129" t="s">
        <v>368</v>
      </c>
      <c r="F129" t="s">
        <v>369</v>
      </c>
      <c r="G129" t="s">
        <v>31</v>
      </c>
      <c r="H129" s="22" t="str">
        <f>VLOOKUP(G129,'ISO Country Codes'!A:B,2, FALSE)</f>
        <v> India</v>
      </c>
      <c r="I129" s="24" t="str">
        <f t="shared" si="2"/>
        <v>Plot # M9- M10 Taloja Industrial Area, Maharashtra,  India</v>
      </c>
      <c r="J129" s="15" t="str">
        <f t="shared" si="3"/>
        <v>Panvel,  India</v>
      </c>
      <c r="K129" t="s">
        <v>32</v>
      </c>
      <c r="L129" s="2">
        <v>40044</v>
      </c>
      <c r="M129" t="s">
        <v>146</v>
      </c>
      <c r="N129" t="s">
        <v>1354</v>
      </c>
      <c r="O129">
        <v>1</v>
      </c>
      <c r="P129">
        <v>2</v>
      </c>
      <c r="R129" t="s">
        <v>26</v>
      </c>
      <c r="S129" t="s">
        <v>25</v>
      </c>
      <c r="T129" s="17" t="s">
        <v>5975</v>
      </c>
      <c r="AB129" s="1" t="s">
        <v>27</v>
      </c>
    </row>
    <row r="130" spans="1:28" x14ac:dyDescent="0.3">
      <c r="A130">
        <v>1000343121</v>
      </c>
      <c r="B130" s="26" t="s">
        <v>365</v>
      </c>
      <c r="C130" t="s">
        <v>366</v>
      </c>
      <c r="D130" t="s">
        <v>367</v>
      </c>
      <c r="E130" t="s">
        <v>368</v>
      </c>
      <c r="F130" t="s">
        <v>369</v>
      </c>
      <c r="G130" t="s">
        <v>31</v>
      </c>
      <c r="H130" s="22" t="str">
        <f>VLOOKUP(G130,'ISO Country Codes'!A:B,2, FALSE)</f>
        <v> India</v>
      </c>
      <c r="I130" s="24" t="str">
        <f t="shared" si="2"/>
        <v>Plot # M9- M10 Taloja Industrial Area, Maharashtra,  India</v>
      </c>
      <c r="J130" s="15" t="str">
        <f t="shared" si="3"/>
        <v>Panvel,  India</v>
      </c>
      <c r="K130" t="s">
        <v>32</v>
      </c>
      <c r="L130" s="2">
        <v>40044</v>
      </c>
      <c r="M130" t="s">
        <v>146</v>
      </c>
      <c r="N130" t="s">
        <v>1354</v>
      </c>
      <c r="O130">
        <v>1</v>
      </c>
      <c r="P130">
        <v>3</v>
      </c>
      <c r="R130" t="s">
        <v>25</v>
      </c>
      <c r="S130" t="s">
        <v>25</v>
      </c>
      <c r="T130" s="17" t="s">
        <v>5975</v>
      </c>
      <c r="AB130" s="1" t="s">
        <v>27</v>
      </c>
    </row>
    <row r="131" spans="1:28" x14ac:dyDescent="0.3">
      <c r="A131">
        <v>1000343121</v>
      </c>
      <c r="B131" s="26" t="s">
        <v>365</v>
      </c>
      <c r="C131" t="s">
        <v>366</v>
      </c>
      <c r="D131" t="s">
        <v>367</v>
      </c>
      <c r="E131" t="s">
        <v>368</v>
      </c>
      <c r="F131" t="s">
        <v>369</v>
      </c>
      <c r="G131" t="s">
        <v>31</v>
      </c>
      <c r="H131" s="22" t="str">
        <f>VLOOKUP(G131,'ISO Country Codes'!A:B,2, FALSE)</f>
        <v> India</v>
      </c>
      <c r="I131" s="24" t="str">
        <f t="shared" ref="I131:I194" si="4">_xlfn.CONCAT(C131,", ",F131,", ",H131)</f>
        <v>Plot # M9- M10 Taloja Industrial Area, Maharashtra,  India</v>
      </c>
      <c r="J131" s="15" t="str">
        <f t="shared" ref="J131:J194" si="5">_xlfn.CONCAT(E131,", ",H131)</f>
        <v>Panvel,  India</v>
      </c>
      <c r="K131" t="s">
        <v>32</v>
      </c>
      <c r="L131" s="2">
        <v>40044</v>
      </c>
      <c r="M131" t="s">
        <v>146</v>
      </c>
      <c r="N131" t="s">
        <v>1354</v>
      </c>
      <c r="O131">
        <v>1</v>
      </c>
      <c r="P131">
        <v>4</v>
      </c>
      <c r="R131" t="s">
        <v>25</v>
      </c>
      <c r="S131" t="s">
        <v>25</v>
      </c>
      <c r="T131" s="17" t="s">
        <v>5975</v>
      </c>
      <c r="AB131" s="1" t="s">
        <v>27</v>
      </c>
    </row>
    <row r="132" spans="1:28" x14ac:dyDescent="0.3">
      <c r="A132">
        <v>1000343121</v>
      </c>
      <c r="B132" s="26" t="s">
        <v>365</v>
      </c>
      <c r="C132" t="s">
        <v>366</v>
      </c>
      <c r="D132" t="s">
        <v>367</v>
      </c>
      <c r="E132" t="s">
        <v>368</v>
      </c>
      <c r="F132" t="s">
        <v>369</v>
      </c>
      <c r="G132" t="s">
        <v>31</v>
      </c>
      <c r="H132" s="22" t="str">
        <f>VLOOKUP(G132,'ISO Country Codes'!A:B,2, FALSE)</f>
        <v> India</v>
      </c>
      <c r="I132" s="24" t="str">
        <f t="shared" si="4"/>
        <v>Plot # M9- M10 Taloja Industrial Area, Maharashtra,  India</v>
      </c>
      <c r="J132" s="15" t="str">
        <f t="shared" si="5"/>
        <v>Panvel,  India</v>
      </c>
      <c r="K132" t="s">
        <v>46</v>
      </c>
      <c r="L132" s="2">
        <v>40445</v>
      </c>
      <c r="M132" t="s">
        <v>146</v>
      </c>
      <c r="N132" t="s">
        <v>1355</v>
      </c>
      <c r="O132">
        <v>1</v>
      </c>
      <c r="P132">
        <v>1</v>
      </c>
      <c r="R132" t="s">
        <v>25</v>
      </c>
      <c r="S132" t="s">
        <v>26</v>
      </c>
      <c r="T132" s="17" t="s">
        <v>5898</v>
      </c>
      <c r="AB132" s="1" t="s">
        <v>27</v>
      </c>
    </row>
    <row r="133" spans="1:28" x14ac:dyDescent="0.3">
      <c r="A133">
        <v>1000343121</v>
      </c>
      <c r="B133" s="26" t="s">
        <v>365</v>
      </c>
      <c r="C133" t="s">
        <v>366</v>
      </c>
      <c r="D133" t="s">
        <v>367</v>
      </c>
      <c r="E133" t="s">
        <v>368</v>
      </c>
      <c r="F133" t="s">
        <v>369</v>
      </c>
      <c r="G133" t="s">
        <v>31</v>
      </c>
      <c r="H133" s="22" t="str">
        <f>VLOOKUP(G133,'ISO Country Codes'!A:B,2, FALSE)</f>
        <v> India</v>
      </c>
      <c r="I133" s="24" t="str">
        <f t="shared" si="4"/>
        <v>Plot # M9- M10 Taloja Industrial Area, Maharashtra,  India</v>
      </c>
      <c r="J133" s="15" t="str">
        <f t="shared" si="5"/>
        <v>Panvel,  India</v>
      </c>
      <c r="K133" t="s">
        <v>46</v>
      </c>
      <c r="L133" s="2">
        <v>40445</v>
      </c>
      <c r="M133" t="s">
        <v>146</v>
      </c>
      <c r="N133" t="s">
        <v>1355</v>
      </c>
      <c r="O133">
        <v>1</v>
      </c>
      <c r="P133">
        <v>2</v>
      </c>
      <c r="R133" t="s">
        <v>25</v>
      </c>
      <c r="S133" t="s">
        <v>26</v>
      </c>
      <c r="T133" s="17" t="s">
        <v>5898</v>
      </c>
      <c r="AB133" s="1" t="s">
        <v>27</v>
      </c>
    </row>
    <row r="134" spans="1:28" x14ac:dyDescent="0.3">
      <c r="A134">
        <v>1000343121</v>
      </c>
      <c r="B134" s="26" t="s">
        <v>365</v>
      </c>
      <c r="C134" t="s">
        <v>366</v>
      </c>
      <c r="D134" t="s">
        <v>367</v>
      </c>
      <c r="E134" t="s">
        <v>368</v>
      </c>
      <c r="F134" t="s">
        <v>369</v>
      </c>
      <c r="G134" t="s">
        <v>31</v>
      </c>
      <c r="H134" s="22" t="str">
        <f>VLOOKUP(G134,'ISO Country Codes'!A:B,2, FALSE)</f>
        <v> India</v>
      </c>
      <c r="I134" s="24" t="str">
        <f t="shared" si="4"/>
        <v>Plot # M9- M10 Taloja Industrial Area, Maharashtra,  India</v>
      </c>
      <c r="J134" s="15" t="str">
        <f t="shared" si="5"/>
        <v>Panvel,  India</v>
      </c>
      <c r="K134" t="s">
        <v>46</v>
      </c>
      <c r="L134" s="2">
        <v>40445</v>
      </c>
      <c r="M134" t="s">
        <v>146</v>
      </c>
      <c r="N134" t="s">
        <v>1355</v>
      </c>
      <c r="O134">
        <v>1</v>
      </c>
      <c r="P134">
        <v>3</v>
      </c>
      <c r="R134" t="s">
        <v>25</v>
      </c>
      <c r="S134" t="s">
        <v>26</v>
      </c>
      <c r="T134" s="17" t="s">
        <v>5898</v>
      </c>
      <c r="AB134" s="1" t="s">
        <v>27</v>
      </c>
    </row>
    <row r="135" spans="1:28" x14ac:dyDescent="0.3">
      <c r="A135">
        <v>1000343121</v>
      </c>
      <c r="B135" s="26" t="s">
        <v>365</v>
      </c>
      <c r="C135" t="s">
        <v>366</v>
      </c>
      <c r="D135" t="s">
        <v>367</v>
      </c>
      <c r="E135" t="s">
        <v>368</v>
      </c>
      <c r="F135" t="s">
        <v>369</v>
      </c>
      <c r="G135" t="s">
        <v>31</v>
      </c>
      <c r="H135" s="22" t="str">
        <f>VLOOKUP(G135,'ISO Country Codes'!A:B,2, FALSE)</f>
        <v> India</v>
      </c>
      <c r="I135" s="24" t="str">
        <f t="shared" si="4"/>
        <v>Plot # M9- M10 Taloja Industrial Area, Maharashtra,  India</v>
      </c>
      <c r="J135" s="15" t="str">
        <f t="shared" si="5"/>
        <v>Panvel,  India</v>
      </c>
      <c r="K135" t="s">
        <v>46</v>
      </c>
      <c r="L135" s="2">
        <v>40445</v>
      </c>
      <c r="M135" t="s">
        <v>146</v>
      </c>
      <c r="N135" t="s">
        <v>1355</v>
      </c>
      <c r="O135">
        <v>1</v>
      </c>
      <c r="P135">
        <v>4</v>
      </c>
      <c r="R135" t="s">
        <v>25</v>
      </c>
      <c r="S135" t="s">
        <v>26</v>
      </c>
      <c r="T135" s="17" t="s">
        <v>5898</v>
      </c>
      <c r="AB135" s="1" t="s">
        <v>27</v>
      </c>
    </row>
    <row r="136" spans="1:28" x14ac:dyDescent="0.3">
      <c r="A136">
        <v>3006420542</v>
      </c>
      <c r="B136" s="26" t="s">
        <v>1356</v>
      </c>
      <c r="C136" t="s">
        <v>1357</v>
      </c>
      <c r="E136" t="s">
        <v>1358</v>
      </c>
      <c r="G136" t="s">
        <v>233</v>
      </c>
      <c r="H136" s="22" t="str">
        <f>VLOOKUP(G136,'ISO Country Codes'!A:B,2, FALSE)</f>
        <v> Thailand</v>
      </c>
      <c r="I136" s="24" t="str">
        <f t="shared" si="4"/>
        <v>1422 Bua Khun Rd, ,  Thailand</v>
      </c>
      <c r="J136" s="15" t="str">
        <f t="shared" si="5"/>
        <v>Mae Sot Tak Province,  Thailand</v>
      </c>
      <c r="K136" t="s">
        <v>1186</v>
      </c>
      <c r="L136" s="2">
        <v>39330</v>
      </c>
      <c r="M136" t="s">
        <v>115</v>
      </c>
      <c r="N136" t="s">
        <v>1359</v>
      </c>
      <c r="O136">
        <v>6</v>
      </c>
      <c r="P136">
        <v>1</v>
      </c>
      <c r="R136" t="s">
        <v>26</v>
      </c>
      <c r="S136" t="s">
        <v>25</v>
      </c>
      <c r="T136" s="17" t="s">
        <v>5898</v>
      </c>
      <c r="AB136" s="1" t="s">
        <v>27</v>
      </c>
    </row>
    <row r="137" spans="1:28" x14ac:dyDescent="0.3">
      <c r="A137">
        <v>3003107424</v>
      </c>
      <c r="B137" s="26" t="s">
        <v>1360</v>
      </c>
      <c r="C137" t="s">
        <v>1361</v>
      </c>
      <c r="E137" t="s">
        <v>1237</v>
      </c>
      <c r="F137" t="s">
        <v>1362</v>
      </c>
      <c r="G137" t="s">
        <v>400</v>
      </c>
      <c r="H137" s="22" t="str">
        <f>VLOOKUP(G137,'ISO Country Codes'!A:B,2, FALSE)</f>
        <v> Mexico</v>
      </c>
      <c r="I137" s="24" t="str">
        <f t="shared" si="4"/>
        <v>Emilio Barragan 1046, Sinaloa,  Mexico</v>
      </c>
      <c r="J137" s="15" t="str">
        <f t="shared" si="5"/>
        <v>Mazatlan,  Mexico</v>
      </c>
      <c r="K137" t="s">
        <v>73</v>
      </c>
      <c r="L137" s="2">
        <v>39274</v>
      </c>
      <c r="M137" t="s">
        <v>334</v>
      </c>
      <c r="N137" t="s">
        <v>1363</v>
      </c>
      <c r="O137">
        <v>1</v>
      </c>
      <c r="P137">
        <v>1</v>
      </c>
      <c r="R137" t="s">
        <v>25</v>
      </c>
      <c r="S137" t="s">
        <v>26</v>
      </c>
      <c r="T137" s="17" t="s">
        <v>5859</v>
      </c>
      <c r="AB137" s="1" t="s">
        <v>27</v>
      </c>
    </row>
    <row r="138" spans="1:28" x14ac:dyDescent="0.3">
      <c r="A138">
        <v>3004277883</v>
      </c>
      <c r="B138" s="26" t="s">
        <v>229</v>
      </c>
      <c r="C138">
        <v>39</v>
      </c>
      <c r="D138" t="s">
        <v>230</v>
      </c>
      <c r="E138" t="s">
        <v>231</v>
      </c>
      <c r="F138" t="s">
        <v>232</v>
      </c>
      <c r="G138" t="s">
        <v>233</v>
      </c>
      <c r="H138" s="22" t="str">
        <f>VLOOKUP(G138,'ISO Country Codes'!A:B,2, FALSE)</f>
        <v> Thailand</v>
      </c>
      <c r="I138" s="24" t="str">
        <f t="shared" si="4"/>
        <v>39, Samut Sakhon,  Thailand</v>
      </c>
      <c r="J138" s="15" t="str">
        <f t="shared" si="5"/>
        <v>Muang Samut Sakhon,  Thailand</v>
      </c>
      <c r="K138" t="s">
        <v>1364</v>
      </c>
      <c r="L138" s="2">
        <v>40422</v>
      </c>
      <c r="M138" t="s">
        <v>484</v>
      </c>
      <c r="N138" t="s">
        <v>1365</v>
      </c>
      <c r="O138">
        <v>1</v>
      </c>
      <c r="P138">
        <v>1</v>
      </c>
      <c r="R138" t="s">
        <v>25</v>
      </c>
      <c r="S138" t="s">
        <v>26</v>
      </c>
      <c r="T138" s="17" t="s">
        <v>5898</v>
      </c>
      <c r="U138" s="17" t="s">
        <v>5975</v>
      </c>
      <c r="AB138" s="1" t="s">
        <v>27</v>
      </c>
    </row>
    <row r="139" spans="1:28" x14ac:dyDescent="0.3">
      <c r="A139">
        <v>3004277883</v>
      </c>
      <c r="B139" s="26" t="s">
        <v>229</v>
      </c>
      <c r="C139">
        <v>39</v>
      </c>
      <c r="D139" t="s">
        <v>230</v>
      </c>
      <c r="E139" t="s">
        <v>231</v>
      </c>
      <c r="F139" t="s">
        <v>232</v>
      </c>
      <c r="G139" t="s">
        <v>233</v>
      </c>
      <c r="H139" s="22" t="str">
        <f>VLOOKUP(G139,'ISO Country Codes'!A:B,2, FALSE)</f>
        <v> Thailand</v>
      </c>
      <c r="I139" s="24" t="str">
        <f t="shared" si="4"/>
        <v>39, Samut Sakhon,  Thailand</v>
      </c>
      <c r="J139" s="15" t="str">
        <f t="shared" si="5"/>
        <v>Muang Samut Sakhon,  Thailand</v>
      </c>
      <c r="K139" t="s">
        <v>1364</v>
      </c>
      <c r="L139" s="2">
        <v>40422</v>
      </c>
      <c r="M139" t="s">
        <v>484</v>
      </c>
      <c r="N139" t="s">
        <v>1365</v>
      </c>
      <c r="O139">
        <v>2</v>
      </c>
      <c r="P139">
        <v>1</v>
      </c>
      <c r="R139" t="s">
        <v>25</v>
      </c>
      <c r="S139" t="s">
        <v>26</v>
      </c>
      <c r="T139" s="17" t="s">
        <v>5898</v>
      </c>
      <c r="U139" s="17" t="s">
        <v>5975</v>
      </c>
      <c r="AB139" s="1" t="s">
        <v>27</v>
      </c>
    </row>
    <row r="140" spans="1:28" x14ac:dyDescent="0.3">
      <c r="A140">
        <v>3003602570</v>
      </c>
      <c r="B140" s="26" t="s">
        <v>1366</v>
      </c>
      <c r="C140" t="s">
        <v>1367</v>
      </c>
      <c r="E140" t="s">
        <v>1368</v>
      </c>
      <c r="G140" t="s">
        <v>1369</v>
      </c>
      <c r="H140" s="22" t="str">
        <f>VLOOKUP(G140,'ISO Country Codes'!A:B,2, FALSE)</f>
        <v> El Salvador</v>
      </c>
      <c r="I140" s="24" t="str">
        <f t="shared" si="4"/>
        <v>3 Alpine, ,  El Salvador</v>
      </c>
      <c r="J140" s="15" t="str">
        <f t="shared" si="5"/>
        <v>San Salvador,  El Salvador</v>
      </c>
      <c r="K140" t="s">
        <v>1188</v>
      </c>
      <c r="L140" s="2">
        <v>39111</v>
      </c>
      <c r="M140" t="s">
        <v>74</v>
      </c>
      <c r="N140" t="s">
        <v>1370</v>
      </c>
      <c r="O140">
        <v>1</v>
      </c>
      <c r="P140">
        <v>1</v>
      </c>
      <c r="R140" t="s">
        <v>26</v>
      </c>
      <c r="S140" t="s">
        <v>25</v>
      </c>
      <c r="T140" s="17" t="s">
        <v>6038</v>
      </c>
      <c r="U140" s="17" t="b">
        <v>0</v>
      </c>
      <c r="V140" s="17" t="s">
        <v>5890</v>
      </c>
      <c r="W140" s="17" t="s">
        <v>6071</v>
      </c>
      <c r="AB140" s="1" t="s">
        <v>27</v>
      </c>
    </row>
    <row r="141" spans="1:28" x14ac:dyDescent="0.3">
      <c r="A141">
        <v>3004296929</v>
      </c>
      <c r="B141" s="26" t="s">
        <v>1371</v>
      </c>
      <c r="C141" t="s">
        <v>1372</v>
      </c>
      <c r="D141" t="s">
        <v>1373</v>
      </c>
      <c r="E141" t="s">
        <v>1374</v>
      </c>
      <c r="F141" t="s">
        <v>1375</v>
      </c>
      <c r="G141" t="s">
        <v>31</v>
      </c>
      <c r="H141" s="22" t="str">
        <f>VLOOKUP(G141,'ISO Country Codes'!A:B,2, FALSE)</f>
        <v> India</v>
      </c>
      <c r="I141" s="24" t="str">
        <f t="shared" si="4"/>
        <v>Vemulavalasa Village, IN-AP,  India</v>
      </c>
      <c r="J141" s="15" t="str">
        <f t="shared" si="5"/>
        <v>VISHAKHAPATNAM,  India</v>
      </c>
      <c r="K141" t="s">
        <v>46</v>
      </c>
      <c r="L141" s="2">
        <v>39174</v>
      </c>
      <c r="M141" t="s">
        <v>146</v>
      </c>
      <c r="N141" t="s">
        <v>1376</v>
      </c>
      <c r="O141">
        <v>1</v>
      </c>
      <c r="P141">
        <v>1</v>
      </c>
      <c r="R141" t="s">
        <v>26</v>
      </c>
      <c r="S141" t="s">
        <v>26</v>
      </c>
      <c r="T141" s="17" t="s">
        <v>5975</v>
      </c>
      <c r="AB141" s="1" t="s">
        <v>27</v>
      </c>
    </row>
    <row r="142" spans="1:28" x14ac:dyDescent="0.3">
      <c r="A142">
        <v>3004296929</v>
      </c>
      <c r="B142" s="26" t="s">
        <v>1371</v>
      </c>
      <c r="C142" t="s">
        <v>1372</v>
      </c>
      <c r="D142" t="s">
        <v>1373</v>
      </c>
      <c r="E142" t="s">
        <v>1374</v>
      </c>
      <c r="F142" t="s">
        <v>1375</v>
      </c>
      <c r="G142" t="s">
        <v>31</v>
      </c>
      <c r="H142" s="22" t="str">
        <f>VLOOKUP(G142,'ISO Country Codes'!A:B,2, FALSE)</f>
        <v> India</v>
      </c>
      <c r="I142" s="24" t="str">
        <f t="shared" si="4"/>
        <v>Vemulavalasa Village, IN-AP,  India</v>
      </c>
      <c r="J142" s="15" t="str">
        <f t="shared" si="5"/>
        <v>VISHAKHAPATNAM,  India</v>
      </c>
      <c r="K142" t="s">
        <v>46</v>
      </c>
      <c r="L142" s="2">
        <v>39113</v>
      </c>
      <c r="M142" t="s">
        <v>146</v>
      </c>
      <c r="N142" t="s">
        <v>1377</v>
      </c>
      <c r="O142">
        <v>1</v>
      </c>
      <c r="P142">
        <v>1</v>
      </c>
      <c r="R142" t="s">
        <v>25</v>
      </c>
      <c r="S142" t="s">
        <v>25</v>
      </c>
      <c r="T142" s="17" t="s">
        <v>5898</v>
      </c>
      <c r="U142" s="17" t="s">
        <v>5975</v>
      </c>
      <c r="AB142" s="1" t="s">
        <v>27</v>
      </c>
    </row>
    <row r="143" spans="1:28" x14ac:dyDescent="0.3">
      <c r="A143">
        <v>1000146265</v>
      </c>
      <c r="B143" s="26" t="s">
        <v>1297</v>
      </c>
      <c r="C143">
        <v>99</v>
      </c>
      <c r="D143" t="s">
        <v>1298</v>
      </c>
      <c r="E143" t="s">
        <v>1299</v>
      </c>
      <c r="F143" t="s">
        <v>232</v>
      </c>
      <c r="G143" t="s">
        <v>233</v>
      </c>
      <c r="H143" s="22" t="str">
        <f>VLOOKUP(G143,'ISO Country Codes'!A:B,2, FALSE)</f>
        <v> Thailand</v>
      </c>
      <c r="I143" s="24" t="str">
        <f t="shared" si="4"/>
        <v>99, Samut Sakhon,  Thailand</v>
      </c>
      <c r="J143" s="15" t="str">
        <f t="shared" si="5"/>
        <v>Krathum Baem,  Thailand</v>
      </c>
      <c r="K143" t="s">
        <v>483</v>
      </c>
      <c r="L143" s="2">
        <v>39458</v>
      </c>
      <c r="M143" t="s">
        <v>484</v>
      </c>
      <c r="N143" t="s">
        <v>1378</v>
      </c>
      <c r="O143">
        <v>2</v>
      </c>
      <c r="P143">
        <v>1</v>
      </c>
      <c r="R143" t="s">
        <v>25</v>
      </c>
      <c r="S143" t="s">
        <v>26</v>
      </c>
      <c r="T143" s="17" t="s">
        <v>5898</v>
      </c>
      <c r="AB143" s="1" t="s">
        <v>27</v>
      </c>
    </row>
    <row r="144" spans="1:28" x14ac:dyDescent="0.3">
      <c r="A144">
        <v>1000146265</v>
      </c>
      <c r="B144" s="26" t="s">
        <v>1297</v>
      </c>
      <c r="C144">
        <v>99</v>
      </c>
      <c r="D144" t="s">
        <v>1298</v>
      </c>
      <c r="E144" t="s">
        <v>1299</v>
      </c>
      <c r="F144" t="s">
        <v>232</v>
      </c>
      <c r="G144" t="s">
        <v>233</v>
      </c>
      <c r="H144" s="22" t="str">
        <f>VLOOKUP(G144,'ISO Country Codes'!A:B,2, FALSE)</f>
        <v> Thailand</v>
      </c>
      <c r="I144" s="24" t="str">
        <f t="shared" si="4"/>
        <v>99, Samut Sakhon,  Thailand</v>
      </c>
      <c r="J144" s="15" t="str">
        <f t="shared" si="5"/>
        <v>Krathum Baem,  Thailand</v>
      </c>
      <c r="K144" t="s">
        <v>247</v>
      </c>
      <c r="L144" s="2">
        <v>39988</v>
      </c>
      <c r="M144" t="s">
        <v>484</v>
      </c>
      <c r="N144" t="s">
        <v>1379</v>
      </c>
      <c r="O144">
        <v>25</v>
      </c>
      <c r="P144">
        <v>1</v>
      </c>
      <c r="R144" t="s">
        <v>25</v>
      </c>
      <c r="S144" t="s">
        <v>26</v>
      </c>
      <c r="T144" s="17" t="s">
        <v>5898</v>
      </c>
      <c r="AB144" s="1" t="s">
        <v>27</v>
      </c>
    </row>
    <row r="145" spans="1:28" x14ac:dyDescent="0.3">
      <c r="A145">
        <v>3009908739</v>
      </c>
      <c r="B145" s="26" t="s">
        <v>1380</v>
      </c>
      <c r="C145" t="s">
        <v>1381</v>
      </c>
      <c r="E145" t="s">
        <v>1382</v>
      </c>
      <c r="F145" t="s">
        <v>108</v>
      </c>
      <c r="G145" t="s">
        <v>109</v>
      </c>
      <c r="H145" s="22" t="str">
        <f>VLOOKUP(G145,'ISO Country Codes'!A:B,2, FALSE)</f>
        <v> Ecuador</v>
      </c>
      <c r="I145" s="24" t="str">
        <f t="shared" si="4"/>
        <v>KM 6 1/2 VIA DURAN TAMBO, Guayas,  Ecuador</v>
      </c>
      <c r="J145" s="15" t="str">
        <f t="shared" si="5"/>
        <v>Guayaquil (duran),  Ecuador</v>
      </c>
      <c r="K145" t="s">
        <v>32</v>
      </c>
      <c r="L145" s="2">
        <v>39623</v>
      </c>
      <c r="M145" t="s">
        <v>146</v>
      </c>
      <c r="N145" t="s">
        <v>1383</v>
      </c>
      <c r="O145">
        <v>3</v>
      </c>
      <c r="P145">
        <v>1</v>
      </c>
      <c r="R145" t="s">
        <v>25</v>
      </c>
      <c r="S145" t="s">
        <v>26</v>
      </c>
      <c r="T145" s="17" t="s">
        <v>5898</v>
      </c>
      <c r="AB145" s="1" t="s">
        <v>27</v>
      </c>
    </row>
    <row r="146" spans="1:28" x14ac:dyDescent="0.3">
      <c r="A146">
        <v>3006404780</v>
      </c>
      <c r="B146" s="26" t="s">
        <v>142</v>
      </c>
      <c r="C146" t="s">
        <v>143</v>
      </c>
      <c r="E146" t="s">
        <v>144</v>
      </c>
      <c r="F146" t="s">
        <v>145</v>
      </c>
      <c r="G146" t="s">
        <v>109</v>
      </c>
      <c r="H146" s="22" t="str">
        <f>VLOOKUP(G146,'ISO Country Codes'!A:B,2, FALSE)</f>
        <v> Ecuador</v>
      </c>
      <c r="I146" s="24" t="str">
        <f t="shared" si="4"/>
        <v>Salida de Arenillas via a Huaquillas Km0, El Oro,  Ecuador</v>
      </c>
      <c r="J146" s="15" t="str">
        <f t="shared" si="5"/>
        <v>Arenillas,  Ecuador</v>
      </c>
      <c r="K146" t="s">
        <v>32</v>
      </c>
      <c r="L146" s="2">
        <v>40367</v>
      </c>
      <c r="M146" t="s">
        <v>146</v>
      </c>
      <c r="N146" t="s">
        <v>1384</v>
      </c>
      <c r="O146">
        <v>1</v>
      </c>
      <c r="P146">
        <v>1</v>
      </c>
      <c r="R146" t="s">
        <v>26</v>
      </c>
      <c r="S146" t="s">
        <v>26</v>
      </c>
      <c r="T146" s="17" t="s">
        <v>5975</v>
      </c>
      <c r="AB146" s="1" t="s">
        <v>27</v>
      </c>
    </row>
    <row r="147" spans="1:28" x14ac:dyDescent="0.3">
      <c r="A147">
        <v>3006404780</v>
      </c>
      <c r="B147" s="26" t="s">
        <v>142</v>
      </c>
      <c r="C147" t="s">
        <v>143</v>
      </c>
      <c r="E147" t="s">
        <v>144</v>
      </c>
      <c r="F147" t="s">
        <v>145</v>
      </c>
      <c r="G147" t="s">
        <v>109</v>
      </c>
      <c r="H147" s="22" t="str">
        <f>VLOOKUP(G147,'ISO Country Codes'!A:B,2, FALSE)</f>
        <v> Ecuador</v>
      </c>
      <c r="I147" s="24" t="str">
        <f t="shared" si="4"/>
        <v>Salida de Arenillas via a Huaquillas Km0, El Oro,  Ecuador</v>
      </c>
      <c r="J147" s="15" t="str">
        <f t="shared" si="5"/>
        <v>Arenillas,  Ecuador</v>
      </c>
      <c r="K147" t="s">
        <v>32</v>
      </c>
      <c r="L147" s="2">
        <v>40367</v>
      </c>
      <c r="M147" t="s">
        <v>146</v>
      </c>
      <c r="N147" t="s">
        <v>1384</v>
      </c>
      <c r="O147">
        <v>2</v>
      </c>
      <c r="P147">
        <v>1</v>
      </c>
      <c r="R147" t="s">
        <v>25</v>
      </c>
      <c r="S147" t="s">
        <v>25</v>
      </c>
      <c r="T147" s="17" t="s">
        <v>5975</v>
      </c>
      <c r="AB147" s="1" t="s">
        <v>27</v>
      </c>
    </row>
    <row r="148" spans="1:28" x14ac:dyDescent="0.3">
      <c r="A148">
        <v>3006404780</v>
      </c>
      <c r="B148" s="26" t="s">
        <v>142</v>
      </c>
      <c r="C148" t="s">
        <v>143</v>
      </c>
      <c r="E148" t="s">
        <v>144</v>
      </c>
      <c r="F148" t="s">
        <v>145</v>
      </c>
      <c r="G148" t="s">
        <v>109</v>
      </c>
      <c r="H148" s="22" t="str">
        <f>VLOOKUP(G148,'ISO Country Codes'!A:B,2, FALSE)</f>
        <v> Ecuador</v>
      </c>
      <c r="I148" s="24" t="str">
        <f t="shared" si="4"/>
        <v>Salida de Arenillas via a Huaquillas Km0, El Oro,  Ecuador</v>
      </c>
      <c r="J148" s="15" t="str">
        <f t="shared" si="5"/>
        <v>Arenillas,  Ecuador</v>
      </c>
      <c r="K148" t="s">
        <v>32</v>
      </c>
      <c r="L148" s="2">
        <v>40367</v>
      </c>
      <c r="M148" t="s">
        <v>146</v>
      </c>
      <c r="N148" t="s">
        <v>1384</v>
      </c>
      <c r="O148">
        <v>3</v>
      </c>
      <c r="P148">
        <v>1</v>
      </c>
      <c r="R148" t="s">
        <v>25</v>
      </c>
      <c r="S148" t="s">
        <v>25</v>
      </c>
      <c r="T148" s="17" t="s">
        <v>5975</v>
      </c>
      <c r="AB148" s="1" t="s">
        <v>27</v>
      </c>
    </row>
    <row r="149" spans="1:28" x14ac:dyDescent="0.3">
      <c r="A149">
        <v>3005312402</v>
      </c>
      <c r="B149" s="26" t="s">
        <v>314</v>
      </c>
      <c r="C149" t="s">
        <v>315</v>
      </c>
      <c r="D149" t="s">
        <v>316</v>
      </c>
      <c r="E149" t="s">
        <v>317</v>
      </c>
      <c r="F149" t="s">
        <v>202</v>
      </c>
      <c r="G149" t="s">
        <v>102</v>
      </c>
      <c r="H149" s="22" t="str">
        <f>VLOOKUP(G149,'ISO Country Codes'!A:B,2, FALSE)</f>
        <v> China</v>
      </c>
      <c r="I149" s="24" t="str">
        <f t="shared" si="4"/>
        <v>No. 388 Binjianglu, Zhejiang,  China</v>
      </c>
      <c r="J149" s="15" t="str">
        <f t="shared" si="5"/>
        <v>Wenzhou,  China</v>
      </c>
      <c r="K149" t="s">
        <v>1385</v>
      </c>
      <c r="L149" s="2">
        <v>39457</v>
      </c>
      <c r="M149" t="s">
        <v>23</v>
      </c>
      <c r="N149" t="s">
        <v>1386</v>
      </c>
      <c r="O149">
        <v>70</v>
      </c>
      <c r="P149">
        <v>1</v>
      </c>
      <c r="R149" t="s">
        <v>25</v>
      </c>
      <c r="S149" t="s">
        <v>25</v>
      </c>
      <c r="T149" s="17" t="s">
        <v>5938</v>
      </c>
      <c r="AB149" s="1" t="s">
        <v>27</v>
      </c>
    </row>
    <row r="150" spans="1:28" x14ac:dyDescent="0.3">
      <c r="A150">
        <v>3005312402</v>
      </c>
      <c r="B150" s="26" t="s">
        <v>314</v>
      </c>
      <c r="C150" t="s">
        <v>315</v>
      </c>
      <c r="D150" t="s">
        <v>316</v>
      </c>
      <c r="E150" t="s">
        <v>317</v>
      </c>
      <c r="F150" t="s">
        <v>202</v>
      </c>
      <c r="G150" t="s">
        <v>102</v>
      </c>
      <c r="H150" s="22" t="str">
        <f>VLOOKUP(G150,'ISO Country Codes'!A:B,2, FALSE)</f>
        <v> China</v>
      </c>
      <c r="I150" s="24" t="str">
        <f t="shared" si="4"/>
        <v>No. 388 Binjianglu, Zhejiang,  China</v>
      </c>
      <c r="J150" s="15" t="str">
        <f t="shared" si="5"/>
        <v>Wenzhou,  China</v>
      </c>
      <c r="K150" t="s">
        <v>1385</v>
      </c>
      <c r="L150" s="2">
        <v>39457</v>
      </c>
      <c r="M150" t="s">
        <v>23</v>
      </c>
      <c r="N150" t="s">
        <v>1386</v>
      </c>
      <c r="O150">
        <v>72</v>
      </c>
      <c r="P150">
        <v>1</v>
      </c>
      <c r="R150" t="s">
        <v>25</v>
      </c>
      <c r="S150" t="s">
        <v>25</v>
      </c>
      <c r="T150" s="17" t="s">
        <v>5938</v>
      </c>
      <c r="AB150" s="1" t="s">
        <v>27</v>
      </c>
    </row>
    <row r="151" spans="1:28" x14ac:dyDescent="0.3">
      <c r="A151">
        <v>3005312402</v>
      </c>
      <c r="B151" s="26" t="s">
        <v>314</v>
      </c>
      <c r="C151" t="s">
        <v>315</v>
      </c>
      <c r="D151" t="s">
        <v>316</v>
      </c>
      <c r="E151" t="s">
        <v>317</v>
      </c>
      <c r="F151" t="s">
        <v>202</v>
      </c>
      <c r="G151" t="s">
        <v>102</v>
      </c>
      <c r="H151" s="22" t="str">
        <f>VLOOKUP(G151,'ISO Country Codes'!A:B,2, FALSE)</f>
        <v> China</v>
      </c>
      <c r="I151" s="24" t="str">
        <f t="shared" si="4"/>
        <v>No. 388 Binjianglu, Zhejiang,  China</v>
      </c>
      <c r="J151" s="15" t="str">
        <f t="shared" si="5"/>
        <v>Wenzhou,  China</v>
      </c>
      <c r="K151" t="s">
        <v>1385</v>
      </c>
      <c r="L151" s="2">
        <v>39457</v>
      </c>
      <c r="M151" t="s">
        <v>23</v>
      </c>
      <c r="N151" t="s">
        <v>1386</v>
      </c>
      <c r="O151">
        <v>75</v>
      </c>
      <c r="P151">
        <v>1</v>
      </c>
      <c r="R151" t="s">
        <v>25</v>
      </c>
      <c r="S151" t="s">
        <v>25</v>
      </c>
      <c r="T151" s="17" t="s">
        <v>5938</v>
      </c>
      <c r="AB151" s="1" t="s">
        <v>27</v>
      </c>
    </row>
    <row r="152" spans="1:28" x14ac:dyDescent="0.3">
      <c r="A152">
        <v>3005047560</v>
      </c>
      <c r="B152" s="26" t="s">
        <v>1387</v>
      </c>
      <c r="C152" t="s">
        <v>1388</v>
      </c>
      <c r="E152" t="s">
        <v>1389</v>
      </c>
      <c r="G152" t="s">
        <v>246</v>
      </c>
      <c r="H152" s="22" t="str">
        <f>VLOOKUP(G152,'ISO Country Codes'!A:B,2, FALSE)</f>
        <v> Philippines</v>
      </c>
      <c r="I152" s="24" t="str">
        <f t="shared" si="4"/>
        <v>Unknown, ,  Philippines</v>
      </c>
      <c r="J152" s="15" t="str">
        <f t="shared" si="5"/>
        <v>Navotas,  Philippines</v>
      </c>
      <c r="K152" t="s">
        <v>46</v>
      </c>
      <c r="L152" s="2">
        <v>39845</v>
      </c>
      <c r="M152" t="s">
        <v>23</v>
      </c>
      <c r="N152" t="s">
        <v>1390</v>
      </c>
      <c r="O152">
        <v>2</v>
      </c>
      <c r="P152">
        <v>1</v>
      </c>
      <c r="R152" t="s">
        <v>26</v>
      </c>
      <c r="S152" t="s">
        <v>25</v>
      </c>
      <c r="T152" s="17" t="s">
        <v>5898</v>
      </c>
      <c r="AB152" s="1" t="s">
        <v>27</v>
      </c>
    </row>
    <row r="153" spans="1:28" x14ac:dyDescent="0.3">
      <c r="A153">
        <v>3006731321</v>
      </c>
      <c r="B153" s="26" t="s">
        <v>828</v>
      </c>
      <c r="C153" t="s">
        <v>829</v>
      </c>
      <c r="E153" t="s">
        <v>830</v>
      </c>
      <c r="F153" t="s">
        <v>381</v>
      </c>
      <c r="G153" t="s">
        <v>64</v>
      </c>
      <c r="H153" s="22" t="str">
        <f>VLOOKUP(G153,'ISO Country Codes'!A:B,2, FALSE)</f>
        <v> Viet Nam</v>
      </c>
      <c r="I153" s="24" t="str">
        <f t="shared" si="4"/>
        <v>234 national road 1A, dinh binh village, VN-59,  Viet Nam</v>
      </c>
      <c r="J153" s="15" t="str">
        <f t="shared" si="5"/>
        <v>CaMau,  Viet Nam</v>
      </c>
      <c r="K153" t="s">
        <v>32</v>
      </c>
      <c r="L153" s="2">
        <v>40028</v>
      </c>
      <c r="M153" t="s">
        <v>23</v>
      </c>
      <c r="N153" t="s">
        <v>1391</v>
      </c>
      <c r="O153">
        <v>2</v>
      </c>
      <c r="P153">
        <v>1</v>
      </c>
      <c r="R153" t="s">
        <v>25</v>
      </c>
      <c r="S153" t="s">
        <v>25</v>
      </c>
      <c r="T153" s="17" t="s">
        <v>5938</v>
      </c>
      <c r="AB153" s="1" t="s">
        <v>27</v>
      </c>
    </row>
    <row r="154" spans="1:28" x14ac:dyDescent="0.3">
      <c r="A154">
        <v>3006731321</v>
      </c>
      <c r="B154" s="26" t="s">
        <v>828</v>
      </c>
      <c r="C154" t="s">
        <v>829</v>
      </c>
      <c r="E154" t="s">
        <v>830</v>
      </c>
      <c r="F154" t="s">
        <v>381</v>
      </c>
      <c r="G154" t="s">
        <v>64</v>
      </c>
      <c r="H154" s="22" t="str">
        <f>VLOOKUP(G154,'ISO Country Codes'!A:B,2, FALSE)</f>
        <v> Viet Nam</v>
      </c>
      <c r="I154" s="24" t="str">
        <f t="shared" si="4"/>
        <v>234 national road 1A, dinh binh village, VN-59,  Viet Nam</v>
      </c>
      <c r="J154" s="15" t="str">
        <f t="shared" si="5"/>
        <v>CaMau,  Viet Nam</v>
      </c>
      <c r="K154" t="s">
        <v>32</v>
      </c>
      <c r="L154" s="2">
        <v>40028</v>
      </c>
      <c r="M154" t="s">
        <v>23</v>
      </c>
      <c r="N154" t="s">
        <v>1391</v>
      </c>
      <c r="O154">
        <v>2</v>
      </c>
      <c r="P154">
        <v>2</v>
      </c>
      <c r="R154" t="s">
        <v>25</v>
      </c>
      <c r="S154" t="s">
        <v>25</v>
      </c>
      <c r="T154" s="17" t="s">
        <v>5938</v>
      </c>
      <c r="AB154" s="1" t="s">
        <v>27</v>
      </c>
    </row>
    <row r="155" spans="1:28" x14ac:dyDescent="0.3">
      <c r="A155">
        <v>3006731321</v>
      </c>
      <c r="B155" s="26" t="s">
        <v>828</v>
      </c>
      <c r="C155" t="s">
        <v>829</v>
      </c>
      <c r="E155" t="s">
        <v>830</v>
      </c>
      <c r="F155" t="s">
        <v>381</v>
      </c>
      <c r="G155" t="s">
        <v>64</v>
      </c>
      <c r="H155" s="22" t="str">
        <f>VLOOKUP(G155,'ISO Country Codes'!A:B,2, FALSE)</f>
        <v> Viet Nam</v>
      </c>
      <c r="I155" s="24" t="str">
        <f t="shared" si="4"/>
        <v>234 national road 1A, dinh binh village, VN-59,  Viet Nam</v>
      </c>
      <c r="J155" s="15" t="str">
        <f t="shared" si="5"/>
        <v>CaMau,  Viet Nam</v>
      </c>
      <c r="K155" t="s">
        <v>32</v>
      </c>
      <c r="L155" s="2">
        <v>40028</v>
      </c>
      <c r="M155" t="s">
        <v>23</v>
      </c>
      <c r="N155" t="s">
        <v>1391</v>
      </c>
      <c r="O155">
        <v>3</v>
      </c>
      <c r="P155">
        <v>1</v>
      </c>
      <c r="R155" t="s">
        <v>25</v>
      </c>
      <c r="S155" t="s">
        <v>25</v>
      </c>
      <c r="T155" s="17" t="s">
        <v>5938</v>
      </c>
      <c r="AB155" s="1" t="s">
        <v>27</v>
      </c>
    </row>
    <row r="156" spans="1:28" x14ac:dyDescent="0.3">
      <c r="A156">
        <v>3006731321</v>
      </c>
      <c r="B156" s="26" t="s">
        <v>828</v>
      </c>
      <c r="C156" t="s">
        <v>829</v>
      </c>
      <c r="E156" t="s">
        <v>830</v>
      </c>
      <c r="F156" t="s">
        <v>381</v>
      </c>
      <c r="G156" t="s">
        <v>64</v>
      </c>
      <c r="H156" s="22" t="str">
        <f>VLOOKUP(G156,'ISO Country Codes'!A:B,2, FALSE)</f>
        <v> Viet Nam</v>
      </c>
      <c r="I156" s="24" t="str">
        <f t="shared" si="4"/>
        <v>234 national road 1A, dinh binh village, VN-59,  Viet Nam</v>
      </c>
      <c r="J156" s="15" t="str">
        <f t="shared" si="5"/>
        <v>CaMau,  Viet Nam</v>
      </c>
      <c r="K156" t="s">
        <v>32</v>
      </c>
      <c r="L156" s="2">
        <v>40028</v>
      </c>
      <c r="M156" t="s">
        <v>23</v>
      </c>
      <c r="N156" t="s">
        <v>1391</v>
      </c>
      <c r="O156">
        <v>4</v>
      </c>
      <c r="P156">
        <v>1</v>
      </c>
      <c r="R156" t="s">
        <v>25</v>
      </c>
      <c r="S156" t="s">
        <v>25</v>
      </c>
      <c r="T156" s="17" t="s">
        <v>5938</v>
      </c>
      <c r="AB156" s="1" t="s">
        <v>27</v>
      </c>
    </row>
    <row r="157" spans="1:28" x14ac:dyDescent="0.3">
      <c r="A157">
        <v>3006731321</v>
      </c>
      <c r="B157" s="26" t="s">
        <v>828</v>
      </c>
      <c r="C157" t="s">
        <v>829</v>
      </c>
      <c r="E157" t="s">
        <v>830</v>
      </c>
      <c r="F157" t="s">
        <v>381</v>
      </c>
      <c r="G157" t="s">
        <v>64</v>
      </c>
      <c r="H157" s="22" t="str">
        <f>VLOOKUP(G157,'ISO Country Codes'!A:B,2, FALSE)</f>
        <v> Viet Nam</v>
      </c>
      <c r="I157" s="24" t="str">
        <f t="shared" si="4"/>
        <v>234 national road 1A, dinh binh village, VN-59,  Viet Nam</v>
      </c>
      <c r="J157" s="15" t="str">
        <f t="shared" si="5"/>
        <v>CaMau,  Viet Nam</v>
      </c>
      <c r="K157" t="s">
        <v>32</v>
      </c>
      <c r="L157" s="2">
        <v>40028</v>
      </c>
      <c r="M157" t="s">
        <v>23</v>
      </c>
      <c r="N157" t="s">
        <v>1391</v>
      </c>
      <c r="O157">
        <v>5</v>
      </c>
      <c r="P157">
        <v>1</v>
      </c>
      <c r="R157" t="s">
        <v>25</v>
      </c>
      <c r="S157" t="s">
        <v>25</v>
      </c>
      <c r="T157" s="17" t="s">
        <v>5938</v>
      </c>
      <c r="AB157" s="1" t="s">
        <v>27</v>
      </c>
    </row>
    <row r="158" spans="1:28" x14ac:dyDescent="0.3">
      <c r="A158">
        <v>3006212221</v>
      </c>
      <c r="B158" s="26" t="s">
        <v>1392</v>
      </c>
      <c r="C158" t="s">
        <v>1393</v>
      </c>
      <c r="E158" t="s">
        <v>433</v>
      </c>
      <c r="G158" t="s">
        <v>102</v>
      </c>
      <c r="H158" s="22" t="str">
        <f>VLOOKUP(G158,'ISO Country Codes'!A:B,2, FALSE)</f>
        <v> China</v>
      </c>
      <c r="I158" s="24" t="str">
        <f t="shared" si="4"/>
        <v>95 Dayan Rd, Taigao Block, ,  China</v>
      </c>
      <c r="J158" s="15" t="str">
        <f t="shared" si="5"/>
        <v>Dalian,  China</v>
      </c>
      <c r="K158" t="s">
        <v>483</v>
      </c>
      <c r="L158" s="2">
        <v>39345</v>
      </c>
      <c r="M158" t="s">
        <v>23</v>
      </c>
      <c r="N158" t="s">
        <v>1394</v>
      </c>
      <c r="O158">
        <v>1</v>
      </c>
      <c r="P158">
        <v>1</v>
      </c>
      <c r="R158" t="s">
        <v>25</v>
      </c>
      <c r="S158" t="s">
        <v>25</v>
      </c>
      <c r="T158" s="17" t="s">
        <v>5895</v>
      </c>
      <c r="U158" s="17" t="s">
        <v>5938</v>
      </c>
      <c r="AB158" s="1" t="s">
        <v>27</v>
      </c>
    </row>
    <row r="159" spans="1:28" x14ac:dyDescent="0.3">
      <c r="A159">
        <v>8830</v>
      </c>
      <c r="B159" s="26" t="s">
        <v>1139</v>
      </c>
      <c r="C159" t="s">
        <v>1140</v>
      </c>
      <c r="D159" t="s">
        <v>1141</v>
      </c>
      <c r="E159" t="s">
        <v>1142</v>
      </c>
      <c r="F159" t="s">
        <v>1143</v>
      </c>
      <c r="G159" t="s">
        <v>39</v>
      </c>
      <c r="H159" s="22" t="str">
        <f>VLOOKUP(G159,'ISO Country Codes'!A:B,2, FALSE)</f>
        <v> Indonesia</v>
      </c>
      <c r="I159" s="24" t="str">
        <f t="shared" si="4"/>
        <v>Km. 10.5, Sumatera Utara,  Indonesia</v>
      </c>
      <c r="J159" s="15" t="str">
        <f t="shared" si="5"/>
        <v>Medan,  Indonesia</v>
      </c>
      <c r="K159" t="s">
        <v>483</v>
      </c>
      <c r="L159" s="2">
        <v>39920</v>
      </c>
      <c r="M159" t="s">
        <v>248</v>
      </c>
      <c r="N159" t="s">
        <v>1395</v>
      </c>
      <c r="O159">
        <v>1</v>
      </c>
      <c r="P159">
        <v>1</v>
      </c>
      <c r="R159" t="s">
        <v>26</v>
      </c>
      <c r="S159" t="s">
        <v>25</v>
      </c>
      <c r="T159" s="17" t="s">
        <v>5898</v>
      </c>
      <c r="AB159" s="1" t="s">
        <v>27</v>
      </c>
    </row>
    <row r="160" spans="1:28" x14ac:dyDescent="0.3">
      <c r="A160">
        <v>3003191126</v>
      </c>
      <c r="B160" s="26" t="s">
        <v>1396</v>
      </c>
      <c r="C160" t="s">
        <v>1397</v>
      </c>
      <c r="E160" t="s">
        <v>1398</v>
      </c>
      <c r="F160" t="s">
        <v>1399</v>
      </c>
      <c r="G160" t="s">
        <v>31</v>
      </c>
      <c r="H160" s="22" t="str">
        <f>VLOOKUP(G160,'ISO Country Codes'!A:B,2, FALSE)</f>
        <v> India</v>
      </c>
      <c r="I160" s="24" t="str">
        <f t="shared" si="4"/>
        <v>G - 2 Concorde Apartments #6 - 3 - 658, Telangana,  India</v>
      </c>
      <c r="J160" s="15" t="str">
        <f t="shared" si="5"/>
        <v>Hyderabad,  India</v>
      </c>
      <c r="K160" t="s">
        <v>46</v>
      </c>
      <c r="L160" s="2">
        <v>39778</v>
      </c>
      <c r="M160" t="s">
        <v>23</v>
      </c>
      <c r="N160" t="s">
        <v>1400</v>
      </c>
      <c r="O160">
        <v>5</v>
      </c>
      <c r="P160">
        <v>1</v>
      </c>
      <c r="R160" t="s">
        <v>26</v>
      </c>
      <c r="S160" t="s">
        <v>25</v>
      </c>
      <c r="T160" s="17" t="s">
        <v>5975</v>
      </c>
      <c r="AB160" s="1" t="s">
        <v>27</v>
      </c>
    </row>
    <row r="161" spans="1:28" x14ac:dyDescent="0.3">
      <c r="A161">
        <v>3004273615</v>
      </c>
      <c r="B161" s="26" t="s">
        <v>87</v>
      </c>
      <c r="C161" t="s">
        <v>88</v>
      </c>
      <c r="D161" t="s">
        <v>89</v>
      </c>
      <c r="E161" t="s">
        <v>90</v>
      </c>
      <c r="F161" t="s">
        <v>91</v>
      </c>
      <c r="G161" t="s">
        <v>64</v>
      </c>
      <c r="H161" s="22" t="str">
        <f>VLOOKUP(G161,'ISO Country Codes'!A:B,2, FALSE)</f>
        <v> Viet Nam</v>
      </c>
      <c r="I161" s="24" t="str">
        <f t="shared" si="4"/>
        <v>A77/i Road No.7, Vinh Loc Ip., Vn-65,  Viet Nam</v>
      </c>
      <c r="J161" s="15" t="str">
        <f t="shared" si="5"/>
        <v>Hochiminh,  Viet Nam</v>
      </c>
      <c r="K161" t="s">
        <v>46</v>
      </c>
      <c r="L161" s="2">
        <v>39819</v>
      </c>
      <c r="M161" t="s">
        <v>23</v>
      </c>
      <c r="N161" t="s">
        <v>1401</v>
      </c>
      <c r="O161">
        <v>1</v>
      </c>
      <c r="P161">
        <v>1</v>
      </c>
      <c r="R161" t="s">
        <v>26</v>
      </c>
      <c r="S161" t="s">
        <v>25</v>
      </c>
      <c r="T161" s="17" t="s">
        <v>5938</v>
      </c>
      <c r="AB161" s="1" t="s">
        <v>27</v>
      </c>
    </row>
    <row r="162" spans="1:28" x14ac:dyDescent="0.3">
      <c r="A162">
        <v>3004273615</v>
      </c>
      <c r="B162" s="26" t="s">
        <v>87</v>
      </c>
      <c r="C162" t="s">
        <v>88</v>
      </c>
      <c r="D162" t="s">
        <v>89</v>
      </c>
      <c r="E162" t="s">
        <v>90</v>
      </c>
      <c r="F162" t="s">
        <v>91</v>
      </c>
      <c r="G162" t="s">
        <v>64</v>
      </c>
      <c r="H162" s="22" t="str">
        <f>VLOOKUP(G162,'ISO Country Codes'!A:B,2, FALSE)</f>
        <v> Viet Nam</v>
      </c>
      <c r="I162" s="24" t="str">
        <f t="shared" si="4"/>
        <v>A77/i Road No.7, Vinh Loc Ip., Vn-65,  Viet Nam</v>
      </c>
      <c r="J162" s="15" t="str">
        <f t="shared" si="5"/>
        <v>Hochiminh,  Viet Nam</v>
      </c>
      <c r="K162" t="s">
        <v>46</v>
      </c>
      <c r="L162" s="2">
        <v>39819</v>
      </c>
      <c r="M162" t="s">
        <v>23</v>
      </c>
      <c r="N162" t="s">
        <v>1401</v>
      </c>
      <c r="O162">
        <v>2</v>
      </c>
      <c r="P162">
        <v>1</v>
      </c>
      <c r="R162" t="s">
        <v>25</v>
      </c>
      <c r="S162" t="s">
        <v>25</v>
      </c>
      <c r="T162" s="17" t="s">
        <v>5938</v>
      </c>
      <c r="AB162" s="1" t="s">
        <v>27</v>
      </c>
    </row>
    <row r="163" spans="1:28" x14ac:dyDescent="0.3">
      <c r="A163">
        <v>3004273615</v>
      </c>
      <c r="B163" s="26" t="s">
        <v>87</v>
      </c>
      <c r="C163" t="s">
        <v>88</v>
      </c>
      <c r="D163" t="s">
        <v>89</v>
      </c>
      <c r="E163" t="s">
        <v>90</v>
      </c>
      <c r="F163" t="s">
        <v>91</v>
      </c>
      <c r="G163" t="s">
        <v>64</v>
      </c>
      <c r="H163" s="22" t="str">
        <f>VLOOKUP(G163,'ISO Country Codes'!A:B,2, FALSE)</f>
        <v> Viet Nam</v>
      </c>
      <c r="I163" s="24" t="str">
        <f t="shared" si="4"/>
        <v>A77/i Road No.7, Vinh Loc Ip., Vn-65,  Viet Nam</v>
      </c>
      <c r="J163" s="15" t="str">
        <f t="shared" si="5"/>
        <v>Hochiminh,  Viet Nam</v>
      </c>
      <c r="K163" t="s">
        <v>46</v>
      </c>
      <c r="L163" s="2">
        <v>39819</v>
      </c>
      <c r="M163" t="s">
        <v>23</v>
      </c>
      <c r="N163" t="s">
        <v>1401</v>
      </c>
      <c r="O163">
        <v>3</v>
      </c>
      <c r="P163">
        <v>1</v>
      </c>
      <c r="R163" t="s">
        <v>25</v>
      </c>
      <c r="S163" t="s">
        <v>25</v>
      </c>
      <c r="T163" s="17" t="s">
        <v>5938</v>
      </c>
      <c r="AB163" s="1" t="s">
        <v>27</v>
      </c>
    </row>
    <row r="164" spans="1:28" x14ac:dyDescent="0.3">
      <c r="A164">
        <v>3004273615</v>
      </c>
      <c r="B164" s="26" t="s">
        <v>87</v>
      </c>
      <c r="C164" t="s">
        <v>88</v>
      </c>
      <c r="D164" t="s">
        <v>89</v>
      </c>
      <c r="E164" t="s">
        <v>90</v>
      </c>
      <c r="F164" t="s">
        <v>91</v>
      </c>
      <c r="G164" t="s">
        <v>64</v>
      </c>
      <c r="H164" s="22" t="str">
        <f>VLOOKUP(G164,'ISO Country Codes'!A:B,2, FALSE)</f>
        <v> Viet Nam</v>
      </c>
      <c r="I164" s="24" t="str">
        <f t="shared" si="4"/>
        <v>A77/i Road No.7, Vinh Loc Ip., Vn-65,  Viet Nam</v>
      </c>
      <c r="J164" s="15" t="str">
        <f t="shared" si="5"/>
        <v>Hochiminh,  Viet Nam</v>
      </c>
      <c r="K164" t="s">
        <v>46</v>
      </c>
      <c r="L164" s="2">
        <v>39819</v>
      </c>
      <c r="M164" t="s">
        <v>23</v>
      </c>
      <c r="N164" t="s">
        <v>1401</v>
      </c>
      <c r="O164">
        <v>4</v>
      </c>
      <c r="P164">
        <v>1</v>
      </c>
      <c r="R164" t="s">
        <v>25</v>
      </c>
      <c r="S164" t="s">
        <v>25</v>
      </c>
      <c r="T164" s="17" t="s">
        <v>5938</v>
      </c>
      <c r="AB164" s="1" t="s">
        <v>27</v>
      </c>
    </row>
    <row r="165" spans="1:28" x14ac:dyDescent="0.3">
      <c r="A165">
        <v>1000140963</v>
      </c>
      <c r="B165" s="26" t="s">
        <v>1402</v>
      </c>
      <c r="C165" t="s">
        <v>1403</v>
      </c>
      <c r="D165" t="s">
        <v>1404</v>
      </c>
      <c r="E165" t="s">
        <v>1405</v>
      </c>
      <c r="F165" t="s">
        <v>101</v>
      </c>
      <c r="G165" t="s">
        <v>102</v>
      </c>
      <c r="H165" s="22" t="str">
        <f>VLOOKUP(G165,'ISO Country Codes'!A:B,2, FALSE)</f>
        <v> China</v>
      </c>
      <c r="I165" s="24" t="str">
        <f t="shared" si="4"/>
        <v>No. 30, Dachin Front Lake Village, Fujian,  China</v>
      </c>
      <c r="J165" s="15" t="str">
        <f t="shared" si="5"/>
        <v>Fuzhou City,  China</v>
      </c>
      <c r="K165" t="s">
        <v>1188</v>
      </c>
      <c r="L165" s="2">
        <v>39296</v>
      </c>
      <c r="M165" t="s">
        <v>23</v>
      </c>
      <c r="N165" t="s">
        <v>1406</v>
      </c>
      <c r="O165">
        <v>1</v>
      </c>
      <c r="P165">
        <v>1</v>
      </c>
      <c r="R165" t="s">
        <v>25</v>
      </c>
      <c r="S165" t="s">
        <v>25</v>
      </c>
      <c r="T165" s="17" t="s">
        <v>5938</v>
      </c>
      <c r="AB165" s="1" t="s">
        <v>27</v>
      </c>
    </row>
    <row r="166" spans="1:28" x14ac:dyDescent="0.3">
      <c r="A166">
        <v>3004293282</v>
      </c>
      <c r="B166" s="26" t="s">
        <v>1407</v>
      </c>
      <c r="C166" t="s">
        <v>1408</v>
      </c>
      <c r="D166" t="s">
        <v>1409</v>
      </c>
      <c r="E166" t="s">
        <v>1410</v>
      </c>
      <c r="F166" t="s">
        <v>348</v>
      </c>
      <c r="G166" t="s">
        <v>31</v>
      </c>
      <c r="H166" s="22" t="str">
        <f>VLOOKUP(G166,'ISO Country Codes'!A:B,2, FALSE)</f>
        <v> India</v>
      </c>
      <c r="I166" s="24" t="str">
        <f t="shared" si="4"/>
        <v>S.NO.247 &amp; 248, NARAYANA REDDY PETA, Andhra Pradesh,  India</v>
      </c>
      <c r="J166" s="15" t="str">
        <f t="shared" si="5"/>
        <v>Nellore District,  India</v>
      </c>
      <c r="K166" t="s">
        <v>73</v>
      </c>
      <c r="L166" s="2">
        <v>39101</v>
      </c>
      <c r="M166" t="s">
        <v>146</v>
      </c>
      <c r="N166" t="s">
        <v>1411</v>
      </c>
      <c r="O166">
        <v>2</v>
      </c>
      <c r="P166">
        <v>1</v>
      </c>
      <c r="R166" t="s">
        <v>26</v>
      </c>
      <c r="S166" t="s">
        <v>25</v>
      </c>
      <c r="T166" s="17" t="s">
        <v>5975</v>
      </c>
      <c r="AB166" s="1" t="s">
        <v>27</v>
      </c>
    </row>
    <row r="167" spans="1:28" x14ac:dyDescent="0.3">
      <c r="A167">
        <v>1000390111</v>
      </c>
      <c r="B167" s="26" t="s">
        <v>1412</v>
      </c>
      <c r="C167" t="s">
        <v>1413</v>
      </c>
      <c r="E167" t="s">
        <v>151</v>
      </c>
      <c r="G167" t="s">
        <v>153</v>
      </c>
      <c r="H167" s="22" t="str">
        <f>VLOOKUP(G167,'ISO Country Codes'!A:B,2, FALSE)</f>
        <v> Bangladesh</v>
      </c>
      <c r="I167" s="24" t="str">
        <f t="shared" si="4"/>
        <v>31 Mirzapur Road, ,  Bangladesh</v>
      </c>
      <c r="J167" s="15" t="str">
        <f t="shared" si="5"/>
        <v>Khulna,  Bangladesh</v>
      </c>
      <c r="K167" t="s">
        <v>73</v>
      </c>
      <c r="L167" s="2">
        <v>39113</v>
      </c>
      <c r="M167" t="s">
        <v>146</v>
      </c>
      <c r="N167" t="s">
        <v>1414</v>
      </c>
      <c r="O167">
        <v>1</v>
      </c>
      <c r="P167">
        <v>1</v>
      </c>
      <c r="R167" t="s">
        <v>25</v>
      </c>
      <c r="S167" t="s">
        <v>25</v>
      </c>
      <c r="T167" s="17" t="s">
        <v>5898</v>
      </c>
      <c r="U167" s="17" t="s">
        <v>5975</v>
      </c>
      <c r="AB167" s="1" t="s">
        <v>27</v>
      </c>
    </row>
    <row r="168" spans="1:28" x14ac:dyDescent="0.3">
      <c r="A168">
        <v>2000020459</v>
      </c>
      <c r="B168" s="26" t="s">
        <v>1415</v>
      </c>
      <c r="C168" t="s">
        <v>1416</v>
      </c>
      <c r="D168" t="s">
        <v>1417</v>
      </c>
      <c r="E168" t="s">
        <v>151</v>
      </c>
      <c r="F168" t="s">
        <v>152</v>
      </c>
      <c r="G168" t="s">
        <v>153</v>
      </c>
      <c r="H168" s="22" t="str">
        <f>VLOOKUP(G168,'ISO Country Codes'!A:B,2, FALSE)</f>
        <v> Bangladesh</v>
      </c>
      <c r="I168" s="24" t="str">
        <f t="shared" si="4"/>
        <v>KingFisher House. 16/6 Shamsur Rahman, BD-27,  Bangladesh</v>
      </c>
      <c r="J168" s="15" t="str">
        <f t="shared" si="5"/>
        <v>Khulna,  Bangladesh</v>
      </c>
      <c r="K168" t="s">
        <v>73</v>
      </c>
      <c r="L168" s="2">
        <v>39343</v>
      </c>
      <c r="M168" t="s">
        <v>146</v>
      </c>
      <c r="N168" t="s">
        <v>1418</v>
      </c>
      <c r="O168">
        <v>1</v>
      </c>
      <c r="P168">
        <v>1</v>
      </c>
      <c r="R168" t="s">
        <v>25</v>
      </c>
      <c r="S168" t="s">
        <v>26</v>
      </c>
      <c r="T168" s="17" t="s">
        <v>5898</v>
      </c>
      <c r="AB168" s="1" t="s">
        <v>27</v>
      </c>
    </row>
    <row r="169" spans="1:28" x14ac:dyDescent="0.3">
      <c r="A169">
        <v>3009902453</v>
      </c>
      <c r="B169" s="26" t="s">
        <v>1419</v>
      </c>
      <c r="C169" t="s">
        <v>1420</v>
      </c>
      <c r="E169" t="s">
        <v>557</v>
      </c>
      <c r="F169" t="s">
        <v>1421</v>
      </c>
      <c r="G169" t="s">
        <v>31</v>
      </c>
      <c r="H169" s="22" t="str">
        <f>VLOOKUP(G169,'ISO Country Codes'!A:B,2, FALSE)</f>
        <v> India</v>
      </c>
      <c r="I169" s="24" t="str">
        <f t="shared" si="4"/>
        <v>A &amp; 51 B &amp; 51 C Plot No 51, Odisha,  India</v>
      </c>
      <c r="J169" s="15" t="str">
        <f t="shared" si="5"/>
        <v>Bhubaneswar,  India</v>
      </c>
      <c r="K169" t="s">
        <v>1422</v>
      </c>
      <c r="L169" s="2">
        <v>39245</v>
      </c>
      <c r="M169" t="s">
        <v>146</v>
      </c>
      <c r="N169" t="s">
        <v>1423</v>
      </c>
      <c r="O169">
        <v>1</v>
      </c>
      <c r="P169">
        <v>1</v>
      </c>
      <c r="R169" t="s">
        <v>26</v>
      </c>
      <c r="S169" t="s">
        <v>26</v>
      </c>
      <c r="T169" s="17" t="s">
        <v>5898</v>
      </c>
      <c r="AB169" s="1" t="s">
        <v>27</v>
      </c>
    </row>
    <row r="170" spans="1:28" x14ac:dyDescent="0.3">
      <c r="A170">
        <v>2000021050</v>
      </c>
      <c r="B170" s="26" t="s">
        <v>540</v>
      </c>
      <c r="C170" t="s">
        <v>541</v>
      </c>
      <c r="D170" t="s">
        <v>542</v>
      </c>
      <c r="E170" t="s">
        <v>543</v>
      </c>
      <c r="F170" t="s">
        <v>348</v>
      </c>
      <c r="G170" t="s">
        <v>31</v>
      </c>
      <c r="H170" s="22" t="str">
        <f>VLOOKUP(G170,'ISO Country Codes'!A:B,2, FALSE)</f>
        <v> India</v>
      </c>
      <c r="I170" s="24" t="str">
        <f t="shared" si="4"/>
        <v>Devispet, Andhra Pradesh,  India</v>
      </c>
      <c r="J170" s="15" t="str">
        <f t="shared" si="5"/>
        <v>Indukurpet,  India</v>
      </c>
      <c r="K170" t="s">
        <v>1422</v>
      </c>
      <c r="L170" s="2">
        <v>39353</v>
      </c>
      <c r="M170" t="s">
        <v>146</v>
      </c>
      <c r="N170" t="s">
        <v>1424</v>
      </c>
      <c r="O170">
        <v>1</v>
      </c>
      <c r="P170">
        <v>1</v>
      </c>
      <c r="R170" t="s">
        <v>26</v>
      </c>
      <c r="S170" t="s">
        <v>26</v>
      </c>
      <c r="T170" s="17" t="s">
        <v>5898</v>
      </c>
      <c r="AB170" s="1" t="s">
        <v>27</v>
      </c>
    </row>
    <row r="171" spans="1:28" x14ac:dyDescent="0.3">
      <c r="A171">
        <v>1000481887</v>
      </c>
      <c r="B171" s="26" t="s">
        <v>980</v>
      </c>
      <c r="C171" t="s">
        <v>981</v>
      </c>
      <c r="D171" t="s">
        <v>982</v>
      </c>
      <c r="E171" t="s">
        <v>414</v>
      </c>
      <c r="F171" t="s">
        <v>348</v>
      </c>
      <c r="G171" t="s">
        <v>31</v>
      </c>
      <c r="H171" s="22" t="str">
        <f>VLOOKUP(G171,'ISO Country Codes'!A:B,2, FALSE)</f>
        <v> India</v>
      </c>
      <c r="I171" s="24" t="str">
        <f t="shared" si="4"/>
        <v>Jayaprada Apartments, Andhra Pradesh,  India</v>
      </c>
      <c r="J171" s="15" t="str">
        <f t="shared" si="5"/>
        <v>Visakhapatnam,  India</v>
      </c>
      <c r="K171" t="s">
        <v>73</v>
      </c>
      <c r="L171" s="2">
        <v>39399</v>
      </c>
      <c r="M171" t="s">
        <v>146</v>
      </c>
      <c r="N171" t="s">
        <v>1425</v>
      </c>
      <c r="O171">
        <v>1</v>
      </c>
      <c r="P171">
        <v>1</v>
      </c>
      <c r="R171" t="s">
        <v>25</v>
      </c>
      <c r="S171" t="s">
        <v>26</v>
      </c>
      <c r="T171" s="17" t="s">
        <v>5975</v>
      </c>
      <c r="AB171" s="1" t="s">
        <v>27</v>
      </c>
    </row>
    <row r="172" spans="1:28" x14ac:dyDescent="0.3">
      <c r="A172">
        <v>3004329882</v>
      </c>
      <c r="B172" s="26" t="s">
        <v>491</v>
      </c>
      <c r="C172" t="s">
        <v>492</v>
      </c>
      <c r="D172" t="s">
        <v>493</v>
      </c>
      <c r="E172" t="s">
        <v>494</v>
      </c>
      <c r="F172" t="s">
        <v>495</v>
      </c>
      <c r="G172" t="s">
        <v>39</v>
      </c>
      <c r="H172" s="22" t="str">
        <f>VLOOKUP(G172,'ISO Country Codes'!A:B,2, FALSE)</f>
        <v> Indonesia</v>
      </c>
      <c r="I172" s="24" t="str">
        <f t="shared" si="4"/>
        <v>Jakarta Fishing Port, Jabotabek,  Indonesia</v>
      </c>
      <c r="J172" s="15" t="str">
        <f t="shared" si="5"/>
        <v>Jakarta,  Indonesia</v>
      </c>
      <c r="K172" t="s">
        <v>73</v>
      </c>
      <c r="L172" s="2">
        <v>39384</v>
      </c>
      <c r="M172" t="s">
        <v>146</v>
      </c>
      <c r="N172" t="s">
        <v>1426</v>
      </c>
      <c r="O172">
        <v>1</v>
      </c>
      <c r="P172">
        <v>1</v>
      </c>
      <c r="R172" t="s">
        <v>26</v>
      </c>
      <c r="S172" t="s">
        <v>25</v>
      </c>
      <c r="T172" s="17" t="s">
        <v>5975</v>
      </c>
      <c r="AB172" s="1" t="s">
        <v>27</v>
      </c>
    </row>
    <row r="173" spans="1:28" x14ac:dyDescent="0.3">
      <c r="A173">
        <v>3004976187</v>
      </c>
      <c r="B173" s="26" t="s">
        <v>377</v>
      </c>
      <c r="C173" t="s">
        <v>378</v>
      </c>
      <c r="D173" t="s">
        <v>379</v>
      </c>
      <c r="E173" t="s">
        <v>380</v>
      </c>
      <c r="F173" t="s">
        <v>381</v>
      </c>
      <c r="G173" t="s">
        <v>64</v>
      </c>
      <c r="H173" s="22" t="str">
        <f>VLOOKUP(G173,'ISO Country Codes'!A:B,2, FALSE)</f>
        <v> Viet Nam</v>
      </c>
      <c r="I173" s="24" t="str">
        <f t="shared" si="4"/>
        <v>Xa Khanh An, VN-59,  Viet Nam</v>
      </c>
      <c r="J173" s="15" t="str">
        <f t="shared" si="5"/>
        <v>California Mau,  Viet Nam</v>
      </c>
      <c r="K173" t="s">
        <v>73</v>
      </c>
      <c r="L173" s="2">
        <v>39365</v>
      </c>
      <c r="M173" t="s">
        <v>146</v>
      </c>
      <c r="N173" t="s">
        <v>1427</v>
      </c>
      <c r="O173">
        <v>1</v>
      </c>
      <c r="P173">
        <v>1</v>
      </c>
      <c r="R173" t="s">
        <v>25</v>
      </c>
      <c r="S173" t="s">
        <v>26</v>
      </c>
      <c r="T173" s="17" t="s">
        <v>5975</v>
      </c>
      <c r="AB173" s="1" t="s">
        <v>27</v>
      </c>
    </row>
    <row r="174" spans="1:28" x14ac:dyDescent="0.3">
      <c r="A174">
        <v>2000002737</v>
      </c>
      <c r="B174" s="26" t="s">
        <v>1428</v>
      </c>
      <c r="C174" t="s">
        <v>1429</v>
      </c>
      <c r="E174" t="s">
        <v>1430</v>
      </c>
      <c r="F174" t="s">
        <v>52</v>
      </c>
      <c r="G174" t="s">
        <v>31</v>
      </c>
      <c r="H174" s="22" t="str">
        <f>VLOOKUP(G174,'ISO Country Codes'!A:B,2, FALSE)</f>
        <v> India</v>
      </c>
      <c r="I174" s="24" t="str">
        <f t="shared" si="4"/>
        <v>18/139-a Pulimuttu Palam Rd., Kerala,  India</v>
      </c>
      <c r="J174" s="15" t="str">
        <f t="shared" si="5"/>
        <v>Palaruthy, FN,  India</v>
      </c>
      <c r="K174" t="s">
        <v>362</v>
      </c>
      <c r="L174" s="2">
        <v>39472</v>
      </c>
      <c r="M174" t="s">
        <v>146</v>
      </c>
      <c r="N174" t="s">
        <v>1431</v>
      </c>
      <c r="O174">
        <v>2</v>
      </c>
      <c r="P174">
        <v>1</v>
      </c>
      <c r="R174" t="s">
        <v>26</v>
      </c>
      <c r="S174" t="s">
        <v>26</v>
      </c>
      <c r="T174" s="17" t="s">
        <v>5898</v>
      </c>
      <c r="AB174" s="1" t="s">
        <v>27</v>
      </c>
    </row>
    <row r="175" spans="1:28" x14ac:dyDescent="0.3">
      <c r="A175">
        <v>3004293282</v>
      </c>
      <c r="B175" s="26" t="s">
        <v>1407</v>
      </c>
      <c r="C175" t="s">
        <v>1408</v>
      </c>
      <c r="D175" t="s">
        <v>1409</v>
      </c>
      <c r="E175" t="s">
        <v>1410</v>
      </c>
      <c r="F175" t="s">
        <v>348</v>
      </c>
      <c r="G175" t="s">
        <v>31</v>
      </c>
      <c r="H175" s="22" t="str">
        <f>VLOOKUP(G175,'ISO Country Codes'!A:B,2, FALSE)</f>
        <v> India</v>
      </c>
      <c r="I175" s="24" t="str">
        <f t="shared" si="4"/>
        <v>S.NO.247 &amp; 248, NARAYANA REDDY PETA, Andhra Pradesh,  India</v>
      </c>
      <c r="J175" s="15" t="str">
        <f t="shared" si="5"/>
        <v>Nellore District,  India</v>
      </c>
      <c r="K175" t="s">
        <v>73</v>
      </c>
      <c r="L175" s="2">
        <v>39101</v>
      </c>
      <c r="M175" t="s">
        <v>146</v>
      </c>
      <c r="N175" t="s">
        <v>1411</v>
      </c>
      <c r="O175">
        <v>1</v>
      </c>
      <c r="P175">
        <v>1</v>
      </c>
      <c r="R175" t="s">
        <v>25</v>
      </c>
      <c r="S175" t="s">
        <v>25</v>
      </c>
      <c r="T175" s="17" t="s">
        <v>5975</v>
      </c>
      <c r="AB175" s="1" t="s">
        <v>27</v>
      </c>
    </row>
    <row r="176" spans="1:28" x14ac:dyDescent="0.3">
      <c r="A176">
        <v>3003107424</v>
      </c>
      <c r="B176" s="26" t="s">
        <v>1360</v>
      </c>
      <c r="C176" t="s">
        <v>1361</v>
      </c>
      <c r="E176" t="s">
        <v>1237</v>
      </c>
      <c r="F176" t="s">
        <v>1362</v>
      </c>
      <c r="G176" t="s">
        <v>400</v>
      </c>
      <c r="H176" s="22" t="str">
        <f>VLOOKUP(G176,'ISO Country Codes'!A:B,2, FALSE)</f>
        <v> Mexico</v>
      </c>
      <c r="I176" s="24" t="str">
        <f t="shared" si="4"/>
        <v>Emilio Barragan 1046, Sinaloa,  Mexico</v>
      </c>
      <c r="J176" s="15" t="str">
        <f t="shared" si="5"/>
        <v>Mazatlan,  Mexico</v>
      </c>
      <c r="K176" t="s">
        <v>1432</v>
      </c>
      <c r="L176" s="2">
        <v>39213</v>
      </c>
      <c r="M176" t="s">
        <v>334</v>
      </c>
      <c r="N176" t="s">
        <v>1433</v>
      </c>
      <c r="O176">
        <v>1</v>
      </c>
      <c r="P176">
        <v>1</v>
      </c>
      <c r="R176" t="s">
        <v>25</v>
      </c>
      <c r="S176" t="s">
        <v>25</v>
      </c>
      <c r="T176" s="17" t="s">
        <v>5859</v>
      </c>
      <c r="U176" s="17" t="s">
        <v>5938</v>
      </c>
      <c r="AB176" s="1" t="s">
        <v>27</v>
      </c>
    </row>
    <row r="177" spans="1:28" x14ac:dyDescent="0.3">
      <c r="A177">
        <v>3003107424</v>
      </c>
      <c r="B177" s="26" t="s">
        <v>1360</v>
      </c>
      <c r="C177" t="s">
        <v>1361</v>
      </c>
      <c r="E177" t="s">
        <v>1237</v>
      </c>
      <c r="F177" t="s">
        <v>1362</v>
      </c>
      <c r="G177" t="s">
        <v>400</v>
      </c>
      <c r="H177" s="22" t="str">
        <f>VLOOKUP(G177,'ISO Country Codes'!A:B,2, FALSE)</f>
        <v> Mexico</v>
      </c>
      <c r="I177" s="24" t="str">
        <f t="shared" si="4"/>
        <v>Emilio Barragan 1046, Sinaloa,  Mexico</v>
      </c>
      <c r="J177" s="15" t="str">
        <f t="shared" si="5"/>
        <v>Mazatlan,  Mexico</v>
      </c>
      <c r="K177" t="s">
        <v>1432</v>
      </c>
      <c r="L177" s="2">
        <v>39213</v>
      </c>
      <c r="M177" t="s">
        <v>334</v>
      </c>
      <c r="N177" t="s">
        <v>1433</v>
      </c>
      <c r="O177">
        <v>2</v>
      </c>
      <c r="P177">
        <v>1</v>
      </c>
      <c r="R177" t="s">
        <v>25</v>
      </c>
      <c r="S177" t="s">
        <v>25</v>
      </c>
      <c r="T177" s="17" t="s">
        <v>5859</v>
      </c>
      <c r="U177" s="17" t="s">
        <v>5938</v>
      </c>
      <c r="AB177" s="1" t="s">
        <v>27</v>
      </c>
    </row>
    <row r="178" spans="1:28" x14ac:dyDescent="0.3">
      <c r="A178">
        <v>3003107424</v>
      </c>
      <c r="B178" s="26" t="s">
        <v>1360</v>
      </c>
      <c r="C178" t="s">
        <v>1361</v>
      </c>
      <c r="E178" t="s">
        <v>1237</v>
      </c>
      <c r="F178" t="s">
        <v>1362</v>
      </c>
      <c r="G178" t="s">
        <v>400</v>
      </c>
      <c r="H178" s="22" t="str">
        <f>VLOOKUP(G178,'ISO Country Codes'!A:B,2, FALSE)</f>
        <v> Mexico</v>
      </c>
      <c r="I178" s="24" t="str">
        <f t="shared" si="4"/>
        <v>Emilio Barragan 1046, Sinaloa,  Mexico</v>
      </c>
      <c r="J178" s="15" t="str">
        <f t="shared" si="5"/>
        <v>Mazatlan,  Mexico</v>
      </c>
      <c r="K178" t="s">
        <v>1432</v>
      </c>
      <c r="L178" s="2">
        <v>39213</v>
      </c>
      <c r="M178" t="s">
        <v>334</v>
      </c>
      <c r="N178" t="s">
        <v>1433</v>
      </c>
      <c r="O178">
        <v>3</v>
      </c>
      <c r="P178">
        <v>1</v>
      </c>
      <c r="R178" t="s">
        <v>25</v>
      </c>
      <c r="S178" t="s">
        <v>25</v>
      </c>
      <c r="T178" s="17" t="s">
        <v>5938</v>
      </c>
      <c r="U178" s="17" t="s">
        <v>5859</v>
      </c>
      <c r="AB178" s="1" t="s">
        <v>27</v>
      </c>
    </row>
    <row r="179" spans="1:28" x14ac:dyDescent="0.3">
      <c r="A179">
        <v>3003107424</v>
      </c>
      <c r="B179" s="26" t="s">
        <v>1360</v>
      </c>
      <c r="C179" t="s">
        <v>1361</v>
      </c>
      <c r="E179" t="s">
        <v>1237</v>
      </c>
      <c r="F179" t="s">
        <v>1362</v>
      </c>
      <c r="G179" t="s">
        <v>400</v>
      </c>
      <c r="H179" s="22" t="str">
        <f>VLOOKUP(G179,'ISO Country Codes'!A:B,2, FALSE)</f>
        <v> Mexico</v>
      </c>
      <c r="I179" s="24" t="str">
        <f t="shared" si="4"/>
        <v>Emilio Barragan 1046, Sinaloa,  Mexico</v>
      </c>
      <c r="J179" s="15" t="str">
        <f t="shared" si="5"/>
        <v>Mazatlan,  Mexico</v>
      </c>
      <c r="K179" t="s">
        <v>1432</v>
      </c>
      <c r="L179" s="2">
        <v>39213</v>
      </c>
      <c r="M179" t="s">
        <v>334</v>
      </c>
      <c r="N179" t="s">
        <v>1433</v>
      </c>
      <c r="O179">
        <v>4</v>
      </c>
      <c r="P179">
        <v>1</v>
      </c>
      <c r="R179" t="s">
        <v>25</v>
      </c>
      <c r="S179" t="s">
        <v>25</v>
      </c>
      <c r="T179" s="17" t="s">
        <v>5938</v>
      </c>
      <c r="U179" s="17" t="s">
        <v>5859</v>
      </c>
      <c r="AB179" s="1" t="s">
        <v>27</v>
      </c>
    </row>
    <row r="180" spans="1:28" x14ac:dyDescent="0.3">
      <c r="A180">
        <v>3003107424</v>
      </c>
      <c r="B180" s="26" t="s">
        <v>1360</v>
      </c>
      <c r="C180" t="s">
        <v>1361</v>
      </c>
      <c r="E180" t="s">
        <v>1237</v>
      </c>
      <c r="F180" t="s">
        <v>1362</v>
      </c>
      <c r="G180" t="s">
        <v>400</v>
      </c>
      <c r="H180" s="22" t="str">
        <f>VLOOKUP(G180,'ISO Country Codes'!A:B,2, FALSE)</f>
        <v> Mexico</v>
      </c>
      <c r="I180" s="24" t="str">
        <f t="shared" si="4"/>
        <v>Emilio Barragan 1046, Sinaloa,  Mexico</v>
      </c>
      <c r="J180" s="15" t="str">
        <f t="shared" si="5"/>
        <v>Mazatlan,  Mexico</v>
      </c>
      <c r="K180" t="s">
        <v>1432</v>
      </c>
      <c r="L180" s="2">
        <v>39213</v>
      </c>
      <c r="M180" t="s">
        <v>334</v>
      </c>
      <c r="N180" t="s">
        <v>1433</v>
      </c>
      <c r="O180">
        <v>5</v>
      </c>
      <c r="P180">
        <v>1</v>
      </c>
      <c r="R180" t="s">
        <v>25</v>
      </c>
      <c r="S180" t="s">
        <v>25</v>
      </c>
      <c r="T180" s="17" t="s">
        <v>5938</v>
      </c>
      <c r="U180" s="17" t="s">
        <v>5859</v>
      </c>
      <c r="AB180" s="1" t="s">
        <v>27</v>
      </c>
    </row>
    <row r="181" spans="1:28" x14ac:dyDescent="0.3">
      <c r="A181">
        <v>3002809011</v>
      </c>
      <c r="B181" s="26" t="s">
        <v>1434</v>
      </c>
      <c r="C181" t="s">
        <v>1435</v>
      </c>
      <c r="D181" t="s">
        <v>1436</v>
      </c>
      <c r="E181" t="s">
        <v>255</v>
      </c>
      <c r="G181" t="s">
        <v>246</v>
      </c>
      <c r="H181" s="22" t="str">
        <f>VLOOKUP(G181,'ISO Country Codes'!A:B,2, FALSE)</f>
        <v> Philippines</v>
      </c>
      <c r="I181" s="24" t="str">
        <f t="shared" si="4"/>
        <v>Bldg 9-12 Santos Industrial Compound, ,  Philippines</v>
      </c>
      <c r="J181" s="15" t="str">
        <f t="shared" si="5"/>
        <v>Metro Manila,  Philippines</v>
      </c>
      <c r="K181" t="s">
        <v>454</v>
      </c>
      <c r="L181" s="2">
        <v>40123</v>
      </c>
      <c r="M181" t="s">
        <v>23</v>
      </c>
      <c r="N181" t="s">
        <v>1437</v>
      </c>
      <c r="O181">
        <v>5</v>
      </c>
      <c r="P181">
        <v>1</v>
      </c>
      <c r="R181" t="s">
        <v>25</v>
      </c>
      <c r="S181" t="s">
        <v>25</v>
      </c>
      <c r="T181" s="17" t="s">
        <v>5865</v>
      </c>
      <c r="U181" s="17" t="s">
        <v>5982</v>
      </c>
      <c r="AB181" s="1" t="s">
        <v>27</v>
      </c>
    </row>
    <row r="182" spans="1:28" x14ac:dyDescent="0.3">
      <c r="A182">
        <v>3002809011</v>
      </c>
      <c r="B182" s="26" t="s">
        <v>1434</v>
      </c>
      <c r="C182" t="s">
        <v>1435</v>
      </c>
      <c r="D182" t="s">
        <v>1436</v>
      </c>
      <c r="E182" t="s">
        <v>255</v>
      </c>
      <c r="G182" t="s">
        <v>246</v>
      </c>
      <c r="H182" s="22" t="str">
        <f>VLOOKUP(G182,'ISO Country Codes'!A:B,2, FALSE)</f>
        <v> Philippines</v>
      </c>
      <c r="I182" s="24" t="str">
        <f t="shared" si="4"/>
        <v>Bldg 9-12 Santos Industrial Compound, ,  Philippines</v>
      </c>
      <c r="J182" s="15" t="str">
        <f t="shared" si="5"/>
        <v>Metro Manila,  Philippines</v>
      </c>
      <c r="K182" t="s">
        <v>454</v>
      </c>
      <c r="L182" s="2">
        <v>40352</v>
      </c>
      <c r="M182" t="s">
        <v>23</v>
      </c>
      <c r="N182" t="s">
        <v>1438</v>
      </c>
      <c r="O182">
        <v>8</v>
      </c>
      <c r="P182">
        <v>1</v>
      </c>
      <c r="R182" t="s">
        <v>26</v>
      </c>
      <c r="S182" t="s">
        <v>25</v>
      </c>
      <c r="T182" s="17" t="s">
        <v>5976</v>
      </c>
      <c r="U182" s="17" t="s">
        <v>6062</v>
      </c>
      <c r="AB182" s="1" t="s">
        <v>27</v>
      </c>
    </row>
    <row r="183" spans="1:28" x14ac:dyDescent="0.3">
      <c r="A183">
        <v>3006284709</v>
      </c>
      <c r="B183" s="26" t="s">
        <v>1439</v>
      </c>
      <c r="C183" t="s">
        <v>1440</v>
      </c>
      <c r="E183" t="s">
        <v>1441</v>
      </c>
      <c r="F183" t="s">
        <v>1442</v>
      </c>
      <c r="G183" t="s">
        <v>1443</v>
      </c>
      <c r="H183" s="22" t="str">
        <f>VLOOKUP(G183,'ISO Country Codes'!A:B,2, FALSE)</f>
        <v> Côte d'Ivoire</v>
      </c>
      <c r="I183" s="24" t="str">
        <f t="shared" si="4"/>
        <v>BP 1498, CI-NOTA,  Côte d'Ivoire</v>
      </c>
      <c r="J183" s="15" t="str">
        <f t="shared" si="5"/>
        <v>ABIDJAN,  Côte d'Ivoire</v>
      </c>
      <c r="K183" t="s">
        <v>1188</v>
      </c>
      <c r="L183" s="2">
        <v>39622</v>
      </c>
      <c r="M183" t="s">
        <v>146</v>
      </c>
      <c r="N183" t="s">
        <v>1444</v>
      </c>
      <c r="O183">
        <v>1</v>
      </c>
      <c r="P183">
        <v>1</v>
      </c>
      <c r="R183" t="s">
        <v>26</v>
      </c>
      <c r="S183" t="s">
        <v>25</v>
      </c>
      <c r="T183" s="17" t="s">
        <v>5972</v>
      </c>
      <c r="U183" s="17" t="s">
        <v>5898</v>
      </c>
      <c r="AB183" s="1" t="s">
        <v>27</v>
      </c>
    </row>
    <row r="184" spans="1:28" x14ac:dyDescent="0.3">
      <c r="A184">
        <v>3004943805</v>
      </c>
      <c r="B184" s="26" t="s">
        <v>1229</v>
      </c>
      <c r="C184" t="s">
        <v>1230</v>
      </c>
      <c r="E184" t="s">
        <v>1231</v>
      </c>
      <c r="F184" t="s">
        <v>1232</v>
      </c>
      <c r="G184" t="s">
        <v>39</v>
      </c>
      <c r="H184" s="22" t="str">
        <f>VLOOKUP(G184,'ISO Country Codes'!A:B,2, FALSE)</f>
        <v> Indonesia</v>
      </c>
      <c r="I184" s="24" t="str">
        <f t="shared" si="4"/>
        <v>Jl. Kima Raya 2 No N-6/8, Id-Sn,  Indonesia</v>
      </c>
      <c r="J184" s="15" t="str">
        <f t="shared" si="5"/>
        <v>Makassar,  Indonesia</v>
      </c>
      <c r="K184" t="s">
        <v>32</v>
      </c>
      <c r="L184" s="2">
        <v>39342</v>
      </c>
      <c r="M184" t="s">
        <v>146</v>
      </c>
      <c r="N184" t="s">
        <v>1445</v>
      </c>
      <c r="O184">
        <v>1</v>
      </c>
      <c r="P184">
        <v>1</v>
      </c>
      <c r="R184" t="s">
        <v>25</v>
      </c>
      <c r="S184" t="s">
        <v>25</v>
      </c>
      <c r="T184" s="17" t="s">
        <v>5898</v>
      </c>
      <c r="U184" s="17" t="s">
        <v>5975</v>
      </c>
      <c r="AB184" s="1" t="s">
        <v>27</v>
      </c>
    </row>
    <row r="185" spans="1:28" x14ac:dyDescent="0.3">
      <c r="A185">
        <v>3004943805</v>
      </c>
      <c r="B185" s="26" t="s">
        <v>1229</v>
      </c>
      <c r="C185" t="s">
        <v>1230</v>
      </c>
      <c r="E185" t="s">
        <v>1231</v>
      </c>
      <c r="F185" t="s">
        <v>1232</v>
      </c>
      <c r="G185" t="s">
        <v>39</v>
      </c>
      <c r="H185" s="22" t="str">
        <f>VLOOKUP(G185,'ISO Country Codes'!A:B,2, FALSE)</f>
        <v> Indonesia</v>
      </c>
      <c r="I185" s="24" t="str">
        <f t="shared" si="4"/>
        <v>Jl. Kima Raya 2 No N-6/8, Id-Sn,  Indonesia</v>
      </c>
      <c r="J185" s="15" t="str">
        <f t="shared" si="5"/>
        <v>Makassar,  Indonesia</v>
      </c>
      <c r="K185" t="s">
        <v>32</v>
      </c>
      <c r="L185" s="2">
        <v>39342</v>
      </c>
      <c r="M185" t="s">
        <v>146</v>
      </c>
      <c r="N185" t="s">
        <v>1445</v>
      </c>
      <c r="O185">
        <v>2</v>
      </c>
      <c r="P185">
        <v>1</v>
      </c>
      <c r="R185" t="s">
        <v>25</v>
      </c>
      <c r="S185" t="s">
        <v>25</v>
      </c>
      <c r="T185" s="17" t="s">
        <v>5975</v>
      </c>
      <c r="U185" s="17" t="s">
        <v>5898</v>
      </c>
      <c r="AB185" s="1" t="s">
        <v>27</v>
      </c>
    </row>
    <row r="186" spans="1:28" x14ac:dyDescent="0.3">
      <c r="A186">
        <v>3004943805</v>
      </c>
      <c r="B186" s="26" t="s">
        <v>1229</v>
      </c>
      <c r="C186" t="s">
        <v>1230</v>
      </c>
      <c r="E186" t="s">
        <v>1231</v>
      </c>
      <c r="F186" t="s">
        <v>1232</v>
      </c>
      <c r="G186" t="s">
        <v>39</v>
      </c>
      <c r="H186" s="22" t="str">
        <f>VLOOKUP(G186,'ISO Country Codes'!A:B,2, FALSE)</f>
        <v> Indonesia</v>
      </c>
      <c r="I186" s="24" t="str">
        <f t="shared" si="4"/>
        <v>Jl. Kima Raya 2 No N-6/8, Id-Sn,  Indonesia</v>
      </c>
      <c r="J186" s="15" t="str">
        <f t="shared" si="5"/>
        <v>Makassar,  Indonesia</v>
      </c>
      <c r="K186" t="s">
        <v>32</v>
      </c>
      <c r="L186" s="2">
        <v>39342</v>
      </c>
      <c r="M186" t="s">
        <v>146</v>
      </c>
      <c r="N186" t="s">
        <v>1445</v>
      </c>
      <c r="O186">
        <v>2</v>
      </c>
      <c r="P186">
        <v>2</v>
      </c>
      <c r="R186" t="s">
        <v>25</v>
      </c>
      <c r="S186" t="s">
        <v>25</v>
      </c>
      <c r="T186" s="17" t="s">
        <v>5898</v>
      </c>
      <c r="U186" s="17" t="s">
        <v>5975</v>
      </c>
      <c r="AB186" s="1" t="s">
        <v>27</v>
      </c>
    </row>
    <row r="187" spans="1:28" x14ac:dyDescent="0.3">
      <c r="A187">
        <v>3004943805</v>
      </c>
      <c r="B187" s="26" t="s">
        <v>1229</v>
      </c>
      <c r="C187" t="s">
        <v>1230</v>
      </c>
      <c r="E187" t="s">
        <v>1231</v>
      </c>
      <c r="F187" t="s">
        <v>1232</v>
      </c>
      <c r="G187" t="s">
        <v>39</v>
      </c>
      <c r="H187" s="22" t="str">
        <f>VLOOKUP(G187,'ISO Country Codes'!A:B,2, FALSE)</f>
        <v> Indonesia</v>
      </c>
      <c r="I187" s="24" t="str">
        <f t="shared" si="4"/>
        <v>Jl. Kima Raya 2 No N-6/8, Id-Sn,  Indonesia</v>
      </c>
      <c r="J187" s="15" t="str">
        <f t="shared" si="5"/>
        <v>Makassar,  Indonesia</v>
      </c>
      <c r="K187" t="s">
        <v>32</v>
      </c>
      <c r="L187" s="2">
        <v>39342</v>
      </c>
      <c r="M187" t="s">
        <v>146</v>
      </c>
      <c r="N187" t="s">
        <v>1445</v>
      </c>
      <c r="O187">
        <v>2</v>
      </c>
      <c r="P187">
        <v>3</v>
      </c>
      <c r="R187" t="s">
        <v>25</v>
      </c>
      <c r="S187" t="s">
        <v>25</v>
      </c>
      <c r="T187" s="17" t="s">
        <v>5975</v>
      </c>
      <c r="U187" s="17" t="s">
        <v>5898</v>
      </c>
      <c r="AB187" s="1" t="s">
        <v>27</v>
      </c>
    </row>
    <row r="188" spans="1:28" x14ac:dyDescent="0.3">
      <c r="A188">
        <v>3004943805</v>
      </c>
      <c r="B188" s="26" t="s">
        <v>1229</v>
      </c>
      <c r="C188" t="s">
        <v>1230</v>
      </c>
      <c r="E188" t="s">
        <v>1231</v>
      </c>
      <c r="F188" t="s">
        <v>1232</v>
      </c>
      <c r="G188" t="s">
        <v>39</v>
      </c>
      <c r="H188" s="22" t="str">
        <f>VLOOKUP(G188,'ISO Country Codes'!A:B,2, FALSE)</f>
        <v> Indonesia</v>
      </c>
      <c r="I188" s="24" t="str">
        <f t="shared" si="4"/>
        <v>Jl. Kima Raya 2 No N-6/8, Id-Sn,  Indonesia</v>
      </c>
      <c r="J188" s="15" t="str">
        <f t="shared" si="5"/>
        <v>Makassar,  Indonesia</v>
      </c>
      <c r="K188" t="s">
        <v>32</v>
      </c>
      <c r="L188" s="2">
        <v>39342</v>
      </c>
      <c r="M188" t="s">
        <v>146</v>
      </c>
      <c r="N188" t="s">
        <v>1445</v>
      </c>
      <c r="O188">
        <v>2</v>
      </c>
      <c r="P188">
        <v>4</v>
      </c>
      <c r="R188" t="s">
        <v>25</v>
      </c>
      <c r="S188" t="s">
        <v>25</v>
      </c>
      <c r="T188" s="17" t="s">
        <v>5898</v>
      </c>
      <c r="U188" s="17" t="s">
        <v>5975</v>
      </c>
      <c r="AB188" s="1" t="s">
        <v>27</v>
      </c>
    </row>
    <row r="189" spans="1:28" x14ac:dyDescent="0.3">
      <c r="A189">
        <v>3004943805</v>
      </c>
      <c r="B189" s="26" t="s">
        <v>1229</v>
      </c>
      <c r="C189" t="s">
        <v>1230</v>
      </c>
      <c r="E189" t="s">
        <v>1231</v>
      </c>
      <c r="F189" t="s">
        <v>1232</v>
      </c>
      <c r="G189" t="s">
        <v>39</v>
      </c>
      <c r="H189" s="22" t="str">
        <f>VLOOKUP(G189,'ISO Country Codes'!A:B,2, FALSE)</f>
        <v> Indonesia</v>
      </c>
      <c r="I189" s="24" t="str">
        <f t="shared" si="4"/>
        <v>Jl. Kima Raya 2 No N-6/8, Id-Sn,  Indonesia</v>
      </c>
      <c r="J189" s="15" t="str">
        <f t="shared" si="5"/>
        <v>Makassar,  Indonesia</v>
      </c>
      <c r="K189" t="s">
        <v>32</v>
      </c>
      <c r="L189" s="2">
        <v>39342</v>
      </c>
      <c r="M189" t="s">
        <v>146</v>
      </c>
      <c r="N189" t="s">
        <v>1445</v>
      </c>
      <c r="O189">
        <v>2</v>
      </c>
      <c r="P189">
        <v>5</v>
      </c>
      <c r="R189" t="s">
        <v>25</v>
      </c>
      <c r="S189" t="s">
        <v>25</v>
      </c>
      <c r="T189" s="17" t="s">
        <v>5975</v>
      </c>
      <c r="U189" s="17" t="s">
        <v>5898</v>
      </c>
      <c r="AB189" s="1" t="s">
        <v>27</v>
      </c>
    </row>
    <row r="190" spans="1:28" x14ac:dyDescent="0.3">
      <c r="A190">
        <v>3002993709</v>
      </c>
      <c r="B190" s="26" t="s">
        <v>200</v>
      </c>
      <c r="C190" t="s">
        <v>201</v>
      </c>
      <c r="E190" t="s">
        <v>202</v>
      </c>
      <c r="G190" t="s">
        <v>102</v>
      </c>
      <c r="H190" s="22" t="str">
        <f>VLOOKUP(G190,'ISO Country Codes'!A:B,2, FALSE)</f>
        <v> China</v>
      </c>
      <c r="I190" s="24" t="str">
        <f t="shared" si="4"/>
        <v>775 Xinjian Road Putuo, Zhoushan, ,  China</v>
      </c>
      <c r="J190" s="15" t="str">
        <f t="shared" si="5"/>
        <v>Zhejiang,  China</v>
      </c>
      <c r="K190" t="s">
        <v>32</v>
      </c>
      <c r="L190" s="2">
        <v>40360</v>
      </c>
      <c r="M190" t="s">
        <v>23</v>
      </c>
      <c r="N190" t="s">
        <v>1446</v>
      </c>
      <c r="O190">
        <v>1</v>
      </c>
      <c r="P190">
        <v>1</v>
      </c>
      <c r="R190" t="s">
        <v>25</v>
      </c>
      <c r="S190" t="s">
        <v>26</v>
      </c>
      <c r="T190" s="17" t="s">
        <v>5938</v>
      </c>
      <c r="U190" s="17" t="s">
        <v>5895</v>
      </c>
      <c r="AB190" s="1" t="s">
        <v>27</v>
      </c>
    </row>
    <row r="191" spans="1:28" x14ac:dyDescent="0.3">
      <c r="A191">
        <v>3002687102</v>
      </c>
      <c r="B191" s="26" t="s">
        <v>1447</v>
      </c>
      <c r="C191" t="s">
        <v>1448</v>
      </c>
      <c r="E191" t="s">
        <v>650</v>
      </c>
      <c r="F191" t="s">
        <v>650</v>
      </c>
      <c r="G191" t="s">
        <v>651</v>
      </c>
      <c r="H191" s="22" t="str">
        <f>VLOOKUP(G191,'ISO Country Codes'!A:B,2, FALSE)</f>
        <v> Spain</v>
      </c>
      <c r="I191" s="24" t="str">
        <f t="shared" si="4"/>
        <v>Avinguda De Josep Tarradellas 38, Barcelona,  Spain</v>
      </c>
      <c r="J191" s="15" t="str">
        <f t="shared" si="5"/>
        <v>Barcelona,  Spain</v>
      </c>
      <c r="K191" t="s">
        <v>362</v>
      </c>
      <c r="L191" s="2">
        <v>39611</v>
      </c>
      <c r="M191" t="s">
        <v>484</v>
      </c>
      <c r="N191" t="s">
        <v>1449</v>
      </c>
      <c r="O191">
        <v>4</v>
      </c>
      <c r="P191">
        <v>1</v>
      </c>
      <c r="R191" t="s">
        <v>26</v>
      </c>
      <c r="S191" t="s">
        <v>25</v>
      </c>
      <c r="T191" s="17" t="s">
        <v>5890</v>
      </c>
      <c r="U191" s="17" t="s">
        <v>6039</v>
      </c>
      <c r="V191" s="17" t="s">
        <v>6062</v>
      </c>
      <c r="AB191" s="1" t="s">
        <v>27</v>
      </c>
    </row>
    <row r="192" spans="1:28" x14ac:dyDescent="0.3">
      <c r="A192">
        <v>3004899378</v>
      </c>
      <c r="B192" s="26" t="s">
        <v>1450</v>
      </c>
      <c r="C192" t="s">
        <v>1451</v>
      </c>
      <c r="D192" t="s">
        <v>1452</v>
      </c>
      <c r="E192" t="s">
        <v>107</v>
      </c>
      <c r="F192" t="s">
        <v>108</v>
      </c>
      <c r="G192" t="s">
        <v>109</v>
      </c>
      <c r="H192" s="22" t="str">
        <f>VLOOKUP(G192,'ISO Country Codes'!A:B,2, FALSE)</f>
        <v> Ecuador</v>
      </c>
      <c r="I192" s="24" t="str">
        <f t="shared" si="4"/>
        <v>Los Ranchos sl.15 mz 84 via a Daule, Guayas,  Ecuador</v>
      </c>
      <c r="J192" s="15" t="str">
        <f t="shared" si="5"/>
        <v>Guayaquil,  Ecuador</v>
      </c>
      <c r="K192" t="s">
        <v>46</v>
      </c>
      <c r="L192" s="2">
        <v>40465</v>
      </c>
      <c r="M192" t="s">
        <v>23</v>
      </c>
      <c r="N192" t="s">
        <v>1453</v>
      </c>
      <c r="O192">
        <v>1</v>
      </c>
      <c r="P192">
        <v>1</v>
      </c>
      <c r="R192" t="s">
        <v>25</v>
      </c>
      <c r="S192" t="s">
        <v>25</v>
      </c>
      <c r="T192" s="17" t="s">
        <v>5972</v>
      </c>
      <c r="U192" s="17" t="s">
        <v>5898</v>
      </c>
      <c r="AB192" s="1" t="s">
        <v>27</v>
      </c>
    </row>
    <row r="193" spans="1:28" x14ac:dyDescent="0.3">
      <c r="A193">
        <v>3004899378</v>
      </c>
      <c r="B193" s="26" t="s">
        <v>1450</v>
      </c>
      <c r="C193" t="s">
        <v>1451</v>
      </c>
      <c r="D193" t="s">
        <v>1452</v>
      </c>
      <c r="E193" t="s">
        <v>107</v>
      </c>
      <c r="F193" t="s">
        <v>108</v>
      </c>
      <c r="G193" t="s">
        <v>109</v>
      </c>
      <c r="H193" s="22" t="str">
        <f>VLOOKUP(G193,'ISO Country Codes'!A:B,2, FALSE)</f>
        <v> Ecuador</v>
      </c>
      <c r="I193" s="24" t="str">
        <f t="shared" si="4"/>
        <v>Los Ranchos sl.15 mz 84 via a Daule, Guayas,  Ecuador</v>
      </c>
      <c r="J193" s="15" t="str">
        <f t="shared" si="5"/>
        <v>Guayaquil,  Ecuador</v>
      </c>
      <c r="K193" t="s">
        <v>46</v>
      </c>
      <c r="L193" s="2">
        <v>40465</v>
      </c>
      <c r="M193" t="s">
        <v>23</v>
      </c>
      <c r="N193" t="s">
        <v>1453</v>
      </c>
      <c r="O193">
        <v>1</v>
      </c>
      <c r="P193">
        <v>2</v>
      </c>
      <c r="R193" t="s">
        <v>26</v>
      </c>
      <c r="S193" t="s">
        <v>25</v>
      </c>
      <c r="T193" s="17" t="s">
        <v>5972</v>
      </c>
      <c r="U193" s="17" t="s">
        <v>5898</v>
      </c>
      <c r="AB193" s="1" t="s">
        <v>27</v>
      </c>
    </row>
    <row r="194" spans="1:28" x14ac:dyDescent="0.3">
      <c r="A194">
        <v>3004335419</v>
      </c>
      <c r="B194" s="26" t="s">
        <v>925</v>
      </c>
      <c r="C194" t="s">
        <v>926</v>
      </c>
      <c r="E194" t="s">
        <v>927</v>
      </c>
      <c r="F194" t="s">
        <v>928</v>
      </c>
      <c r="G194" t="s">
        <v>64</v>
      </c>
      <c r="H194" s="22" t="str">
        <f>VLOOKUP(G194,'ISO Country Codes'!A:B,2, FALSE)</f>
        <v> Viet Nam</v>
      </c>
      <c r="I194" s="24" t="str">
        <f t="shared" si="4"/>
        <v>263 Phan Chau Trinh Street, VN-60,  Viet Nam</v>
      </c>
      <c r="J194" s="15" t="str">
        <f t="shared" si="5"/>
        <v>Da Nang,  Viet Nam</v>
      </c>
      <c r="K194" t="s">
        <v>32</v>
      </c>
      <c r="L194" s="2">
        <v>39367</v>
      </c>
      <c r="M194" t="s">
        <v>23</v>
      </c>
      <c r="N194" t="s">
        <v>1454</v>
      </c>
      <c r="O194">
        <v>1</v>
      </c>
      <c r="P194">
        <v>1</v>
      </c>
      <c r="R194" t="s">
        <v>25</v>
      </c>
      <c r="S194" t="s">
        <v>26</v>
      </c>
      <c r="T194" s="17" t="s">
        <v>5975</v>
      </c>
      <c r="AB194" s="1" t="s">
        <v>27</v>
      </c>
    </row>
    <row r="195" spans="1:28" x14ac:dyDescent="0.3">
      <c r="A195">
        <v>3003461748</v>
      </c>
      <c r="B195" s="26" t="s">
        <v>1455</v>
      </c>
      <c r="C195" t="s">
        <v>1456</v>
      </c>
      <c r="E195" t="s">
        <v>1142</v>
      </c>
      <c r="F195" t="s">
        <v>1143</v>
      </c>
      <c r="G195" t="s">
        <v>39</v>
      </c>
      <c r="H195" s="22" t="str">
        <f>VLOOKUP(G195,'ISO Country Codes'!A:B,2, FALSE)</f>
        <v> Indonesia</v>
      </c>
      <c r="I195" s="24" t="str">
        <f t="shared" ref="I195:I258" si="6">_xlfn.CONCAT(C195,", ",F195,", ",H195)</f>
        <v>Jl Pulau Pinang 2, Sumatera Utara,  Indonesia</v>
      </c>
      <c r="J195" s="15" t="str">
        <f t="shared" ref="J195:J258" si="7">_xlfn.CONCAT(E195,", ",H195)</f>
        <v>Medan,  Indonesia</v>
      </c>
      <c r="K195" t="s">
        <v>483</v>
      </c>
      <c r="L195" s="2">
        <v>39371</v>
      </c>
      <c r="M195" t="s">
        <v>33</v>
      </c>
      <c r="N195" t="s">
        <v>1457</v>
      </c>
      <c r="O195">
        <v>1</v>
      </c>
      <c r="P195">
        <v>1</v>
      </c>
      <c r="R195" t="s">
        <v>26</v>
      </c>
      <c r="S195" t="s">
        <v>25</v>
      </c>
      <c r="T195" s="17" t="s">
        <v>5898</v>
      </c>
      <c r="AB195" s="1" t="s">
        <v>27</v>
      </c>
    </row>
    <row r="196" spans="1:28" x14ac:dyDescent="0.3">
      <c r="A196">
        <v>2000032335</v>
      </c>
      <c r="B196" s="26" t="s">
        <v>1458</v>
      </c>
      <c r="C196" t="s">
        <v>1459</v>
      </c>
      <c r="E196" t="s">
        <v>1460</v>
      </c>
      <c r="F196" t="s">
        <v>1461</v>
      </c>
      <c r="G196" t="s">
        <v>64</v>
      </c>
      <c r="H196" s="22" t="str">
        <f>VLOOKUP(G196,'ISO Country Codes'!A:B,2, FALSE)</f>
        <v> Viet Nam</v>
      </c>
      <c r="I196" s="24" t="str">
        <f t="shared" si="6"/>
        <v>616 Tran Khanh Du St., Kien Giang,  Viet Nam</v>
      </c>
      <c r="J196" s="15" t="str">
        <f t="shared" si="7"/>
        <v>Rach Gia,  Viet Nam</v>
      </c>
      <c r="K196" t="s">
        <v>46</v>
      </c>
      <c r="L196" s="2">
        <v>40114</v>
      </c>
      <c r="M196" t="s">
        <v>33</v>
      </c>
      <c r="N196" t="s">
        <v>1462</v>
      </c>
      <c r="O196">
        <v>3</v>
      </c>
      <c r="P196">
        <v>1</v>
      </c>
      <c r="R196" t="s">
        <v>25</v>
      </c>
      <c r="S196" t="s">
        <v>25</v>
      </c>
      <c r="T196" s="17" t="s">
        <v>5973</v>
      </c>
      <c r="AB196" s="1" t="s">
        <v>27</v>
      </c>
    </row>
    <row r="197" spans="1:28" x14ac:dyDescent="0.3">
      <c r="A197">
        <v>2000032335</v>
      </c>
      <c r="B197" s="26" t="s">
        <v>1458</v>
      </c>
      <c r="C197" t="s">
        <v>1459</v>
      </c>
      <c r="E197" t="s">
        <v>1460</v>
      </c>
      <c r="F197" t="s">
        <v>1461</v>
      </c>
      <c r="G197" t="s">
        <v>64</v>
      </c>
      <c r="H197" s="22" t="str">
        <f>VLOOKUP(G197,'ISO Country Codes'!A:B,2, FALSE)</f>
        <v> Viet Nam</v>
      </c>
      <c r="I197" s="24" t="str">
        <f t="shared" si="6"/>
        <v>616 Tran Khanh Du St., Kien Giang,  Viet Nam</v>
      </c>
      <c r="J197" s="15" t="str">
        <f t="shared" si="7"/>
        <v>Rach Gia,  Viet Nam</v>
      </c>
      <c r="K197" t="s">
        <v>46</v>
      </c>
      <c r="L197" s="2">
        <v>40114</v>
      </c>
      <c r="M197" t="s">
        <v>33</v>
      </c>
      <c r="N197" t="s">
        <v>1462</v>
      </c>
      <c r="O197">
        <v>3</v>
      </c>
      <c r="P197">
        <v>2</v>
      </c>
      <c r="R197" t="s">
        <v>25</v>
      </c>
      <c r="S197" t="s">
        <v>25</v>
      </c>
      <c r="T197" s="17" t="s">
        <v>5973</v>
      </c>
      <c r="AB197" s="1" t="s">
        <v>27</v>
      </c>
    </row>
    <row r="198" spans="1:28" x14ac:dyDescent="0.3">
      <c r="A198">
        <v>3010682823</v>
      </c>
      <c r="B198" s="26" t="s">
        <v>1463</v>
      </c>
      <c r="C198" t="s">
        <v>1464</v>
      </c>
      <c r="D198" t="s">
        <v>1465</v>
      </c>
      <c r="E198" t="s">
        <v>151</v>
      </c>
      <c r="F198" t="s">
        <v>1466</v>
      </c>
      <c r="G198" t="s">
        <v>153</v>
      </c>
      <c r="H198" s="22" t="str">
        <f>VLOOKUP(G198,'ISO Country Codes'!A:B,2, FALSE)</f>
        <v> Bangladesh</v>
      </c>
      <c r="I198" s="24" t="str">
        <f t="shared" si="6"/>
        <v>Elaipur, BD-4,  Bangladesh</v>
      </c>
      <c r="J198" s="15" t="str">
        <f t="shared" si="7"/>
        <v>Khulna,  Bangladesh</v>
      </c>
      <c r="K198" t="s">
        <v>73</v>
      </c>
      <c r="L198" s="2">
        <v>39205</v>
      </c>
      <c r="M198" t="s">
        <v>121</v>
      </c>
      <c r="N198" t="s">
        <v>1467</v>
      </c>
      <c r="O198">
        <v>1</v>
      </c>
      <c r="P198">
        <v>1</v>
      </c>
      <c r="R198" t="s">
        <v>25</v>
      </c>
      <c r="S198" t="s">
        <v>25</v>
      </c>
      <c r="T198" s="17" t="s">
        <v>5975</v>
      </c>
      <c r="U198" s="17" t="s">
        <v>5898</v>
      </c>
      <c r="AB198" s="1" t="s">
        <v>27</v>
      </c>
    </row>
    <row r="199" spans="1:28" x14ac:dyDescent="0.3">
      <c r="A199">
        <v>3004856129</v>
      </c>
      <c r="B199" s="26" t="s">
        <v>1468</v>
      </c>
      <c r="C199" t="s">
        <v>1469</v>
      </c>
      <c r="D199" t="s">
        <v>1470</v>
      </c>
      <c r="E199" t="s">
        <v>1471</v>
      </c>
      <c r="F199" t="s">
        <v>1472</v>
      </c>
      <c r="G199" t="s">
        <v>400</v>
      </c>
      <c r="H199" s="22" t="str">
        <f>VLOOKUP(G199,'ISO Country Codes'!A:B,2, FALSE)</f>
        <v> Mexico</v>
      </c>
      <c r="I199" s="24" t="str">
        <f t="shared" si="6"/>
        <v>CARR. ALLENDE CADEREYTA #1201, MX-NLE,  Mexico</v>
      </c>
      <c r="J199" s="15" t="str">
        <f t="shared" si="7"/>
        <v>ALLENDE,  Mexico</v>
      </c>
      <c r="K199" t="s">
        <v>22</v>
      </c>
      <c r="L199" s="2">
        <v>39526</v>
      </c>
      <c r="M199" t="s">
        <v>334</v>
      </c>
      <c r="N199" t="s">
        <v>1473</v>
      </c>
      <c r="O199">
        <v>12</v>
      </c>
      <c r="P199">
        <v>1</v>
      </c>
      <c r="R199" t="s">
        <v>26</v>
      </c>
      <c r="S199" t="s">
        <v>25</v>
      </c>
      <c r="T199" s="17" t="s">
        <v>5898</v>
      </c>
      <c r="AB199" s="1" t="s">
        <v>27</v>
      </c>
    </row>
    <row r="200" spans="1:28" x14ac:dyDescent="0.3">
      <c r="A200">
        <v>3006549615</v>
      </c>
      <c r="B200" s="26" t="s">
        <v>1474</v>
      </c>
      <c r="C200" t="s">
        <v>1475</v>
      </c>
      <c r="E200" t="s">
        <v>1476</v>
      </c>
      <c r="F200" t="s">
        <v>1477</v>
      </c>
      <c r="G200" t="s">
        <v>400</v>
      </c>
      <c r="H200" s="22" t="str">
        <f>VLOOKUP(G200,'ISO Country Codes'!A:B,2, FALSE)</f>
        <v> Mexico</v>
      </c>
      <c r="I200" s="24" t="str">
        <f t="shared" si="6"/>
        <v>BLVD LUIS DONALDO COLOSIO #930, MX-TAM,  Mexico</v>
      </c>
      <c r="J200" s="15" t="str">
        <f t="shared" si="7"/>
        <v>REYNOSA,  Mexico</v>
      </c>
      <c r="K200" t="s">
        <v>1188</v>
      </c>
      <c r="L200" s="2">
        <v>39553</v>
      </c>
      <c r="M200" t="s">
        <v>334</v>
      </c>
      <c r="N200" t="s">
        <v>1478</v>
      </c>
      <c r="O200">
        <v>3</v>
      </c>
      <c r="P200">
        <v>1</v>
      </c>
      <c r="R200" t="s">
        <v>26</v>
      </c>
      <c r="S200" t="s">
        <v>25</v>
      </c>
      <c r="T200" s="17" t="s">
        <v>6039</v>
      </c>
      <c r="U200" s="17" t="s">
        <v>6038</v>
      </c>
      <c r="V200" s="17" t="s">
        <v>5898</v>
      </c>
      <c r="W200" s="17" t="s">
        <v>6042</v>
      </c>
      <c r="AB200" s="1" t="s">
        <v>27</v>
      </c>
    </row>
    <row r="201" spans="1:28" x14ac:dyDescent="0.3">
      <c r="A201">
        <v>1000470306</v>
      </c>
      <c r="B201" s="26" t="s">
        <v>1479</v>
      </c>
      <c r="C201" t="s">
        <v>1480</v>
      </c>
      <c r="E201" t="s">
        <v>1481</v>
      </c>
      <c r="G201" t="s">
        <v>222</v>
      </c>
      <c r="H201" s="22" t="str">
        <f>VLOOKUP(G201,'ISO Country Codes'!A:B,2, FALSE)</f>
        <v> Sri Lanka</v>
      </c>
      <c r="I201" s="24" t="str">
        <f t="shared" si="6"/>
        <v>79/6, Alexandra Place, ,  Sri Lanka</v>
      </c>
      <c r="J201" s="15" t="str">
        <f t="shared" si="7"/>
        <v>Colombo 8,  Sri Lanka</v>
      </c>
      <c r="K201" t="s">
        <v>22</v>
      </c>
      <c r="L201" s="2">
        <v>40367</v>
      </c>
      <c r="M201" t="s">
        <v>1035</v>
      </c>
      <c r="N201" t="s">
        <v>1482</v>
      </c>
      <c r="O201">
        <v>1</v>
      </c>
      <c r="P201">
        <v>18</v>
      </c>
      <c r="R201" t="s">
        <v>25</v>
      </c>
      <c r="S201" t="s">
        <v>25</v>
      </c>
      <c r="T201" s="17" t="s">
        <v>6039</v>
      </c>
      <c r="U201" s="17" t="s">
        <v>6062</v>
      </c>
      <c r="AB201" s="1" t="s">
        <v>27</v>
      </c>
    </row>
    <row r="202" spans="1:28" x14ac:dyDescent="0.3">
      <c r="A202">
        <v>3010014167</v>
      </c>
      <c r="B202" s="26" t="s">
        <v>1483</v>
      </c>
      <c r="C202" t="s">
        <v>1484</v>
      </c>
      <c r="D202" t="s">
        <v>1485</v>
      </c>
      <c r="E202" t="s">
        <v>1486</v>
      </c>
      <c r="F202" t="s">
        <v>101</v>
      </c>
      <c r="G202" t="s">
        <v>102</v>
      </c>
      <c r="H202" s="22" t="str">
        <f>VLOOKUP(G202,'ISO Country Codes'!A:B,2, FALSE)</f>
        <v> China</v>
      </c>
      <c r="I202" s="24" t="str">
        <f t="shared" si="6"/>
        <v>NO. 271 Fuxing North Road, Fujian,  China</v>
      </c>
      <c r="J202" s="15" t="str">
        <f t="shared" si="7"/>
        <v>Fuzhou,  China</v>
      </c>
      <c r="K202" t="s">
        <v>22</v>
      </c>
      <c r="L202" s="2">
        <v>39346</v>
      </c>
      <c r="M202" t="s">
        <v>146</v>
      </c>
      <c r="N202" t="s">
        <v>1487</v>
      </c>
      <c r="O202">
        <v>4</v>
      </c>
      <c r="P202">
        <v>1</v>
      </c>
      <c r="R202" t="s">
        <v>25</v>
      </c>
      <c r="S202" t="s">
        <v>25</v>
      </c>
      <c r="T202" s="17" t="s">
        <v>5938</v>
      </c>
      <c r="AB202" s="1" t="s">
        <v>27</v>
      </c>
    </row>
    <row r="203" spans="1:28" x14ac:dyDescent="0.3">
      <c r="A203">
        <v>3005312402</v>
      </c>
      <c r="B203" s="26" t="s">
        <v>314</v>
      </c>
      <c r="C203" t="s">
        <v>315</v>
      </c>
      <c r="D203" t="s">
        <v>316</v>
      </c>
      <c r="E203" t="s">
        <v>317</v>
      </c>
      <c r="F203" t="s">
        <v>202</v>
      </c>
      <c r="G203" t="s">
        <v>102</v>
      </c>
      <c r="H203" s="22" t="str">
        <f>VLOOKUP(G203,'ISO Country Codes'!A:B,2, FALSE)</f>
        <v> China</v>
      </c>
      <c r="I203" s="24" t="str">
        <f t="shared" si="6"/>
        <v>No. 388 Binjianglu, Zhejiang,  China</v>
      </c>
      <c r="J203" s="15" t="str">
        <f t="shared" si="7"/>
        <v>Wenzhou,  China</v>
      </c>
      <c r="K203" t="s">
        <v>454</v>
      </c>
      <c r="L203" s="2">
        <v>39329</v>
      </c>
      <c r="M203" t="s">
        <v>33</v>
      </c>
      <c r="N203" t="s">
        <v>1488</v>
      </c>
      <c r="O203">
        <v>10</v>
      </c>
      <c r="P203">
        <v>1</v>
      </c>
      <c r="R203" t="s">
        <v>25</v>
      </c>
      <c r="S203" t="s">
        <v>25</v>
      </c>
      <c r="T203" s="17" t="s">
        <v>5938</v>
      </c>
      <c r="U203" s="17" t="s">
        <v>5895</v>
      </c>
      <c r="AB203" s="1" t="s">
        <v>27</v>
      </c>
    </row>
    <row r="204" spans="1:28" x14ac:dyDescent="0.3">
      <c r="A204">
        <v>3005312402</v>
      </c>
      <c r="B204" s="26" t="s">
        <v>314</v>
      </c>
      <c r="C204" t="s">
        <v>315</v>
      </c>
      <c r="D204" t="s">
        <v>316</v>
      </c>
      <c r="E204" t="s">
        <v>317</v>
      </c>
      <c r="F204" t="s">
        <v>202</v>
      </c>
      <c r="G204" t="s">
        <v>102</v>
      </c>
      <c r="H204" s="22" t="str">
        <f>VLOOKUP(G204,'ISO Country Codes'!A:B,2, FALSE)</f>
        <v> China</v>
      </c>
      <c r="I204" s="24" t="str">
        <f t="shared" si="6"/>
        <v>No. 388 Binjianglu, Zhejiang,  China</v>
      </c>
      <c r="J204" s="15" t="str">
        <f t="shared" si="7"/>
        <v>Wenzhou,  China</v>
      </c>
      <c r="K204" t="s">
        <v>454</v>
      </c>
      <c r="L204" s="2">
        <v>39329</v>
      </c>
      <c r="M204" t="s">
        <v>33</v>
      </c>
      <c r="N204" t="s">
        <v>1488</v>
      </c>
      <c r="O204">
        <v>10</v>
      </c>
      <c r="P204">
        <v>2</v>
      </c>
      <c r="R204" t="s">
        <v>25</v>
      </c>
      <c r="S204" t="s">
        <v>25</v>
      </c>
      <c r="T204" s="17" t="s">
        <v>5938</v>
      </c>
      <c r="U204" s="17" t="s">
        <v>5895</v>
      </c>
      <c r="AB204" s="1" t="s">
        <v>27</v>
      </c>
    </row>
    <row r="205" spans="1:28" x14ac:dyDescent="0.3">
      <c r="A205">
        <v>3005312402</v>
      </c>
      <c r="B205" s="26" t="s">
        <v>314</v>
      </c>
      <c r="C205" t="s">
        <v>315</v>
      </c>
      <c r="D205" t="s">
        <v>316</v>
      </c>
      <c r="E205" t="s">
        <v>317</v>
      </c>
      <c r="F205" t="s">
        <v>202</v>
      </c>
      <c r="G205" t="s">
        <v>102</v>
      </c>
      <c r="H205" s="22" t="str">
        <f>VLOOKUP(G205,'ISO Country Codes'!A:B,2, FALSE)</f>
        <v> China</v>
      </c>
      <c r="I205" s="24" t="str">
        <f t="shared" si="6"/>
        <v>No. 388 Binjianglu, Zhejiang,  China</v>
      </c>
      <c r="J205" s="15" t="str">
        <f t="shared" si="7"/>
        <v>Wenzhou,  China</v>
      </c>
      <c r="K205" t="s">
        <v>454</v>
      </c>
      <c r="L205" s="2">
        <v>39329</v>
      </c>
      <c r="M205" t="s">
        <v>33</v>
      </c>
      <c r="N205" t="s">
        <v>1488</v>
      </c>
      <c r="O205">
        <v>10</v>
      </c>
      <c r="P205">
        <v>3</v>
      </c>
      <c r="R205" t="s">
        <v>25</v>
      </c>
      <c r="S205" t="s">
        <v>25</v>
      </c>
      <c r="T205" s="17" t="s">
        <v>5895</v>
      </c>
      <c r="U205" s="17" t="s">
        <v>5938</v>
      </c>
      <c r="AB205" s="1" t="s">
        <v>27</v>
      </c>
    </row>
    <row r="206" spans="1:28" x14ac:dyDescent="0.3">
      <c r="A206">
        <v>1000146265</v>
      </c>
      <c r="B206" s="26" t="s">
        <v>1297</v>
      </c>
      <c r="C206">
        <v>99</v>
      </c>
      <c r="D206" t="s">
        <v>1298</v>
      </c>
      <c r="E206" t="s">
        <v>1299</v>
      </c>
      <c r="F206" t="s">
        <v>232</v>
      </c>
      <c r="G206" t="s">
        <v>233</v>
      </c>
      <c r="H206" s="22" t="str">
        <f>VLOOKUP(G206,'ISO Country Codes'!A:B,2, FALSE)</f>
        <v> Thailand</v>
      </c>
      <c r="I206" s="24" t="str">
        <f t="shared" si="6"/>
        <v>99, Samut Sakhon,  Thailand</v>
      </c>
      <c r="J206" s="15" t="str">
        <f t="shared" si="7"/>
        <v>Krathum Baem,  Thailand</v>
      </c>
      <c r="K206" t="s">
        <v>483</v>
      </c>
      <c r="L206" s="2">
        <v>39567</v>
      </c>
      <c r="M206" t="s">
        <v>23</v>
      </c>
      <c r="N206" t="s">
        <v>1489</v>
      </c>
      <c r="O206">
        <v>1</v>
      </c>
      <c r="P206">
        <v>1</v>
      </c>
      <c r="R206" t="s">
        <v>25</v>
      </c>
      <c r="S206" t="s">
        <v>25</v>
      </c>
      <c r="T206" s="17" t="s">
        <v>5898</v>
      </c>
      <c r="AB206" s="1" t="s">
        <v>27</v>
      </c>
    </row>
    <row r="207" spans="1:28" x14ac:dyDescent="0.3">
      <c r="A207">
        <v>3004976187</v>
      </c>
      <c r="B207" s="26" t="s">
        <v>377</v>
      </c>
      <c r="C207" t="s">
        <v>378</v>
      </c>
      <c r="D207" t="s">
        <v>379</v>
      </c>
      <c r="E207" t="s">
        <v>380</v>
      </c>
      <c r="F207" t="s">
        <v>381</v>
      </c>
      <c r="G207" t="s">
        <v>64</v>
      </c>
      <c r="H207" s="22" t="str">
        <f>VLOOKUP(G207,'ISO Country Codes'!A:B,2, FALSE)</f>
        <v> Viet Nam</v>
      </c>
      <c r="I207" s="24" t="str">
        <f t="shared" si="6"/>
        <v>Xa Khanh An, VN-59,  Viet Nam</v>
      </c>
      <c r="J207" s="15" t="str">
        <f t="shared" si="7"/>
        <v>California Mau,  Viet Nam</v>
      </c>
      <c r="K207" t="s">
        <v>32</v>
      </c>
      <c r="L207" s="2">
        <v>39240</v>
      </c>
      <c r="M207" t="s">
        <v>74</v>
      </c>
      <c r="N207" t="s">
        <v>1490</v>
      </c>
      <c r="O207">
        <v>1</v>
      </c>
      <c r="P207">
        <v>1</v>
      </c>
      <c r="R207" t="s">
        <v>25</v>
      </c>
      <c r="S207" t="s">
        <v>26</v>
      </c>
      <c r="T207" s="17" t="s">
        <v>5975</v>
      </c>
      <c r="AB207" s="1" t="s">
        <v>27</v>
      </c>
    </row>
    <row r="208" spans="1:28" x14ac:dyDescent="0.3">
      <c r="A208">
        <v>3004976187</v>
      </c>
      <c r="B208" s="26" t="s">
        <v>377</v>
      </c>
      <c r="C208" t="s">
        <v>378</v>
      </c>
      <c r="D208" t="s">
        <v>379</v>
      </c>
      <c r="E208" t="s">
        <v>380</v>
      </c>
      <c r="F208" t="s">
        <v>381</v>
      </c>
      <c r="G208" t="s">
        <v>64</v>
      </c>
      <c r="H208" s="22" t="str">
        <f>VLOOKUP(G208,'ISO Country Codes'!A:B,2, FALSE)</f>
        <v> Viet Nam</v>
      </c>
      <c r="I208" s="24" t="str">
        <f t="shared" si="6"/>
        <v>Xa Khanh An, VN-59,  Viet Nam</v>
      </c>
      <c r="J208" s="15" t="str">
        <f t="shared" si="7"/>
        <v>California Mau,  Viet Nam</v>
      </c>
      <c r="K208" t="s">
        <v>32</v>
      </c>
      <c r="L208" s="2">
        <v>39240</v>
      </c>
      <c r="M208" t="s">
        <v>74</v>
      </c>
      <c r="N208" t="s">
        <v>1490</v>
      </c>
      <c r="O208">
        <v>1</v>
      </c>
      <c r="P208">
        <v>2</v>
      </c>
      <c r="R208" t="s">
        <v>25</v>
      </c>
      <c r="S208" t="s">
        <v>25</v>
      </c>
      <c r="T208" s="17" t="s">
        <v>5975</v>
      </c>
      <c r="AB208" s="1" t="s">
        <v>27</v>
      </c>
    </row>
    <row r="209" spans="1:28" x14ac:dyDescent="0.3">
      <c r="A209">
        <v>3004976187</v>
      </c>
      <c r="B209" s="26" t="s">
        <v>377</v>
      </c>
      <c r="C209" t="s">
        <v>378</v>
      </c>
      <c r="D209" t="s">
        <v>379</v>
      </c>
      <c r="E209" t="s">
        <v>380</v>
      </c>
      <c r="F209" t="s">
        <v>381</v>
      </c>
      <c r="G209" t="s">
        <v>64</v>
      </c>
      <c r="H209" s="22" t="str">
        <f>VLOOKUP(G209,'ISO Country Codes'!A:B,2, FALSE)</f>
        <v> Viet Nam</v>
      </c>
      <c r="I209" s="24" t="str">
        <f t="shared" si="6"/>
        <v>Xa Khanh An, VN-59,  Viet Nam</v>
      </c>
      <c r="J209" s="15" t="str">
        <f t="shared" si="7"/>
        <v>California Mau,  Viet Nam</v>
      </c>
      <c r="K209" t="s">
        <v>32</v>
      </c>
      <c r="L209" s="2">
        <v>39240</v>
      </c>
      <c r="M209" t="s">
        <v>74</v>
      </c>
      <c r="N209" t="s">
        <v>1490</v>
      </c>
      <c r="O209">
        <v>2</v>
      </c>
      <c r="P209">
        <v>1</v>
      </c>
      <c r="R209" t="s">
        <v>25</v>
      </c>
      <c r="S209" t="s">
        <v>25</v>
      </c>
      <c r="T209" s="17" t="s">
        <v>5975</v>
      </c>
      <c r="AB209" s="1" t="s">
        <v>27</v>
      </c>
    </row>
    <row r="210" spans="1:28" x14ac:dyDescent="0.3">
      <c r="A210">
        <v>3004976187</v>
      </c>
      <c r="B210" s="26" t="s">
        <v>377</v>
      </c>
      <c r="C210" t="s">
        <v>378</v>
      </c>
      <c r="D210" t="s">
        <v>379</v>
      </c>
      <c r="E210" t="s">
        <v>380</v>
      </c>
      <c r="F210" t="s">
        <v>381</v>
      </c>
      <c r="G210" t="s">
        <v>64</v>
      </c>
      <c r="H210" s="22" t="str">
        <f>VLOOKUP(G210,'ISO Country Codes'!A:B,2, FALSE)</f>
        <v> Viet Nam</v>
      </c>
      <c r="I210" s="24" t="str">
        <f t="shared" si="6"/>
        <v>Xa Khanh An, VN-59,  Viet Nam</v>
      </c>
      <c r="J210" s="15" t="str">
        <f t="shared" si="7"/>
        <v>California Mau,  Viet Nam</v>
      </c>
      <c r="K210" t="s">
        <v>32</v>
      </c>
      <c r="L210" s="2">
        <v>39240</v>
      </c>
      <c r="M210" t="s">
        <v>74</v>
      </c>
      <c r="N210" t="s">
        <v>1490</v>
      </c>
      <c r="O210">
        <v>2</v>
      </c>
      <c r="P210">
        <v>2</v>
      </c>
      <c r="R210" t="s">
        <v>25</v>
      </c>
      <c r="S210" t="s">
        <v>25</v>
      </c>
      <c r="T210" s="17" t="s">
        <v>5975</v>
      </c>
      <c r="AB210" s="1" t="s">
        <v>27</v>
      </c>
    </row>
    <row r="211" spans="1:28" x14ac:dyDescent="0.3">
      <c r="A211">
        <v>3004976187</v>
      </c>
      <c r="B211" s="26" t="s">
        <v>377</v>
      </c>
      <c r="C211" t="s">
        <v>378</v>
      </c>
      <c r="D211" t="s">
        <v>379</v>
      </c>
      <c r="E211" t="s">
        <v>380</v>
      </c>
      <c r="F211" t="s">
        <v>381</v>
      </c>
      <c r="G211" t="s">
        <v>64</v>
      </c>
      <c r="H211" s="22" t="str">
        <f>VLOOKUP(G211,'ISO Country Codes'!A:B,2, FALSE)</f>
        <v> Viet Nam</v>
      </c>
      <c r="I211" s="24" t="str">
        <f t="shared" si="6"/>
        <v>Xa Khanh An, VN-59,  Viet Nam</v>
      </c>
      <c r="J211" s="15" t="str">
        <f t="shared" si="7"/>
        <v>California Mau,  Viet Nam</v>
      </c>
      <c r="K211" t="s">
        <v>32</v>
      </c>
      <c r="L211" s="2">
        <v>39240</v>
      </c>
      <c r="M211" t="s">
        <v>74</v>
      </c>
      <c r="N211" t="s">
        <v>1490</v>
      </c>
      <c r="O211">
        <v>2</v>
      </c>
      <c r="P211">
        <v>3</v>
      </c>
      <c r="R211" t="s">
        <v>25</v>
      </c>
      <c r="S211" t="s">
        <v>25</v>
      </c>
      <c r="T211" s="17" t="s">
        <v>5975</v>
      </c>
      <c r="AB211" s="1" t="s">
        <v>27</v>
      </c>
    </row>
    <row r="212" spans="1:28" x14ac:dyDescent="0.3">
      <c r="A212">
        <v>3004976187</v>
      </c>
      <c r="B212" s="26" t="s">
        <v>377</v>
      </c>
      <c r="C212" t="s">
        <v>378</v>
      </c>
      <c r="D212" t="s">
        <v>379</v>
      </c>
      <c r="E212" t="s">
        <v>380</v>
      </c>
      <c r="F212" t="s">
        <v>381</v>
      </c>
      <c r="G212" t="s">
        <v>64</v>
      </c>
      <c r="H212" s="22" t="str">
        <f>VLOOKUP(G212,'ISO Country Codes'!A:B,2, FALSE)</f>
        <v> Viet Nam</v>
      </c>
      <c r="I212" s="24" t="str">
        <f t="shared" si="6"/>
        <v>Xa Khanh An, VN-59,  Viet Nam</v>
      </c>
      <c r="J212" s="15" t="str">
        <f t="shared" si="7"/>
        <v>California Mau,  Viet Nam</v>
      </c>
      <c r="K212" t="s">
        <v>32</v>
      </c>
      <c r="L212" s="2">
        <v>39240</v>
      </c>
      <c r="M212" t="s">
        <v>74</v>
      </c>
      <c r="N212" t="s">
        <v>1491</v>
      </c>
      <c r="O212">
        <v>1</v>
      </c>
      <c r="P212">
        <v>1</v>
      </c>
      <c r="R212" t="s">
        <v>25</v>
      </c>
      <c r="S212" t="s">
        <v>25</v>
      </c>
      <c r="T212" s="17" t="s">
        <v>5975</v>
      </c>
      <c r="AB212" s="1" t="s">
        <v>27</v>
      </c>
    </row>
    <row r="213" spans="1:28" x14ac:dyDescent="0.3">
      <c r="A213">
        <v>3004976187</v>
      </c>
      <c r="B213" s="26" t="s">
        <v>377</v>
      </c>
      <c r="C213" t="s">
        <v>378</v>
      </c>
      <c r="D213" t="s">
        <v>379</v>
      </c>
      <c r="E213" t="s">
        <v>380</v>
      </c>
      <c r="F213" t="s">
        <v>381</v>
      </c>
      <c r="G213" t="s">
        <v>64</v>
      </c>
      <c r="H213" s="22" t="str">
        <f>VLOOKUP(G213,'ISO Country Codes'!A:B,2, FALSE)</f>
        <v> Viet Nam</v>
      </c>
      <c r="I213" s="24" t="str">
        <f t="shared" si="6"/>
        <v>Xa Khanh An, VN-59,  Viet Nam</v>
      </c>
      <c r="J213" s="15" t="str">
        <f t="shared" si="7"/>
        <v>California Mau,  Viet Nam</v>
      </c>
      <c r="K213" t="s">
        <v>32</v>
      </c>
      <c r="L213" s="2">
        <v>39240</v>
      </c>
      <c r="M213" t="s">
        <v>74</v>
      </c>
      <c r="N213" t="s">
        <v>1491</v>
      </c>
      <c r="O213">
        <v>2</v>
      </c>
      <c r="P213">
        <v>1</v>
      </c>
      <c r="R213" t="s">
        <v>25</v>
      </c>
      <c r="S213" t="s">
        <v>25</v>
      </c>
      <c r="T213" s="17" t="s">
        <v>5975</v>
      </c>
      <c r="AB213" s="1" t="s">
        <v>27</v>
      </c>
    </row>
    <row r="214" spans="1:28" x14ac:dyDescent="0.3">
      <c r="A214">
        <v>3004976187</v>
      </c>
      <c r="B214" s="26" t="s">
        <v>377</v>
      </c>
      <c r="C214" t="s">
        <v>378</v>
      </c>
      <c r="D214" t="s">
        <v>379</v>
      </c>
      <c r="E214" t="s">
        <v>380</v>
      </c>
      <c r="F214" t="s">
        <v>381</v>
      </c>
      <c r="G214" t="s">
        <v>64</v>
      </c>
      <c r="H214" s="22" t="str">
        <f>VLOOKUP(G214,'ISO Country Codes'!A:B,2, FALSE)</f>
        <v> Viet Nam</v>
      </c>
      <c r="I214" s="24" t="str">
        <f t="shared" si="6"/>
        <v>Xa Khanh An, VN-59,  Viet Nam</v>
      </c>
      <c r="J214" s="15" t="str">
        <f t="shared" si="7"/>
        <v>California Mau,  Viet Nam</v>
      </c>
      <c r="K214" t="s">
        <v>32</v>
      </c>
      <c r="L214" s="2">
        <v>39240</v>
      </c>
      <c r="M214" t="s">
        <v>74</v>
      </c>
      <c r="N214" t="s">
        <v>1491</v>
      </c>
      <c r="O214">
        <v>3</v>
      </c>
      <c r="P214">
        <v>1</v>
      </c>
      <c r="R214" t="s">
        <v>25</v>
      </c>
      <c r="S214" t="s">
        <v>25</v>
      </c>
      <c r="T214" s="17" t="s">
        <v>5975</v>
      </c>
      <c r="AB214" s="1" t="s">
        <v>27</v>
      </c>
    </row>
    <row r="215" spans="1:28" x14ac:dyDescent="0.3">
      <c r="A215">
        <v>3004976187</v>
      </c>
      <c r="B215" s="26" t="s">
        <v>377</v>
      </c>
      <c r="C215" t="s">
        <v>378</v>
      </c>
      <c r="D215" t="s">
        <v>379</v>
      </c>
      <c r="E215" t="s">
        <v>380</v>
      </c>
      <c r="F215" t="s">
        <v>381</v>
      </c>
      <c r="G215" t="s">
        <v>64</v>
      </c>
      <c r="H215" s="22" t="str">
        <f>VLOOKUP(G215,'ISO Country Codes'!A:B,2, FALSE)</f>
        <v> Viet Nam</v>
      </c>
      <c r="I215" s="24" t="str">
        <f t="shared" si="6"/>
        <v>Xa Khanh An, VN-59,  Viet Nam</v>
      </c>
      <c r="J215" s="15" t="str">
        <f t="shared" si="7"/>
        <v>California Mau,  Viet Nam</v>
      </c>
      <c r="K215" t="s">
        <v>32</v>
      </c>
      <c r="L215" s="2">
        <v>39240</v>
      </c>
      <c r="M215" t="s">
        <v>74</v>
      </c>
      <c r="N215" t="s">
        <v>1491</v>
      </c>
      <c r="O215">
        <v>4</v>
      </c>
      <c r="P215">
        <v>1</v>
      </c>
      <c r="R215" t="s">
        <v>25</v>
      </c>
      <c r="S215" t="s">
        <v>25</v>
      </c>
      <c r="T215" s="17" t="s">
        <v>5975</v>
      </c>
      <c r="AB215" s="1" t="s">
        <v>27</v>
      </c>
    </row>
    <row r="216" spans="1:28" x14ac:dyDescent="0.3">
      <c r="A216">
        <v>3004976187</v>
      </c>
      <c r="B216" s="26" t="s">
        <v>377</v>
      </c>
      <c r="C216" t="s">
        <v>378</v>
      </c>
      <c r="D216" t="s">
        <v>379</v>
      </c>
      <c r="E216" t="s">
        <v>380</v>
      </c>
      <c r="F216" t="s">
        <v>381</v>
      </c>
      <c r="G216" t="s">
        <v>64</v>
      </c>
      <c r="H216" s="22" t="str">
        <f>VLOOKUP(G216,'ISO Country Codes'!A:B,2, FALSE)</f>
        <v> Viet Nam</v>
      </c>
      <c r="I216" s="24" t="str">
        <f t="shared" si="6"/>
        <v>Xa Khanh An, VN-59,  Viet Nam</v>
      </c>
      <c r="J216" s="15" t="str">
        <f t="shared" si="7"/>
        <v>California Mau,  Viet Nam</v>
      </c>
      <c r="K216" t="s">
        <v>32</v>
      </c>
      <c r="L216" s="2">
        <v>39240</v>
      </c>
      <c r="M216" t="s">
        <v>74</v>
      </c>
      <c r="N216" t="s">
        <v>1491</v>
      </c>
      <c r="O216">
        <v>5</v>
      </c>
      <c r="P216">
        <v>1</v>
      </c>
      <c r="R216" t="s">
        <v>25</v>
      </c>
      <c r="S216" t="s">
        <v>25</v>
      </c>
      <c r="T216" s="17" t="s">
        <v>5975</v>
      </c>
      <c r="AB216" s="1" t="s">
        <v>27</v>
      </c>
    </row>
    <row r="217" spans="1:28" x14ac:dyDescent="0.3">
      <c r="A217">
        <v>3004976187</v>
      </c>
      <c r="B217" s="26" t="s">
        <v>377</v>
      </c>
      <c r="C217" t="s">
        <v>378</v>
      </c>
      <c r="D217" t="s">
        <v>379</v>
      </c>
      <c r="E217" t="s">
        <v>380</v>
      </c>
      <c r="F217" t="s">
        <v>381</v>
      </c>
      <c r="G217" t="s">
        <v>64</v>
      </c>
      <c r="H217" s="22" t="str">
        <f>VLOOKUP(G217,'ISO Country Codes'!A:B,2, FALSE)</f>
        <v> Viet Nam</v>
      </c>
      <c r="I217" s="24" t="str">
        <f t="shared" si="6"/>
        <v>Xa Khanh An, VN-59,  Viet Nam</v>
      </c>
      <c r="J217" s="15" t="str">
        <f t="shared" si="7"/>
        <v>California Mau,  Viet Nam</v>
      </c>
      <c r="K217" t="s">
        <v>32</v>
      </c>
      <c r="L217" s="2">
        <v>39127</v>
      </c>
      <c r="M217" t="s">
        <v>33</v>
      </c>
      <c r="N217" t="s">
        <v>1492</v>
      </c>
      <c r="O217">
        <v>1</v>
      </c>
      <c r="P217">
        <v>1</v>
      </c>
      <c r="R217" t="s">
        <v>25</v>
      </c>
      <c r="S217" t="s">
        <v>26</v>
      </c>
      <c r="T217" s="17" t="s">
        <v>5975</v>
      </c>
      <c r="AB217" s="1" t="s">
        <v>27</v>
      </c>
    </row>
    <row r="218" spans="1:28" x14ac:dyDescent="0.3">
      <c r="A218">
        <v>3004976187</v>
      </c>
      <c r="B218" s="26" t="s">
        <v>377</v>
      </c>
      <c r="C218" t="s">
        <v>378</v>
      </c>
      <c r="D218" t="s">
        <v>379</v>
      </c>
      <c r="E218" t="s">
        <v>380</v>
      </c>
      <c r="F218" t="s">
        <v>381</v>
      </c>
      <c r="G218" t="s">
        <v>64</v>
      </c>
      <c r="H218" s="22" t="str">
        <f>VLOOKUP(G218,'ISO Country Codes'!A:B,2, FALSE)</f>
        <v> Viet Nam</v>
      </c>
      <c r="I218" s="24" t="str">
        <f t="shared" si="6"/>
        <v>Xa Khanh An, VN-59,  Viet Nam</v>
      </c>
      <c r="J218" s="15" t="str">
        <f t="shared" si="7"/>
        <v>California Mau,  Viet Nam</v>
      </c>
      <c r="K218" t="s">
        <v>32</v>
      </c>
      <c r="L218" s="2">
        <v>39127</v>
      </c>
      <c r="M218" t="s">
        <v>33</v>
      </c>
      <c r="N218" t="s">
        <v>1492</v>
      </c>
      <c r="O218">
        <v>5</v>
      </c>
      <c r="P218">
        <v>1</v>
      </c>
      <c r="R218" t="s">
        <v>25</v>
      </c>
      <c r="S218" t="s">
        <v>26</v>
      </c>
      <c r="T218" s="17" t="s">
        <v>5975</v>
      </c>
      <c r="AB218" s="1" t="s">
        <v>27</v>
      </c>
    </row>
    <row r="219" spans="1:28" x14ac:dyDescent="0.3">
      <c r="A219">
        <v>3004976187</v>
      </c>
      <c r="B219" s="26" t="s">
        <v>377</v>
      </c>
      <c r="C219" t="s">
        <v>378</v>
      </c>
      <c r="D219" t="s">
        <v>379</v>
      </c>
      <c r="E219" t="s">
        <v>380</v>
      </c>
      <c r="F219" t="s">
        <v>381</v>
      </c>
      <c r="G219" t="s">
        <v>64</v>
      </c>
      <c r="H219" s="22" t="str">
        <f>VLOOKUP(G219,'ISO Country Codes'!A:B,2, FALSE)</f>
        <v> Viet Nam</v>
      </c>
      <c r="I219" s="24" t="str">
        <f t="shared" si="6"/>
        <v>Xa Khanh An, VN-59,  Viet Nam</v>
      </c>
      <c r="J219" s="15" t="str">
        <f t="shared" si="7"/>
        <v>California Mau,  Viet Nam</v>
      </c>
      <c r="K219" t="s">
        <v>32</v>
      </c>
      <c r="L219" s="2">
        <v>39127</v>
      </c>
      <c r="M219" t="s">
        <v>33</v>
      </c>
      <c r="N219" t="s">
        <v>1492</v>
      </c>
      <c r="O219">
        <v>7</v>
      </c>
      <c r="P219">
        <v>1</v>
      </c>
      <c r="R219" t="s">
        <v>25</v>
      </c>
      <c r="S219" t="s">
        <v>26</v>
      </c>
      <c r="T219" s="17" t="s">
        <v>5975</v>
      </c>
      <c r="AB219" s="1" t="s">
        <v>27</v>
      </c>
    </row>
    <row r="220" spans="1:28" x14ac:dyDescent="0.3">
      <c r="A220">
        <v>3004976187</v>
      </c>
      <c r="B220" s="26" t="s">
        <v>377</v>
      </c>
      <c r="C220" t="s">
        <v>378</v>
      </c>
      <c r="D220" t="s">
        <v>379</v>
      </c>
      <c r="E220" t="s">
        <v>380</v>
      </c>
      <c r="F220" t="s">
        <v>381</v>
      </c>
      <c r="G220" t="s">
        <v>64</v>
      </c>
      <c r="H220" s="22" t="str">
        <f>VLOOKUP(G220,'ISO Country Codes'!A:B,2, FALSE)</f>
        <v> Viet Nam</v>
      </c>
      <c r="I220" s="24" t="str">
        <f t="shared" si="6"/>
        <v>Xa Khanh An, VN-59,  Viet Nam</v>
      </c>
      <c r="J220" s="15" t="str">
        <f t="shared" si="7"/>
        <v>California Mau,  Viet Nam</v>
      </c>
      <c r="K220" t="s">
        <v>32</v>
      </c>
      <c r="L220" s="2">
        <v>39127</v>
      </c>
      <c r="M220" t="s">
        <v>33</v>
      </c>
      <c r="N220" t="s">
        <v>1492</v>
      </c>
      <c r="O220">
        <v>8</v>
      </c>
      <c r="P220">
        <v>1</v>
      </c>
      <c r="R220" t="s">
        <v>25</v>
      </c>
      <c r="S220" t="s">
        <v>26</v>
      </c>
      <c r="T220" s="17" t="s">
        <v>5975</v>
      </c>
      <c r="AB220" s="1" t="s">
        <v>27</v>
      </c>
    </row>
    <row r="221" spans="1:28" x14ac:dyDescent="0.3">
      <c r="A221">
        <v>3004976187</v>
      </c>
      <c r="B221" s="26" t="s">
        <v>377</v>
      </c>
      <c r="C221" t="s">
        <v>378</v>
      </c>
      <c r="D221" t="s">
        <v>379</v>
      </c>
      <c r="E221" t="s">
        <v>380</v>
      </c>
      <c r="F221" t="s">
        <v>381</v>
      </c>
      <c r="G221" t="s">
        <v>64</v>
      </c>
      <c r="H221" s="22" t="str">
        <f>VLOOKUP(G221,'ISO Country Codes'!A:B,2, FALSE)</f>
        <v> Viet Nam</v>
      </c>
      <c r="I221" s="24" t="str">
        <f t="shared" si="6"/>
        <v>Xa Khanh An, VN-59,  Viet Nam</v>
      </c>
      <c r="J221" s="15" t="str">
        <f t="shared" si="7"/>
        <v>California Mau,  Viet Nam</v>
      </c>
      <c r="K221" t="s">
        <v>32</v>
      </c>
      <c r="L221" s="2">
        <v>39127</v>
      </c>
      <c r="M221" t="s">
        <v>33</v>
      </c>
      <c r="N221" t="s">
        <v>1492</v>
      </c>
      <c r="O221">
        <v>11</v>
      </c>
      <c r="P221">
        <v>1</v>
      </c>
      <c r="R221" t="s">
        <v>25</v>
      </c>
      <c r="S221" t="s">
        <v>26</v>
      </c>
      <c r="T221" s="17" t="s">
        <v>5975</v>
      </c>
      <c r="AB221" s="1" t="s">
        <v>27</v>
      </c>
    </row>
    <row r="222" spans="1:28" x14ac:dyDescent="0.3">
      <c r="A222">
        <v>3004976187</v>
      </c>
      <c r="B222" s="26" t="s">
        <v>377</v>
      </c>
      <c r="C222" t="s">
        <v>378</v>
      </c>
      <c r="D222" t="s">
        <v>379</v>
      </c>
      <c r="E222" t="s">
        <v>380</v>
      </c>
      <c r="F222" t="s">
        <v>381</v>
      </c>
      <c r="G222" t="s">
        <v>64</v>
      </c>
      <c r="H222" s="22" t="str">
        <f>VLOOKUP(G222,'ISO Country Codes'!A:B,2, FALSE)</f>
        <v> Viet Nam</v>
      </c>
      <c r="I222" s="24" t="str">
        <f t="shared" si="6"/>
        <v>Xa Khanh An, VN-59,  Viet Nam</v>
      </c>
      <c r="J222" s="15" t="str">
        <f t="shared" si="7"/>
        <v>California Mau,  Viet Nam</v>
      </c>
      <c r="K222" t="s">
        <v>32</v>
      </c>
      <c r="L222" s="2">
        <v>39127</v>
      </c>
      <c r="M222" t="s">
        <v>33</v>
      </c>
      <c r="N222" t="s">
        <v>1492</v>
      </c>
      <c r="O222">
        <v>12</v>
      </c>
      <c r="P222">
        <v>1</v>
      </c>
      <c r="R222" t="s">
        <v>25</v>
      </c>
      <c r="S222" t="s">
        <v>26</v>
      </c>
      <c r="T222" s="17" t="s">
        <v>5975</v>
      </c>
      <c r="AB222" s="1" t="s">
        <v>27</v>
      </c>
    </row>
    <row r="223" spans="1:28" x14ac:dyDescent="0.3">
      <c r="A223">
        <v>3004259103</v>
      </c>
      <c r="B223" s="26" t="s">
        <v>1493</v>
      </c>
      <c r="C223" t="s">
        <v>1494</v>
      </c>
      <c r="E223" t="s">
        <v>231</v>
      </c>
      <c r="F223" t="s">
        <v>232</v>
      </c>
      <c r="G223" t="s">
        <v>233</v>
      </c>
      <c r="H223" s="22" t="str">
        <f>VLOOKUP(G223,'ISO Country Codes'!A:B,2, FALSE)</f>
        <v> Thailand</v>
      </c>
      <c r="I223" s="24" t="str">
        <f t="shared" si="6"/>
        <v>66/8 Moo3, Ekachai Road, Tambol Nadee,, Samut Sakhon,  Thailand</v>
      </c>
      <c r="J223" s="15" t="str">
        <f t="shared" si="7"/>
        <v>Muang Samut Sakhon,  Thailand</v>
      </c>
      <c r="K223" t="s">
        <v>32</v>
      </c>
      <c r="L223" s="2">
        <v>39155</v>
      </c>
      <c r="M223" t="s">
        <v>33</v>
      </c>
      <c r="N223" t="s">
        <v>1495</v>
      </c>
      <c r="O223">
        <v>4</v>
      </c>
      <c r="P223">
        <v>1</v>
      </c>
      <c r="R223" t="s">
        <v>26</v>
      </c>
      <c r="S223" t="s">
        <v>25</v>
      </c>
      <c r="T223" s="17" t="s">
        <v>5975</v>
      </c>
      <c r="AB223" s="1" t="s">
        <v>27</v>
      </c>
    </row>
    <row r="224" spans="1:28" x14ac:dyDescent="0.3">
      <c r="A224">
        <v>3004976187</v>
      </c>
      <c r="B224" s="26" t="s">
        <v>377</v>
      </c>
      <c r="C224" t="s">
        <v>378</v>
      </c>
      <c r="D224" t="s">
        <v>379</v>
      </c>
      <c r="E224" t="s">
        <v>380</v>
      </c>
      <c r="F224" t="s">
        <v>381</v>
      </c>
      <c r="G224" t="s">
        <v>64</v>
      </c>
      <c r="H224" s="22" t="str">
        <f>VLOOKUP(G224,'ISO Country Codes'!A:B,2, FALSE)</f>
        <v> Viet Nam</v>
      </c>
      <c r="I224" s="24" t="str">
        <f t="shared" si="6"/>
        <v>Xa Khanh An, VN-59,  Viet Nam</v>
      </c>
      <c r="J224" s="15" t="str">
        <f t="shared" si="7"/>
        <v>California Mau,  Viet Nam</v>
      </c>
      <c r="K224" t="s">
        <v>32</v>
      </c>
      <c r="L224" s="2">
        <v>39153</v>
      </c>
      <c r="M224" t="s">
        <v>33</v>
      </c>
      <c r="N224" t="s">
        <v>1496</v>
      </c>
      <c r="O224">
        <v>1</v>
      </c>
      <c r="P224">
        <v>1</v>
      </c>
      <c r="R224" t="s">
        <v>25</v>
      </c>
      <c r="S224" t="s">
        <v>26</v>
      </c>
      <c r="T224" s="17" t="s">
        <v>5975</v>
      </c>
      <c r="AB224" s="1" t="s">
        <v>27</v>
      </c>
    </row>
    <row r="225" spans="1:28" x14ac:dyDescent="0.3">
      <c r="A225">
        <v>3004976187</v>
      </c>
      <c r="B225" s="26" t="s">
        <v>377</v>
      </c>
      <c r="C225" t="s">
        <v>378</v>
      </c>
      <c r="D225" t="s">
        <v>379</v>
      </c>
      <c r="E225" t="s">
        <v>380</v>
      </c>
      <c r="F225" t="s">
        <v>381</v>
      </c>
      <c r="G225" t="s">
        <v>64</v>
      </c>
      <c r="H225" s="22" t="str">
        <f>VLOOKUP(G225,'ISO Country Codes'!A:B,2, FALSE)</f>
        <v> Viet Nam</v>
      </c>
      <c r="I225" s="24" t="str">
        <f t="shared" si="6"/>
        <v>Xa Khanh An, VN-59,  Viet Nam</v>
      </c>
      <c r="J225" s="15" t="str">
        <f t="shared" si="7"/>
        <v>California Mau,  Viet Nam</v>
      </c>
      <c r="K225" t="s">
        <v>32</v>
      </c>
      <c r="L225" s="2">
        <v>39153</v>
      </c>
      <c r="M225" t="s">
        <v>33</v>
      </c>
      <c r="N225" t="s">
        <v>1496</v>
      </c>
      <c r="O225">
        <v>2</v>
      </c>
      <c r="P225">
        <v>1</v>
      </c>
      <c r="R225" t="s">
        <v>25</v>
      </c>
      <c r="S225" t="s">
        <v>26</v>
      </c>
      <c r="T225" s="17" t="s">
        <v>5975</v>
      </c>
      <c r="AB225" s="1" t="s">
        <v>27</v>
      </c>
    </row>
    <row r="226" spans="1:28" x14ac:dyDescent="0.3">
      <c r="A226">
        <v>3004976187</v>
      </c>
      <c r="B226" s="26" t="s">
        <v>377</v>
      </c>
      <c r="C226" t="s">
        <v>378</v>
      </c>
      <c r="D226" t="s">
        <v>379</v>
      </c>
      <c r="E226" t="s">
        <v>380</v>
      </c>
      <c r="F226" t="s">
        <v>381</v>
      </c>
      <c r="G226" t="s">
        <v>64</v>
      </c>
      <c r="H226" s="22" t="str">
        <f>VLOOKUP(G226,'ISO Country Codes'!A:B,2, FALSE)</f>
        <v> Viet Nam</v>
      </c>
      <c r="I226" s="24" t="str">
        <f t="shared" si="6"/>
        <v>Xa Khanh An, VN-59,  Viet Nam</v>
      </c>
      <c r="J226" s="15" t="str">
        <f t="shared" si="7"/>
        <v>California Mau,  Viet Nam</v>
      </c>
      <c r="K226" t="s">
        <v>32</v>
      </c>
      <c r="L226" s="2">
        <v>39153</v>
      </c>
      <c r="M226" t="s">
        <v>33</v>
      </c>
      <c r="N226" t="s">
        <v>1496</v>
      </c>
      <c r="O226">
        <v>3</v>
      </c>
      <c r="P226">
        <v>1</v>
      </c>
      <c r="R226" t="s">
        <v>25</v>
      </c>
      <c r="S226" t="s">
        <v>26</v>
      </c>
      <c r="T226" s="17" t="s">
        <v>5975</v>
      </c>
      <c r="AB226" s="1" t="s">
        <v>27</v>
      </c>
    </row>
    <row r="227" spans="1:28" x14ac:dyDescent="0.3">
      <c r="A227">
        <v>3004976187</v>
      </c>
      <c r="B227" s="26" t="s">
        <v>377</v>
      </c>
      <c r="C227" t="s">
        <v>378</v>
      </c>
      <c r="D227" t="s">
        <v>379</v>
      </c>
      <c r="E227" t="s">
        <v>380</v>
      </c>
      <c r="F227" t="s">
        <v>381</v>
      </c>
      <c r="G227" t="s">
        <v>64</v>
      </c>
      <c r="H227" s="22" t="str">
        <f>VLOOKUP(G227,'ISO Country Codes'!A:B,2, FALSE)</f>
        <v> Viet Nam</v>
      </c>
      <c r="I227" s="24" t="str">
        <f t="shared" si="6"/>
        <v>Xa Khanh An, VN-59,  Viet Nam</v>
      </c>
      <c r="J227" s="15" t="str">
        <f t="shared" si="7"/>
        <v>California Mau,  Viet Nam</v>
      </c>
      <c r="K227" t="s">
        <v>32</v>
      </c>
      <c r="L227" s="2">
        <v>39153</v>
      </c>
      <c r="M227" t="s">
        <v>33</v>
      </c>
      <c r="N227" t="s">
        <v>1496</v>
      </c>
      <c r="O227">
        <v>5</v>
      </c>
      <c r="P227">
        <v>1</v>
      </c>
      <c r="R227" t="s">
        <v>25</v>
      </c>
      <c r="S227" t="s">
        <v>26</v>
      </c>
      <c r="T227" s="17" t="s">
        <v>5975</v>
      </c>
      <c r="AB227" s="1" t="s">
        <v>27</v>
      </c>
    </row>
    <row r="228" spans="1:28" x14ac:dyDescent="0.3">
      <c r="A228">
        <v>3004976187</v>
      </c>
      <c r="B228" s="26" t="s">
        <v>377</v>
      </c>
      <c r="C228" t="s">
        <v>378</v>
      </c>
      <c r="D228" t="s">
        <v>379</v>
      </c>
      <c r="E228" t="s">
        <v>380</v>
      </c>
      <c r="F228" t="s">
        <v>381</v>
      </c>
      <c r="G228" t="s">
        <v>64</v>
      </c>
      <c r="H228" s="22" t="str">
        <f>VLOOKUP(G228,'ISO Country Codes'!A:B,2, FALSE)</f>
        <v> Viet Nam</v>
      </c>
      <c r="I228" s="24" t="str">
        <f t="shared" si="6"/>
        <v>Xa Khanh An, VN-59,  Viet Nam</v>
      </c>
      <c r="J228" s="15" t="str">
        <f t="shared" si="7"/>
        <v>California Mau,  Viet Nam</v>
      </c>
      <c r="K228" t="s">
        <v>32</v>
      </c>
      <c r="L228" s="2">
        <v>39153</v>
      </c>
      <c r="M228" t="s">
        <v>33</v>
      </c>
      <c r="N228" t="s">
        <v>1496</v>
      </c>
      <c r="O228">
        <v>6</v>
      </c>
      <c r="P228">
        <v>1</v>
      </c>
      <c r="R228" t="s">
        <v>25</v>
      </c>
      <c r="S228" t="s">
        <v>26</v>
      </c>
      <c r="T228" s="17" t="s">
        <v>5975</v>
      </c>
      <c r="AB228" s="1" t="s">
        <v>27</v>
      </c>
    </row>
    <row r="229" spans="1:28" x14ac:dyDescent="0.3">
      <c r="A229">
        <v>3004976187</v>
      </c>
      <c r="B229" s="26" t="s">
        <v>377</v>
      </c>
      <c r="C229" t="s">
        <v>378</v>
      </c>
      <c r="D229" t="s">
        <v>379</v>
      </c>
      <c r="E229" t="s">
        <v>380</v>
      </c>
      <c r="F229" t="s">
        <v>381</v>
      </c>
      <c r="G229" t="s">
        <v>64</v>
      </c>
      <c r="H229" s="22" t="str">
        <f>VLOOKUP(G229,'ISO Country Codes'!A:B,2, FALSE)</f>
        <v> Viet Nam</v>
      </c>
      <c r="I229" s="24" t="str">
        <f t="shared" si="6"/>
        <v>Xa Khanh An, VN-59,  Viet Nam</v>
      </c>
      <c r="J229" s="15" t="str">
        <f t="shared" si="7"/>
        <v>California Mau,  Viet Nam</v>
      </c>
      <c r="K229" t="s">
        <v>32</v>
      </c>
      <c r="L229" s="2">
        <v>39401</v>
      </c>
      <c r="M229" t="s">
        <v>33</v>
      </c>
      <c r="N229" t="s">
        <v>1497</v>
      </c>
      <c r="O229">
        <v>1</v>
      </c>
      <c r="P229">
        <v>1</v>
      </c>
      <c r="R229" t="s">
        <v>25</v>
      </c>
      <c r="S229" t="s">
        <v>26</v>
      </c>
      <c r="T229" s="17" t="s">
        <v>5975</v>
      </c>
      <c r="AB229" s="1" t="s">
        <v>27</v>
      </c>
    </row>
    <row r="230" spans="1:28" x14ac:dyDescent="0.3">
      <c r="A230">
        <v>3004976187</v>
      </c>
      <c r="B230" s="26" t="s">
        <v>377</v>
      </c>
      <c r="C230" t="s">
        <v>378</v>
      </c>
      <c r="D230" t="s">
        <v>379</v>
      </c>
      <c r="E230" t="s">
        <v>380</v>
      </c>
      <c r="F230" t="s">
        <v>381</v>
      </c>
      <c r="G230" t="s">
        <v>64</v>
      </c>
      <c r="H230" s="22" t="str">
        <f>VLOOKUP(G230,'ISO Country Codes'!A:B,2, FALSE)</f>
        <v> Viet Nam</v>
      </c>
      <c r="I230" s="24" t="str">
        <f t="shared" si="6"/>
        <v>Xa Khanh An, VN-59,  Viet Nam</v>
      </c>
      <c r="J230" s="15" t="str">
        <f t="shared" si="7"/>
        <v>California Mau,  Viet Nam</v>
      </c>
      <c r="K230" t="s">
        <v>32</v>
      </c>
      <c r="L230" s="2">
        <v>39401</v>
      </c>
      <c r="M230" t="s">
        <v>33</v>
      </c>
      <c r="N230" t="s">
        <v>1497</v>
      </c>
      <c r="O230">
        <v>2</v>
      </c>
      <c r="P230">
        <v>1</v>
      </c>
      <c r="R230" t="s">
        <v>25</v>
      </c>
      <c r="S230" t="s">
        <v>26</v>
      </c>
      <c r="T230" s="17" t="s">
        <v>5975</v>
      </c>
      <c r="AB230" s="1" t="s">
        <v>27</v>
      </c>
    </row>
    <row r="231" spans="1:28" x14ac:dyDescent="0.3">
      <c r="A231">
        <v>3004976187</v>
      </c>
      <c r="B231" s="26" t="s">
        <v>377</v>
      </c>
      <c r="C231" t="s">
        <v>378</v>
      </c>
      <c r="D231" t="s">
        <v>379</v>
      </c>
      <c r="E231" t="s">
        <v>380</v>
      </c>
      <c r="F231" t="s">
        <v>381</v>
      </c>
      <c r="G231" t="s">
        <v>64</v>
      </c>
      <c r="H231" s="22" t="str">
        <f>VLOOKUP(G231,'ISO Country Codes'!A:B,2, FALSE)</f>
        <v> Viet Nam</v>
      </c>
      <c r="I231" s="24" t="str">
        <f t="shared" si="6"/>
        <v>Xa Khanh An, VN-59,  Viet Nam</v>
      </c>
      <c r="J231" s="15" t="str">
        <f t="shared" si="7"/>
        <v>California Mau,  Viet Nam</v>
      </c>
      <c r="K231" t="s">
        <v>32</v>
      </c>
      <c r="L231" s="2">
        <v>39401</v>
      </c>
      <c r="M231" t="s">
        <v>33</v>
      </c>
      <c r="N231" t="s">
        <v>1498</v>
      </c>
      <c r="O231">
        <v>4</v>
      </c>
      <c r="P231">
        <v>1</v>
      </c>
      <c r="R231" t="s">
        <v>25</v>
      </c>
      <c r="S231" t="s">
        <v>26</v>
      </c>
      <c r="T231" s="17" t="s">
        <v>5975</v>
      </c>
      <c r="AB231" s="1" t="s">
        <v>27</v>
      </c>
    </row>
    <row r="232" spans="1:28" x14ac:dyDescent="0.3">
      <c r="A232">
        <v>3004976187</v>
      </c>
      <c r="B232" s="26" t="s">
        <v>377</v>
      </c>
      <c r="C232" t="s">
        <v>378</v>
      </c>
      <c r="D232" t="s">
        <v>379</v>
      </c>
      <c r="E232" t="s">
        <v>380</v>
      </c>
      <c r="F232" t="s">
        <v>381</v>
      </c>
      <c r="G232" t="s">
        <v>64</v>
      </c>
      <c r="H232" s="22" t="str">
        <f>VLOOKUP(G232,'ISO Country Codes'!A:B,2, FALSE)</f>
        <v> Viet Nam</v>
      </c>
      <c r="I232" s="24" t="str">
        <f t="shared" si="6"/>
        <v>Xa Khanh An, VN-59,  Viet Nam</v>
      </c>
      <c r="J232" s="15" t="str">
        <f t="shared" si="7"/>
        <v>California Mau,  Viet Nam</v>
      </c>
      <c r="K232" t="s">
        <v>32</v>
      </c>
      <c r="L232" s="2">
        <v>39503</v>
      </c>
      <c r="M232" t="s">
        <v>33</v>
      </c>
      <c r="N232" t="s">
        <v>1499</v>
      </c>
      <c r="O232">
        <v>2</v>
      </c>
      <c r="P232">
        <v>1</v>
      </c>
      <c r="R232" t="s">
        <v>25</v>
      </c>
      <c r="S232" t="s">
        <v>26</v>
      </c>
      <c r="T232" s="17" t="s">
        <v>5975</v>
      </c>
      <c r="AB232" s="1" t="s">
        <v>27</v>
      </c>
    </row>
    <row r="233" spans="1:28" x14ac:dyDescent="0.3">
      <c r="A233">
        <v>1000172045</v>
      </c>
      <c r="B233" s="26" t="s">
        <v>1500</v>
      </c>
      <c r="C233" t="s">
        <v>1501</v>
      </c>
      <c r="E233" t="s">
        <v>1502</v>
      </c>
      <c r="F233" t="s">
        <v>1503</v>
      </c>
      <c r="G233" t="s">
        <v>1504</v>
      </c>
      <c r="H233" s="22" t="str">
        <f>VLOOKUP(G233,'ISO Country Codes'!A:B,2, FALSE)</f>
        <v> United States of America</v>
      </c>
      <c r="I233" s="24" t="str">
        <f t="shared" si="6"/>
        <v>1 Woodbridge Ctr Ste 915, NJ,  United States of America</v>
      </c>
      <c r="J233" s="15" t="str">
        <f t="shared" si="7"/>
        <v>Woodbridge,  United States of America</v>
      </c>
      <c r="K233" t="s">
        <v>32</v>
      </c>
      <c r="L233" s="2">
        <v>39861</v>
      </c>
      <c r="M233" t="s">
        <v>334</v>
      </c>
      <c r="N233" t="s">
        <v>1505</v>
      </c>
      <c r="O233">
        <v>1</v>
      </c>
      <c r="P233">
        <v>1</v>
      </c>
      <c r="R233" t="s">
        <v>25</v>
      </c>
      <c r="S233" t="s">
        <v>25</v>
      </c>
      <c r="T233" s="17" t="s">
        <v>5938</v>
      </c>
      <c r="AB233" s="1" t="s">
        <v>27</v>
      </c>
    </row>
    <row r="234" spans="1:28" x14ac:dyDescent="0.3">
      <c r="A234">
        <v>3004740116</v>
      </c>
      <c r="B234" s="26" t="s">
        <v>1506</v>
      </c>
      <c r="C234" t="s">
        <v>1507</v>
      </c>
      <c r="D234" t="s">
        <v>1508</v>
      </c>
      <c r="E234" t="s">
        <v>875</v>
      </c>
      <c r="G234" t="s">
        <v>102</v>
      </c>
      <c r="H234" s="22" t="str">
        <f>VLOOKUP(G234,'ISO Country Codes'!A:B,2, FALSE)</f>
        <v> China</v>
      </c>
      <c r="I234" s="24" t="str">
        <f t="shared" si="6"/>
        <v>NO 89 Sehnchuan Avenue, ,  China</v>
      </c>
      <c r="J234" s="15" t="str">
        <f t="shared" si="7"/>
        <v>Zhanjiang,  China</v>
      </c>
      <c r="K234" t="s">
        <v>59</v>
      </c>
      <c r="L234" s="2">
        <v>39874</v>
      </c>
      <c r="M234" t="s">
        <v>334</v>
      </c>
      <c r="N234" t="s">
        <v>1509</v>
      </c>
      <c r="O234">
        <v>1</v>
      </c>
      <c r="P234">
        <v>1</v>
      </c>
      <c r="R234" t="s">
        <v>25</v>
      </c>
      <c r="S234" t="s">
        <v>25</v>
      </c>
      <c r="T234" s="17" t="s">
        <v>5938</v>
      </c>
      <c r="AB234" s="1" t="s">
        <v>27</v>
      </c>
    </row>
    <row r="235" spans="1:28" x14ac:dyDescent="0.3">
      <c r="A235">
        <v>3004335419</v>
      </c>
      <c r="B235" s="26" t="s">
        <v>925</v>
      </c>
      <c r="C235" t="s">
        <v>926</v>
      </c>
      <c r="E235" t="s">
        <v>927</v>
      </c>
      <c r="F235" t="s">
        <v>928</v>
      </c>
      <c r="G235" t="s">
        <v>64</v>
      </c>
      <c r="H235" s="22" t="str">
        <f>VLOOKUP(G235,'ISO Country Codes'!A:B,2, FALSE)</f>
        <v> Viet Nam</v>
      </c>
      <c r="I235" s="24" t="str">
        <f t="shared" si="6"/>
        <v>263 Phan Chau Trinh Street, VN-60,  Viet Nam</v>
      </c>
      <c r="J235" s="15" t="str">
        <f t="shared" si="7"/>
        <v>Da Nang,  Viet Nam</v>
      </c>
      <c r="K235" t="s">
        <v>32</v>
      </c>
      <c r="L235" s="2">
        <v>40148</v>
      </c>
      <c r="M235" t="s">
        <v>334</v>
      </c>
      <c r="N235" t="s">
        <v>1510</v>
      </c>
      <c r="O235">
        <v>3</v>
      </c>
      <c r="P235">
        <v>1</v>
      </c>
      <c r="R235" t="s">
        <v>25</v>
      </c>
      <c r="S235" t="s">
        <v>25</v>
      </c>
      <c r="T235" s="17" t="s">
        <v>5975</v>
      </c>
      <c r="AB235" s="1" t="s">
        <v>27</v>
      </c>
    </row>
    <row r="236" spans="1:28" x14ac:dyDescent="0.3">
      <c r="A236">
        <v>3004335419</v>
      </c>
      <c r="B236" s="26" t="s">
        <v>925</v>
      </c>
      <c r="C236" t="s">
        <v>926</v>
      </c>
      <c r="E236" t="s">
        <v>927</v>
      </c>
      <c r="F236" t="s">
        <v>928</v>
      </c>
      <c r="G236" t="s">
        <v>64</v>
      </c>
      <c r="H236" s="22" t="str">
        <f>VLOOKUP(G236,'ISO Country Codes'!A:B,2, FALSE)</f>
        <v> Viet Nam</v>
      </c>
      <c r="I236" s="24" t="str">
        <f t="shared" si="6"/>
        <v>263 Phan Chau Trinh Street, VN-60,  Viet Nam</v>
      </c>
      <c r="J236" s="15" t="str">
        <f t="shared" si="7"/>
        <v>Da Nang,  Viet Nam</v>
      </c>
      <c r="K236" t="s">
        <v>32</v>
      </c>
      <c r="L236" s="2">
        <v>40148</v>
      </c>
      <c r="M236" t="s">
        <v>334</v>
      </c>
      <c r="N236" t="s">
        <v>1510</v>
      </c>
      <c r="O236">
        <v>4</v>
      </c>
      <c r="P236">
        <v>1</v>
      </c>
      <c r="R236" t="s">
        <v>25</v>
      </c>
      <c r="S236" t="s">
        <v>25</v>
      </c>
      <c r="T236" s="17" t="s">
        <v>5975</v>
      </c>
      <c r="AB236" s="1" t="s">
        <v>27</v>
      </c>
    </row>
    <row r="237" spans="1:28" x14ac:dyDescent="0.3">
      <c r="A237">
        <v>3004335419</v>
      </c>
      <c r="B237" s="26" t="s">
        <v>925</v>
      </c>
      <c r="C237" t="s">
        <v>926</v>
      </c>
      <c r="E237" t="s">
        <v>927</v>
      </c>
      <c r="F237" t="s">
        <v>928</v>
      </c>
      <c r="G237" t="s">
        <v>64</v>
      </c>
      <c r="H237" s="22" t="str">
        <f>VLOOKUP(G237,'ISO Country Codes'!A:B,2, FALSE)</f>
        <v> Viet Nam</v>
      </c>
      <c r="I237" s="24" t="str">
        <f t="shared" si="6"/>
        <v>263 Phan Chau Trinh Street, VN-60,  Viet Nam</v>
      </c>
      <c r="J237" s="15" t="str">
        <f t="shared" si="7"/>
        <v>Da Nang,  Viet Nam</v>
      </c>
      <c r="K237" t="s">
        <v>32</v>
      </c>
      <c r="L237" s="2">
        <v>40148</v>
      </c>
      <c r="M237" t="s">
        <v>334</v>
      </c>
      <c r="N237" t="s">
        <v>1510</v>
      </c>
      <c r="O237">
        <v>5</v>
      </c>
      <c r="P237">
        <v>1</v>
      </c>
      <c r="R237" t="s">
        <v>25</v>
      </c>
      <c r="S237" t="s">
        <v>25</v>
      </c>
      <c r="T237" s="17" t="s">
        <v>5975</v>
      </c>
      <c r="AB237" s="1" t="s">
        <v>27</v>
      </c>
    </row>
    <row r="238" spans="1:28" x14ac:dyDescent="0.3">
      <c r="A238">
        <v>3004335419</v>
      </c>
      <c r="B238" s="26" t="s">
        <v>925</v>
      </c>
      <c r="C238" t="s">
        <v>926</v>
      </c>
      <c r="E238" t="s">
        <v>927</v>
      </c>
      <c r="F238" t="s">
        <v>928</v>
      </c>
      <c r="G238" t="s">
        <v>64</v>
      </c>
      <c r="H238" s="22" t="str">
        <f>VLOOKUP(G238,'ISO Country Codes'!A:B,2, FALSE)</f>
        <v> Viet Nam</v>
      </c>
      <c r="I238" s="24" t="str">
        <f t="shared" si="6"/>
        <v>263 Phan Chau Trinh Street, VN-60,  Viet Nam</v>
      </c>
      <c r="J238" s="15" t="str">
        <f t="shared" si="7"/>
        <v>Da Nang,  Viet Nam</v>
      </c>
      <c r="K238" t="s">
        <v>32</v>
      </c>
      <c r="L238" s="2">
        <v>40148</v>
      </c>
      <c r="M238" t="s">
        <v>334</v>
      </c>
      <c r="N238" t="s">
        <v>1510</v>
      </c>
      <c r="O238">
        <v>6</v>
      </c>
      <c r="P238">
        <v>1</v>
      </c>
      <c r="R238" t="s">
        <v>25</v>
      </c>
      <c r="S238" t="s">
        <v>25</v>
      </c>
      <c r="T238" s="17" t="s">
        <v>5975</v>
      </c>
      <c r="AB238" s="1" t="s">
        <v>27</v>
      </c>
    </row>
    <row r="239" spans="1:28" x14ac:dyDescent="0.3">
      <c r="A239">
        <v>3004335419</v>
      </c>
      <c r="B239" s="26" t="s">
        <v>925</v>
      </c>
      <c r="C239" t="s">
        <v>926</v>
      </c>
      <c r="E239" t="s">
        <v>927</v>
      </c>
      <c r="F239" t="s">
        <v>928</v>
      </c>
      <c r="G239" t="s">
        <v>64</v>
      </c>
      <c r="H239" s="22" t="str">
        <f>VLOOKUP(G239,'ISO Country Codes'!A:B,2, FALSE)</f>
        <v> Viet Nam</v>
      </c>
      <c r="I239" s="24" t="str">
        <f t="shared" si="6"/>
        <v>263 Phan Chau Trinh Street, VN-60,  Viet Nam</v>
      </c>
      <c r="J239" s="15" t="str">
        <f t="shared" si="7"/>
        <v>Da Nang,  Viet Nam</v>
      </c>
      <c r="K239" t="s">
        <v>32</v>
      </c>
      <c r="L239" s="2">
        <v>40148</v>
      </c>
      <c r="M239" t="s">
        <v>334</v>
      </c>
      <c r="N239" t="s">
        <v>1510</v>
      </c>
      <c r="O239">
        <v>7</v>
      </c>
      <c r="P239">
        <v>1</v>
      </c>
      <c r="R239" t="s">
        <v>25</v>
      </c>
      <c r="S239" t="s">
        <v>25</v>
      </c>
      <c r="T239" s="17" t="s">
        <v>5975</v>
      </c>
      <c r="AB239" s="1" t="s">
        <v>27</v>
      </c>
    </row>
    <row r="240" spans="1:28" x14ac:dyDescent="0.3">
      <c r="A240">
        <v>3004335419</v>
      </c>
      <c r="B240" s="26" t="s">
        <v>925</v>
      </c>
      <c r="C240" t="s">
        <v>926</v>
      </c>
      <c r="E240" t="s">
        <v>927</v>
      </c>
      <c r="F240" t="s">
        <v>928</v>
      </c>
      <c r="G240" t="s">
        <v>64</v>
      </c>
      <c r="H240" s="22" t="str">
        <f>VLOOKUP(G240,'ISO Country Codes'!A:B,2, FALSE)</f>
        <v> Viet Nam</v>
      </c>
      <c r="I240" s="24" t="str">
        <f t="shared" si="6"/>
        <v>263 Phan Chau Trinh Street, VN-60,  Viet Nam</v>
      </c>
      <c r="J240" s="15" t="str">
        <f t="shared" si="7"/>
        <v>Da Nang,  Viet Nam</v>
      </c>
      <c r="K240" t="s">
        <v>32</v>
      </c>
      <c r="L240" s="2">
        <v>40148</v>
      </c>
      <c r="M240" t="s">
        <v>334</v>
      </c>
      <c r="N240" t="s">
        <v>1510</v>
      </c>
      <c r="O240">
        <v>8</v>
      </c>
      <c r="P240">
        <v>1</v>
      </c>
      <c r="R240" t="s">
        <v>25</v>
      </c>
      <c r="S240" t="s">
        <v>25</v>
      </c>
      <c r="T240" s="17" t="s">
        <v>5975</v>
      </c>
      <c r="AB240" s="1" t="s">
        <v>27</v>
      </c>
    </row>
    <row r="241" spans="1:28" x14ac:dyDescent="0.3">
      <c r="A241">
        <v>3004335419</v>
      </c>
      <c r="B241" s="26" t="s">
        <v>925</v>
      </c>
      <c r="C241" t="s">
        <v>926</v>
      </c>
      <c r="E241" t="s">
        <v>927</v>
      </c>
      <c r="F241" t="s">
        <v>928</v>
      </c>
      <c r="G241" t="s">
        <v>64</v>
      </c>
      <c r="H241" s="22" t="str">
        <f>VLOOKUP(G241,'ISO Country Codes'!A:B,2, FALSE)</f>
        <v> Viet Nam</v>
      </c>
      <c r="I241" s="24" t="str">
        <f t="shared" si="6"/>
        <v>263 Phan Chau Trinh Street, VN-60,  Viet Nam</v>
      </c>
      <c r="J241" s="15" t="str">
        <f t="shared" si="7"/>
        <v>Da Nang,  Viet Nam</v>
      </c>
      <c r="K241" t="s">
        <v>32</v>
      </c>
      <c r="L241" s="2">
        <v>40148</v>
      </c>
      <c r="M241" t="s">
        <v>334</v>
      </c>
      <c r="N241" t="s">
        <v>1510</v>
      </c>
      <c r="O241">
        <v>9</v>
      </c>
      <c r="P241">
        <v>1</v>
      </c>
      <c r="R241" t="s">
        <v>25</v>
      </c>
      <c r="S241" t="s">
        <v>25</v>
      </c>
      <c r="T241" s="17" t="s">
        <v>5975</v>
      </c>
      <c r="AB241" s="1" t="s">
        <v>27</v>
      </c>
    </row>
    <row r="242" spans="1:28" x14ac:dyDescent="0.3">
      <c r="A242">
        <v>3004335419</v>
      </c>
      <c r="B242" s="26" t="s">
        <v>925</v>
      </c>
      <c r="C242" t="s">
        <v>926</v>
      </c>
      <c r="E242" t="s">
        <v>927</v>
      </c>
      <c r="F242" t="s">
        <v>928</v>
      </c>
      <c r="G242" t="s">
        <v>64</v>
      </c>
      <c r="H242" s="22" t="str">
        <f>VLOOKUP(G242,'ISO Country Codes'!A:B,2, FALSE)</f>
        <v> Viet Nam</v>
      </c>
      <c r="I242" s="24" t="str">
        <f t="shared" si="6"/>
        <v>263 Phan Chau Trinh Street, VN-60,  Viet Nam</v>
      </c>
      <c r="J242" s="15" t="str">
        <f t="shared" si="7"/>
        <v>Da Nang,  Viet Nam</v>
      </c>
      <c r="K242" t="s">
        <v>32</v>
      </c>
      <c r="L242" s="2">
        <v>40148</v>
      </c>
      <c r="M242" t="s">
        <v>334</v>
      </c>
      <c r="N242" t="s">
        <v>1510</v>
      </c>
      <c r="O242">
        <v>10</v>
      </c>
      <c r="P242">
        <v>1</v>
      </c>
      <c r="R242" t="s">
        <v>25</v>
      </c>
      <c r="S242" t="s">
        <v>25</v>
      </c>
      <c r="T242" s="17" t="s">
        <v>5975</v>
      </c>
      <c r="AB242" s="1" t="s">
        <v>27</v>
      </c>
    </row>
    <row r="243" spans="1:28" x14ac:dyDescent="0.3">
      <c r="A243">
        <v>3004335419</v>
      </c>
      <c r="B243" s="26" t="s">
        <v>925</v>
      </c>
      <c r="C243" t="s">
        <v>926</v>
      </c>
      <c r="E243" t="s">
        <v>927</v>
      </c>
      <c r="F243" t="s">
        <v>928</v>
      </c>
      <c r="G243" t="s">
        <v>64</v>
      </c>
      <c r="H243" s="22" t="str">
        <f>VLOOKUP(G243,'ISO Country Codes'!A:B,2, FALSE)</f>
        <v> Viet Nam</v>
      </c>
      <c r="I243" s="24" t="str">
        <f t="shared" si="6"/>
        <v>263 Phan Chau Trinh Street, VN-60,  Viet Nam</v>
      </c>
      <c r="J243" s="15" t="str">
        <f t="shared" si="7"/>
        <v>Da Nang,  Viet Nam</v>
      </c>
      <c r="K243" t="s">
        <v>32</v>
      </c>
      <c r="L243" s="2">
        <v>40148</v>
      </c>
      <c r="M243" t="s">
        <v>334</v>
      </c>
      <c r="N243" t="s">
        <v>1510</v>
      </c>
      <c r="O243">
        <v>11</v>
      </c>
      <c r="P243">
        <v>1</v>
      </c>
      <c r="R243" t="s">
        <v>25</v>
      </c>
      <c r="S243" t="s">
        <v>25</v>
      </c>
      <c r="T243" s="17" t="s">
        <v>5975</v>
      </c>
      <c r="AB243" s="1" t="s">
        <v>27</v>
      </c>
    </row>
    <row r="244" spans="1:28" x14ac:dyDescent="0.3">
      <c r="A244">
        <v>3004335419</v>
      </c>
      <c r="B244" s="26" t="s">
        <v>925</v>
      </c>
      <c r="C244" t="s">
        <v>926</v>
      </c>
      <c r="E244" t="s">
        <v>927</v>
      </c>
      <c r="F244" t="s">
        <v>928</v>
      </c>
      <c r="G244" t="s">
        <v>64</v>
      </c>
      <c r="H244" s="22" t="str">
        <f>VLOOKUP(G244,'ISO Country Codes'!A:B,2, FALSE)</f>
        <v> Viet Nam</v>
      </c>
      <c r="I244" s="24" t="str">
        <f t="shared" si="6"/>
        <v>263 Phan Chau Trinh Street, VN-60,  Viet Nam</v>
      </c>
      <c r="J244" s="15" t="str">
        <f t="shared" si="7"/>
        <v>Da Nang,  Viet Nam</v>
      </c>
      <c r="K244" t="s">
        <v>32</v>
      </c>
      <c r="L244" s="2">
        <v>40148</v>
      </c>
      <c r="M244" t="s">
        <v>334</v>
      </c>
      <c r="N244" t="s">
        <v>1510</v>
      </c>
      <c r="O244">
        <v>12</v>
      </c>
      <c r="P244">
        <v>1</v>
      </c>
      <c r="R244" t="s">
        <v>25</v>
      </c>
      <c r="S244" t="s">
        <v>25</v>
      </c>
      <c r="T244" s="17" t="s">
        <v>5975</v>
      </c>
      <c r="AB244" s="1" t="s">
        <v>27</v>
      </c>
    </row>
    <row r="245" spans="1:28" x14ac:dyDescent="0.3">
      <c r="A245">
        <v>3004335419</v>
      </c>
      <c r="B245" s="26" t="s">
        <v>925</v>
      </c>
      <c r="C245" t="s">
        <v>926</v>
      </c>
      <c r="E245" t="s">
        <v>927</v>
      </c>
      <c r="F245" t="s">
        <v>928</v>
      </c>
      <c r="G245" t="s">
        <v>64</v>
      </c>
      <c r="H245" s="22" t="str">
        <f>VLOOKUP(G245,'ISO Country Codes'!A:B,2, FALSE)</f>
        <v> Viet Nam</v>
      </c>
      <c r="I245" s="24" t="str">
        <f t="shared" si="6"/>
        <v>263 Phan Chau Trinh Street, VN-60,  Viet Nam</v>
      </c>
      <c r="J245" s="15" t="str">
        <f t="shared" si="7"/>
        <v>Da Nang,  Viet Nam</v>
      </c>
      <c r="K245" t="s">
        <v>32</v>
      </c>
      <c r="L245" s="2">
        <v>40148</v>
      </c>
      <c r="M245" t="s">
        <v>334</v>
      </c>
      <c r="N245" t="s">
        <v>1510</v>
      </c>
      <c r="O245">
        <v>13</v>
      </c>
      <c r="P245">
        <v>1</v>
      </c>
      <c r="R245" t="s">
        <v>25</v>
      </c>
      <c r="S245" t="s">
        <v>25</v>
      </c>
      <c r="T245" s="17" t="s">
        <v>5975</v>
      </c>
      <c r="AB245" s="1" t="s">
        <v>27</v>
      </c>
    </row>
    <row r="246" spans="1:28" x14ac:dyDescent="0.3">
      <c r="A246">
        <v>3004264421</v>
      </c>
      <c r="B246" s="26" t="s">
        <v>1511</v>
      </c>
      <c r="C246" t="s">
        <v>1512</v>
      </c>
      <c r="D246" t="s">
        <v>1513</v>
      </c>
      <c r="E246" t="s">
        <v>409</v>
      </c>
      <c r="F246" t="s">
        <v>1086</v>
      </c>
      <c r="G246" t="s">
        <v>153</v>
      </c>
      <c r="H246" s="22" t="str">
        <f>VLOOKUP(G246,'ISO Country Codes'!A:B,2, FALSE)</f>
        <v> Bangladesh</v>
      </c>
      <c r="I246" s="24" t="str">
        <f t="shared" si="6"/>
        <v>B-11, BSCIC Industrial Estate, BD-10,  Bangladesh</v>
      </c>
      <c r="J246" s="15" t="str">
        <f t="shared" si="7"/>
        <v>Chittagong,  Bangladesh</v>
      </c>
      <c r="K246" t="s">
        <v>32</v>
      </c>
      <c r="L246" s="2">
        <v>40010</v>
      </c>
      <c r="M246" t="s">
        <v>146</v>
      </c>
      <c r="N246" t="s">
        <v>1514</v>
      </c>
      <c r="O246">
        <v>2</v>
      </c>
      <c r="P246">
        <v>3</v>
      </c>
      <c r="R246" t="s">
        <v>26</v>
      </c>
      <c r="S246" t="s">
        <v>25</v>
      </c>
      <c r="T246" s="17" t="s">
        <v>5898</v>
      </c>
      <c r="AB246" s="1" t="s">
        <v>27</v>
      </c>
    </row>
    <row r="247" spans="1:28" x14ac:dyDescent="0.3">
      <c r="A247">
        <v>3004264421</v>
      </c>
      <c r="B247" s="26" t="s">
        <v>1511</v>
      </c>
      <c r="C247" t="s">
        <v>1512</v>
      </c>
      <c r="D247" t="s">
        <v>1513</v>
      </c>
      <c r="E247" t="s">
        <v>409</v>
      </c>
      <c r="F247" t="s">
        <v>1086</v>
      </c>
      <c r="G247" t="s">
        <v>153</v>
      </c>
      <c r="H247" s="22" t="str">
        <f>VLOOKUP(G247,'ISO Country Codes'!A:B,2, FALSE)</f>
        <v> Bangladesh</v>
      </c>
      <c r="I247" s="24" t="str">
        <f t="shared" si="6"/>
        <v>B-11, BSCIC Industrial Estate, BD-10,  Bangladesh</v>
      </c>
      <c r="J247" s="15" t="str">
        <f t="shared" si="7"/>
        <v>Chittagong,  Bangladesh</v>
      </c>
      <c r="K247" t="s">
        <v>32</v>
      </c>
      <c r="L247" s="2">
        <v>40010</v>
      </c>
      <c r="M247" t="s">
        <v>146</v>
      </c>
      <c r="N247" t="s">
        <v>1514</v>
      </c>
      <c r="O247">
        <v>2</v>
      </c>
      <c r="P247">
        <v>4</v>
      </c>
      <c r="R247" t="s">
        <v>26</v>
      </c>
      <c r="S247" t="s">
        <v>25</v>
      </c>
      <c r="T247" s="17" t="s">
        <v>5898</v>
      </c>
      <c r="AB247" s="1" t="s">
        <v>27</v>
      </c>
    </row>
    <row r="248" spans="1:28" x14ac:dyDescent="0.3">
      <c r="A248">
        <v>2000009770</v>
      </c>
      <c r="B248" s="26" t="s">
        <v>1515</v>
      </c>
      <c r="C248" t="s">
        <v>1516</v>
      </c>
      <c r="D248" t="s">
        <v>1517</v>
      </c>
      <c r="E248" t="s">
        <v>1518</v>
      </c>
      <c r="F248" t="s">
        <v>1519</v>
      </c>
      <c r="G248" t="s">
        <v>153</v>
      </c>
      <c r="H248" s="22" t="str">
        <f>VLOOKUP(G248,'ISO Country Codes'!A:B,2, FALSE)</f>
        <v> Bangladesh</v>
      </c>
      <c r="I248" s="24" t="str">
        <f t="shared" si="6"/>
        <v>Bokran Monipur, Bobanipur, BD-18,  Bangladesh</v>
      </c>
      <c r="J248" s="15" t="str">
        <f t="shared" si="7"/>
        <v>Gazipur,  Bangladesh</v>
      </c>
      <c r="K248" t="s">
        <v>32</v>
      </c>
      <c r="L248" s="2">
        <v>40225</v>
      </c>
      <c r="M248" t="s">
        <v>146</v>
      </c>
      <c r="N248" t="s">
        <v>1520</v>
      </c>
      <c r="O248">
        <v>2</v>
      </c>
      <c r="P248">
        <v>1</v>
      </c>
      <c r="R248" t="s">
        <v>26</v>
      </c>
      <c r="S248" t="s">
        <v>25</v>
      </c>
      <c r="T248" s="17" t="s">
        <v>5975</v>
      </c>
      <c r="AB248" s="1" t="s">
        <v>27</v>
      </c>
    </row>
    <row r="249" spans="1:28" x14ac:dyDescent="0.3">
      <c r="A249">
        <v>2000009770</v>
      </c>
      <c r="B249" s="26" t="s">
        <v>1515</v>
      </c>
      <c r="C249" t="s">
        <v>1516</v>
      </c>
      <c r="D249" t="s">
        <v>1517</v>
      </c>
      <c r="E249" t="s">
        <v>1518</v>
      </c>
      <c r="F249" t="s">
        <v>1519</v>
      </c>
      <c r="G249" t="s">
        <v>153</v>
      </c>
      <c r="H249" s="22" t="str">
        <f>VLOOKUP(G249,'ISO Country Codes'!A:B,2, FALSE)</f>
        <v> Bangladesh</v>
      </c>
      <c r="I249" s="24" t="str">
        <f t="shared" si="6"/>
        <v>Bokran Monipur, Bobanipur, BD-18,  Bangladesh</v>
      </c>
      <c r="J249" s="15" t="str">
        <f t="shared" si="7"/>
        <v>Gazipur,  Bangladesh</v>
      </c>
      <c r="K249" t="s">
        <v>32</v>
      </c>
      <c r="L249" s="2">
        <v>40225</v>
      </c>
      <c r="M249" t="s">
        <v>146</v>
      </c>
      <c r="N249" t="s">
        <v>1520</v>
      </c>
      <c r="O249">
        <v>2</v>
      </c>
      <c r="P249">
        <v>2</v>
      </c>
      <c r="R249" t="s">
        <v>25</v>
      </c>
      <c r="S249" t="s">
        <v>25</v>
      </c>
      <c r="T249" s="17" t="s">
        <v>5975</v>
      </c>
      <c r="AB249" s="1" t="s">
        <v>27</v>
      </c>
    </row>
    <row r="250" spans="1:28" x14ac:dyDescent="0.3">
      <c r="A250">
        <v>2000009770</v>
      </c>
      <c r="B250" s="26" t="s">
        <v>1515</v>
      </c>
      <c r="C250" t="s">
        <v>1516</v>
      </c>
      <c r="D250" t="s">
        <v>1517</v>
      </c>
      <c r="E250" t="s">
        <v>1518</v>
      </c>
      <c r="F250" t="s">
        <v>1519</v>
      </c>
      <c r="G250" t="s">
        <v>153</v>
      </c>
      <c r="H250" s="22" t="str">
        <f>VLOOKUP(G250,'ISO Country Codes'!A:B,2, FALSE)</f>
        <v> Bangladesh</v>
      </c>
      <c r="I250" s="24" t="str">
        <f t="shared" si="6"/>
        <v>Bokran Monipur, Bobanipur, BD-18,  Bangladesh</v>
      </c>
      <c r="J250" s="15" t="str">
        <f t="shared" si="7"/>
        <v>Gazipur,  Bangladesh</v>
      </c>
      <c r="K250" t="s">
        <v>32</v>
      </c>
      <c r="L250" s="2">
        <v>40225</v>
      </c>
      <c r="M250" t="s">
        <v>146</v>
      </c>
      <c r="N250" t="s">
        <v>1520</v>
      </c>
      <c r="O250">
        <v>3</v>
      </c>
      <c r="P250">
        <v>1</v>
      </c>
      <c r="R250" t="s">
        <v>25</v>
      </c>
      <c r="S250" t="s">
        <v>25</v>
      </c>
      <c r="T250" s="17" t="s">
        <v>5975</v>
      </c>
      <c r="AB250" s="1" t="s">
        <v>27</v>
      </c>
    </row>
    <row r="251" spans="1:28" x14ac:dyDescent="0.3">
      <c r="A251">
        <v>2000009770</v>
      </c>
      <c r="B251" s="26" t="s">
        <v>1515</v>
      </c>
      <c r="C251" t="s">
        <v>1516</v>
      </c>
      <c r="D251" t="s">
        <v>1517</v>
      </c>
      <c r="E251" t="s">
        <v>1518</v>
      </c>
      <c r="F251" t="s">
        <v>1519</v>
      </c>
      <c r="G251" t="s">
        <v>153</v>
      </c>
      <c r="H251" s="22" t="str">
        <f>VLOOKUP(G251,'ISO Country Codes'!A:B,2, FALSE)</f>
        <v> Bangladesh</v>
      </c>
      <c r="I251" s="24" t="str">
        <f t="shared" si="6"/>
        <v>Bokran Monipur, Bobanipur, BD-18,  Bangladesh</v>
      </c>
      <c r="J251" s="15" t="str">
        <f t="shared" si="7"/>
        <v>Gazipur,  Bangladesh</v>
      </c>
      <c r="K251" t="s">
        <v>32</v>
      </c>
      <c r="L251" s="2">
        <v>40225</v>
      </c>
      <c r="M251" t="s">
        <v>146</v>
      </c>
      <c r="N251" t="s">
        <v>1520</v>
      </c>
      <c r="O251">
        <v>3</v>
      </c>
      <c r="P251">
        <v>2</v>
      </c>
      <c r="R251" t="s">
        <v>25</v>
      </c>
      <c r="S251" t="s">
        <v>25</v>
      </c>
      <c r="T251" s="17" t="s">
        <v>5975</v>
      </c>
      <c r="AB251" s="1" t="s">
        <v>27</v>
      </c>
    </row>
    <row r="252" spans="1:28" x14ac:dyDescent="0.3">
      <c r="A252">
        <v>2000009770</v>
      </c>
      <c r="B252" s="26" t="s">
        <v>1515</v>
      </c>
      <c r="C252" t="s">
        <v>1516</v>
      </c>
      <c r="D252" t="s">
        <v>1517</v>
      </c>
      <c r="E252" t="s">
        <v>1518</v>
      </c>
      <c r="F252" t="s">
        <v>1519</v>
      </c>
      <c r="G252" t="s">
        <v>153</v>
      </c>
      <c r="H252" s="22" t="str">
        <f>VLOOKUP(G252,'ISO Country Codes'!A:B,2, FALSE)</f>
        <v> Bangladesh</v>
      </c>
      <c r="I252" s="24" t="str">
        <f t="shared" si="6"/>
        <v>Bokran Monipur, Bobanipur, BD-18,  Bangladesh</v>
      </c>
      <c r="J252" s="15" t="str">
        <f t="shared" si="7"/>
        <v>Gazipur,  Bangladesh</v>
      </c>
      <c r="K252" t="s">
        <v>32</v>
      </c>
      <c r="L252" s="2">
        <v>40225</v>
      </c>
      <c r="M252" t="s">
        <v>146</v>
      </c>
      <c r="N252" t="s">
        <v>1520</v>
      </c>
      <c r="O252">
        <v>4</v>
      </c>
      <c r="P252">
        <v>1</v>
      </c>
      <c r="R252" t="s">
        <v>25</v>
      </c>
      <c r="S252" t="s">
        <v>25</v>
      </c>
      <c r="T252" s="17" t="s">
        <v>5975</v>
      </c>
      <c r="AB252" s="1" t="s">
        <v>27</v>
      </c>
    </row>
    <row r="253" spans="1:28" x14ac:dyDescent="0.3">
      <c r="A253">
        <v>2000009770</v>
      </c>
      <c r="B253" s="26" t="s">
        <v>1515</v>
      </c>
      <c r="C253" t="s">
        <v>1516</v>
      </c>
      <c r="D253" t="s">
        <v>1517</v>
      </c>
      <c r="E253" t="s">
        <v>1518</v>
      </c>
      <c r="F253" t="s">
        <v>1519</v>
      </c>
      <c r="G253" t="s">
        <v>153</v>
      </c>
      <c r="H253" s="22" t="str">
        <f>VLOOKUP(G253,'ISO Country Codes'!A:B,2, FALSE)</f>
        <v> Bangladesh</v>
      </c>
      <c r="I253" s="24" t="str">
        <f t="shared" si="6"/>
        <v>Bokran Monipur, Bobanipur, BD-18,  Bangladesh</v>
      </c>
      <c r="J253" s="15" t="str">
        <f t="shared" si="7"/>
        <v>Gazipur,  Bangladesh</v>
      </c>
      <c r="K253" t="s">
        <v>32</v>
      </c>
      <c r="L253" s="2">
        <v>40225</v>
      </c>
      <c r="M253" t="s">
        <v>146</v>
      </c>
      <c r="N253" t="s">
        <v>1520</v>
      </c>
      <c r="O253">
        <v>5</v>
      </c>
      <c r="P253">
        <v>1</v>
      </c>
      <c r="R253" t="s">
        <v>25</v>
      </c>
      <c r="S253" t="s">
        <v>25</v>
      </c>
      <c r="T253" s="17" t="s">
        <v>5975</v>
      </c>
      <c r="AB253" s="1" t="s">
        <v>27</v>
      </c>
    </row>
    <row r="254" spans="1:28" x14ac:dyDescent="0.3">
      <c r="A254">
        <v>2000009770</v>
      </c>
      <c r="B254" s="26" t="s">
        <v>1515</v>
      </c>
      <c r="C254" t="s">
        <v>1516</v>
      </c>
      <c r="D254" t="s">
        <v>1517</v>
      </c>
      <c r="E254" t="s">
        <v>1518</v>
      </c>
      <c r="F254" t="s">
        <v>1519</v>
      </c>
      <c r="G254" t="s">
        <v>153</v>
      </c>
      <c r="H254" s="22" t="str">
        <f>VLOOKUP(G254,'ISO Country Codes'!A:B,2, FALSE)</f>
        <v> Bangladesh</v>
      </c>
      <c r="I254" s="24" t="str">
        <f t="shared" si="6"/>
        <v>Bokran Monipur, Bobanipur, BD-18,  Bangladesh</v>
      </c>
      <c r="J254" s="15" t="str">
        <f t="shared" si="7"/>
        <v>Gazipur,  Bangladesh</v>
      </c>
      <c r="K254" t="s">
        <v>32</v>
      </c>
      <c r="L254" s="2">
        <v>40225</v>
      </c>
      <c r="M254" t="s">
        <v>146</v>
      </c>
      <c r="N254" t="s">
        <v>1520</v>
      </c>
      <c r="O254">
        <v>5</v>
      </c>
      <c r="P254">
        <v>2</v>
      </c>
      <c r="R254" t="s">
        <v>25</v>
      </c>
      <c r="S254" t="s">
        <v>25</v>
      </c>
      <c r="T254" s="17" t="s">
        <v>5975</v>
      </c>
      <c r="AB254" s="1" t="s">
        <v>27</v>
      </c>
    </row>
    <row r="255" spans="1:28" x14ac:dyDescent="0.3">
      <c r="A255">
        <v>2000009770</v>
      </c>
      <c r="B255" s="26" t="s">
        <v>1515</v>
      </c>
      <c r="C255" t="s">
        <v>1516</v>
      </c>
      <c r="D255" t="s">
        <v>1517</v>
      </c>
      <c r="E255" t="s">
        <v>1518</v>
      </c>
      <c r="F255" t="s">
        <v>1519</v>
      </c>
      <c r="G255" t="s">
        <v>153</v>
      </c>
      <c r="H255" s="22" t="str">
        <f>VLOOKUP(G255,'ISO Country Codes'!A:B,2, FALSE)</f>
        <v> Bangladesh</v>
      </c>
      <c r="I255" s="24" t="str">
        <f t="shared" si="6"/>
        <v>Bokran Monipur, Bobanipur, BD-18,  Bangladesh</v>
      </c>
      <c r="J255" s="15" t="str">
        <f t="shared" si="7"/>
        <v>Gazipur,  Bangladesh</v>
      </c>
      <c r="K255" t="s">
        <v>32</v>
      </c>
      <c r="L255" s="2">
        <v>40225</v>
      </c>
      <c r="M255" t="s">
        <v>146</v>
      </c>
      <c r="N255" t="s">
        <v>1520</v>
      </c>
      <c r="O255">
        <v>6</v>
      </c>
      <c r="P255">
        <v>2</v>
      </c>
      <c r="R255" t="s">
        <v>25</v>
      </c>
      <c r="S255" t="s">
        <v>25</v>
      </c>
      <c r="T255" s="17" t="s">
        <v>5975</v>
      </c>
      <c r="AB255" s="1" t="s">
        <v>27</v>
      </c>
    </row>
    <row r="256" spans="1:28" x14ac:dyDescent="0.3">
      <c r="A256">
        <v>2000009770</v>
      </c>
      <c r="B256" s="26" t="s">
        <v>1515</v>
      </c>
      <c r="C256" t="s">
        <v>1516</v>
      </c>
      <c r="D256" t="s">
        <v>1517</v>
      </c>
      <c r="E256" t="s">
        <v>1518</v>
      </c>
      <c r="F256" t="s">
        <v>1519</v>
      </c>
      <c r="G256" t="s">
        <v>153</v>
      </c>
      <c r="H256" s="22" t="str">
        <f>VLOOKUP(G256,'ISO Country Codes'!A:B,2, FALSE)</f>
        <v> Bangladesh</v>
      </c>
      <c r="I256" s="24" t="str">
        <f t="shared" si="6"/>
        <v>Bokran Monipur, Bobanipur, BD-18,  Bangladesh</v>
      </c>
      <c r="J256" s="15" t="str">
        <f t="shared" si="7"/>
        <v>Gazipur,  Bangladesh</v>
      </c>
      <c r="K256" t="s">
        <v>32</v>
      </c>
      <c r="L256" s="2">
        <v>40225</v>
      </c>
      <c r="M256" t="s">
        <v>146</v>
      </c>
      <c r="N256" t="s">
        <v>1520</v>
      </c>
      <c r="O256">
        <v>6</v>
      </c>
      <c r="P256">
        <v>3</v>
      </c>
      <c r="R256" t="s">
        <v>25</v>
      </c>
      <c r="S256" t="s">
        <v>25</v>
      </c>
      <c r="T256" s="17" t="s">
        <v>5975</v>
      </c>
      <c r="AB256" s="1" t="s">
        <v>27</v>
      </c>
    </row>
    <row r="257" spans="1:28" x14ac:dyDescent="0.3">
      <c r="A257">
        <v>2000009770</v>
      </c>
      <c r="B257" s="26" t="s">
        <v>1515</v>
      </c>
      <c r="C257" t="s">
        <v>1516</v>
      </c>
      <c r="D257" t="s">
        <v>1517</v>
      </c>
      <c r="E257" t="s">
        <v>1518</v>
      </c>
      <c r="F257" t="s">
        <v>1519</v>
      </c>
      <c r="G257" t="s">
        <v>153</v>
      </c>
      <c r="H257" s="22" t="str">
        <f>VLOOKUP(G257,'ISO Country Codes'!A:B,2, FALSE)</f>
        <v> Bangladesh</v>
      </c>
      <c r="I257" s="24" t="str">
        <f t="shared" si="6"/>
        <v>Bokran Monipur, Bobanipur, BD-18,  Bangladesh</v>
      </c>
      <c r="J257" s="15" t="str">
        <f t="shared" si="7"/>
        <v>Gazipur,  Bangladesh</v>
      </c>
      <c r="K257" t="s">
        <v>32</v>
      </c>
      <c r="L257" s="2">
        <v>40225</v>
      </c>
      <c r="M257" t="s">
        <v>146</v>
      </c>
      <c r="N257" t="s">
        <v>1520</v>
      </c>
      <c r="O257">
        <v>6</v>
      </c>
      <c r="P257">
        <v>4</v>
      </c>
      <c r="R257" t="s">
        <v>25</v>
      </c>
      <c r="S257" t="s">
        <v>25</v>
      </c>
      <c r="T257" s="17" t="s">
        <v>5975</v>
      </c>
      <c r="AB257" s="1" t="s">
        <v>27</v>
      </c>
    </row>
    <row r="258" spans="1:28" x14ac:dyDescent="0.3">
      <c r="A258">
        <v>3005083227</v>
      </c>
      <c r="B258" s="26" t="s">
        <v>1043</v>
      </c>
      <c r="C258" t="s">
        <v>1044</v>
      </c>
      <c r="D258" t="s">
        <v>1045</v>
      </c>
      <c r="E258" t="s">
        <v>1046</v>
      </c>
      <c r="F258" t="s">
        <v>1047</v>
      </c>
      <c r="G258" t="s">
        <v>131</v>
      </c>
      <c r="H258" s="22" t="str">
        <f>VLOOKUP(G258,'ISO Country Codes'!A:B,2, FALSE)</f>
        <v> Venezuela (Bolivarian Republic of)</v>
      </c>
      <c r="I258" s="24" t="str">
        <f t="shared" si="6"/>
        <v>Calle 2 Edif. INPROMAR, VE-V,  Venezuela (Bolivarian Republic of)</v>
      </c>
      <c r="J258" s="15" t="str">
        <f t="shared" si="7"/>
        <v>La Canada de Urdaneta,  Venezuela (Bolivarian Republic of)</v>
      </c>
      <c r="K258" t="s">
        <v>32</v>
      </c>
      <c r="L258" s="2">
        <v>40469</v>
      </c>
      <c r="M258" t="s">
        <v>121</v>
      </c>
      <c r="N258" t="s">
        <v>1521</v>
      </c>
      <c r="O258">
        <v>1</v>
      </c>
      <c r="P258">
        <v>1</v>
      </c>
      <c r="R258" t="s">
        <v>25</v>
      </c>
      <c r="S258" t="s">
        <v>25</v>
      </c>
      <c r="T258" s="17" t="s">
        <v>5975</v>
      </c>
      <c r="AB258" s="1" t="s">
        <v>27</v>
      </c>
    </row>
    <row r="259" spans="1:28" x14ac:dyDescent="0.3">
      <c r="A259">
        <v>3005981136</v>
      </c>
      <c r="B259" s="26" t="s">
        <v>1522</v>
      </c>
      <c r="C259" t="s">
        <v>1163</v>
      </c>
      <c r="E259" t="s">
        <v>1523</v>
      </c>
      <c r="G259" t="s">
        <v>400</v>
      </c>
      <c r="H259" s="22" t="str">
        <f>VLOOKUP(G259,'ISO Country Codes'!A:B,2, FALSE)</f>
        <v> Mexico</v>
      </c>
      <c r="I259" s="24" t="str">
        <f t="shared" ref="I259:I322" si="8">_xlfn.CONCAT(C259,", ",F259,", ",H259)</f>
        <v>Unknown Street, ,  Mexico</v>
      </c>
      <c r="J259" s="15" t="str">
        <f t="shared" ref="J259:J322" si="9">_xlfn.CONCAT(E259,", ",H259)</f>
        <v>Guasave Sinaloa,  Mexico</v>
      </c>
      <c r="K259" t="s">
        <v>32</v>
      </c>
      <c r="L259" s="2">
        <v>39745</v>
      </c>
      <c r="M259" t="s">
        <v>334</v>
      </c>
      <c r="N259" t="s">
        <v>1524</v>
      </c>
      <c r="O259">
        <v>1</v>
      </c>
      <c r="P259">
        <v>1</v>
      </c>
      <c r="R259" t="s">
        <v>25</v>
      </c>
      <c r="S259" t="s">
        <v>25</v>
      </c>
      <c r="T259" s="17" t="s">
        <v>5886</v>
      </c>
      <c r="AB259" s="1" t="s">
        <v>27</v>
      </c>
    </row>
    <row r="260" spans="1:28" x14ac:dyDescent="0.3">
      <c r="A260">
        <v>3005981136</v>
      </c>
      <c r="B260" s="26" t="s">
        <v>1522</v>
      </c>
      <c r="C260" t="s">
        <v>1163</v>
      </c>
      <c r="E260" t="s">
        <v>1523</v>
      </c>
      <c r="G260" t="s">
        <v>400</v>
      </c>
      <c r="H260" s="22" t="str">
        <f>VLOOKUP(G260,'ISO Country Codes'!A:B,2, FALSE)</f>
        <v> Mexico</v>
      </c>
      <c r="I260" s="24" t="str">
        <f t="shared" si="8"/>
        <v>Unknown Street, ,  Mexico</v>
      </c>
      <c r="J260" s="15" t="str">
        <f t="shared" si="9"/>
        <v>Guasave Sinaloa,  Mexico</v>
      </c>
      <c r="K260" t="s">
        <v>32</v>
      </c>
      <c r="L260" s="2">
        <v>40158</v>
      </c>
      <c r="M260" t="s">
        <v>334</v>
      </c>
      <c r="N260" t="s">
        <v>1525</v>
      </c>
      <c r="O260">
        <v>1</v>
      </c>
      <c r="P260">
        <v>1</v>
      </c>
      <c r="R260" t="s">
        <v>25</v>
      </c>
      <c r="S260" t="s">
        <v>25</v>
      </c>
      <c r="T260" s="17" t="s">
        <v>5886</v>
      </c>
      <c r="AB260" s="1" t="s">
        <v>27</v>
      </c>
    </row>
    <row r="261" spans="1:28" x14ac:dyDescent="0.3">
      <c r="A261">
        <v>3005981136</v>
      </c>
      <c r="B261" s="26" t="s">
        <v>1522</v>
      </c>
      <c r="C261" t="s">
        <v>1163</v>
      </c>
      <c r="E261" t="s">
        <v>1523</v>
      </c>
      <c r="G261" t="s">
        <v>400</v>
      </c>
      <c r="H261" s="22" t="str">
        <f>VLOOKUP(G261,'ISO Country Codes'!A:B,2, FALSE)</f>
        <v> Mexico</v>
      </c>
      <c r="I261" s="24" t="str">
        <f t="shared" si="8"/>
        <v>Unknown Street, ,  Mexico</v>
      </c>
      <c r="J261" s="15" t="str">
        <f t="shared" si="9"/>
        <v>Guasave Sinaloa,  Mexico</v>
      </c>
      <c r="K261" t="s">
        <v>32</v>
      </c>
      <c r="L261" s="2">
        <v>39770</v>
      </c>
      <c r="M261" t="s">
        <v>334</v>
      </c>
      <c r="N261" t="s">
        <v>1526</v>
      </c>
      <c r="O261">
        <v>1</v>
      </c>
      <c r="P261">
        <v>1</v>
      </c>
      <c r="R261" t="s">
        <v>25</v>
      </c>
      <c r="S261" t="s">
        <v>25</v>
      </c>
      <c r="T261" s="17" t="s">
        <v>5898</v>
      </c>
      <c r="AB261" s="1" t="s">
        <v>27</v>
      </c>
    </row>
    <row r="262" spans="1:28" x14ac:dyDescent="0.3">
      <c r="A262">
        <v>3004206311</v>
      </c>
      <c r="B262" s="26" t="s">
        <v>1527</v>
      </c>
      <c r="C262" t="s">
        <v>1528</v>
      </c>
      <c r="D262" t="s">
        <v>1529</v>
      </c>
      <c r="E262" t="s">
        <v>1255</v>
      </c>
      <c r="F262" t="s">
        <v>1530</v>
      </c>
      <c r="G262" t="s">
        <v>64</v>
      </c>
      <c r="H262" s="22" t="str">
        <f>VLOOKUP(G262,'ISO Country Codes'!A:B,2, FALSE)</f>
        <v> Viet Nam</v>
      </c>
      <c r="I262" s="24" t="str">
        <f t="shared" si="8"/>
        <v>An Lac Ward, Binh Tan Dist.,  Viet Nam</v>
      </c>
      <c r="J262" s="15" t="str">
        <f t="shared" si="9"/>
        <v>Ho Chi Minh City,  Viet Nam</v>
      </c>
      <c r="K262" t="s">
        <v>32</v>
      </c>
      <c r="L262" s="2">
        <v>40107</v>
      </c>
      <c r="M262" t="s">
        <v>33</v>
      </c>
      <c r="N262" t="s">
        <v>1531</v>
      </c>
      <c r="O262">
        <v>15</v>
      </c>
      <c r="P262">
        <v>1</v>
      </c>
      <c r="R262" t="s">
        <v>26</v>
      </c>
      <c r="S262" t="s">
        <v>25</v>
      </c>
      <c r="T262" s="17" t="s">
        <v>5975</v>
      </c>
      <c r="AB262" s="1" t="s">
        <v>27</v>
      </c>
    </row>
    <row r="263" spans="1:28" x14ac:dyDescent="0.3">
      <c r="A263">
        <v>3003652909</v>
      </c>
      <c r="B263" s="26" t="s">
        <v>1532</v>
      </c>
      <c r="C263" t="s">
        <v>1533</v>
      </c>
      <c r="E263" t="s">
        <v>107</v>
      </c>
      <c r="G263" t="s">
        <v>109</v>
      </c>
      <c r="H263" s="22" t="str">
        <f>VLOOKUP(G263,'ISO Country Codes'!A:B,2, FALSE)</f>
        <v> Ecuador</v>
      </c>
      <c r="I263" s="24" t="str">
        <f t="shared" si="8"/>
        <v>Km. 51/2 Via Daule Calle 3 Ra Y 1ra, ,  Ecuador</v>
      </c>
      <c r="J263" s="15" t="str">
        <f t="shared" si="9"/>
        <v>Guayaquil,  Ecuador</v>
      </c>
      <c r="K263" t="s">
        <v>46</v>
      </c>
      <c r="L263" s="2">
        <v>39744</v>
      </c>
      <c r="M263" t="s">
        <v>1037</v>
      </c>
      <c r="N263" t="s">
        <v>1534</v>
      </c>
      <c r="O263">
        <v>1</v>
      </c>
      <c r="P263">
        <v>2</v>
      </c>
      <c r="R263" t="s">
        <v>26</v>
      </c>
      <c r="S263" t="s">
        <v>25</v>
      </c>
      <c r="T263" s="17" t="s">
        <v>5898</v>
      </c>
      <c r="AB263" s="1" t="s">
        <v>27</v>
      </c>
    </row>
    <row r="264" spans="1:28" x14ac:dyDescent="0.3">
      <c r="A264">
        <v>3001630412</v>
      </c>
      <c r="B264" s="26" t="s">
        <v>1535</v>
      </c>
      <c r="C264" t="s">
        <v>1536</v>
      </c>
      <c r="D264" t="s">
        <v>1537</v>
      </c>
      <c r="E264" t="s">
        <v>1538</v>
      </c>
      <c r="F264" t="s">
        <v>636</v>
      </c>
      <c r="G264" t="s">
        <v>102</v>
      </c>
      <c r="H264" s="22" t="str">
        <f>VLOOKUP(G264,'ISO Country Codes'!A:B,2, FALSE)</f>
        <v> China</v>
      </c>
      <c r="I264" s="24" t="str">
        <f t="shared" si="8"/>
        <v>8 Zhenjing Road, Guangdong,  China</v>
      </c>
      <c r="J264" s="15" t="str">
        <f t="shared" si="9"/>
        <v>Taishan,  China</v>
      </c>
      <c r="K264" t="s">
        <v>22</v>
      </c>
      <c r="L264" s="2">
        <v>39630</v>
      </c>
      <c r="M264" t="s">
        <v>477</v>
      </c>
      <c r="N264" t="s">
        <v>1539</v>
      </c>
      <c r="O264">
        <v>5</v>
      </c>
      <c r="P264">
        <v>1</v>
      </c>
      <c r="R264" t="s">
        <v>25</v>
      </c>
      <c r="S264" t="s">
        <v>25</v>
      </c>
      <c r="T264" s="17" t="s">
        <v>5938</v>
      </c>
      <c r="U264" s="17" t="s">
        <v>5895</v>
      </c>
      <c r="AB264" s="1" t="s">
        <v>27</v>
      </c>
    </row>
    <row r="265" spans="1:28" x14ac:dyDescent="0.3">
      <c r="A265">
        <v>3005083227</v>
      </c>
      <c r="B265" s="26" t="s">
        <v>1043</v>
      </c>
      <c r="C265" t="s">
        <v>1044</v>
      </c>
      <c r="D265" t="s">
        <v>1045</v>
      </c>
      <c r="E265" t="s">
        <v>1046</v>
      </c>
      <c r="F265" t="s">
        <v>1047</v>
      </c>
      <c r="G265" t="s">
        <v>131</v>
      </c>
      <c r="H265" s="22" t="str">
        <f>VLOOKUP(G265,'ISO Country Codes'!A:B,2, FALSE)</f>
        <v> Venezuela (Bolivarian Republic of)</v>
      </c>
      <c r="I265" s="24" t="str">
        <f t="shared" si="8"/>
        <v>Calle 2 Edif. INPROMAR, VE-V,  Venezuela (Bolivarian Republic of)</v>
      </c>
      <c r="J265" s="15" t="str">
        <f t="shared" si="9"/>
        <v>La Canada de Urdaneta,  Venezuela (Bolivarian Republic of)</v>
      </c>
      <c r="K265" t="s">
        <v>73</v>
      </c>
      <c r="L265" s="2">
        <v>39199</v>
      </c>
      <c r="M265" t="s">
        <v>74</v>
      </c>
      <c r="N265" t="s">
        <v>1540</v>
      </c>
      <c r="O265">
        <v>1</v>
      </c>
      <c r="P265">
        <v>1</v>
      </c>
      <c r="R265" t="s">
        <v>25</v>
      </c>
      <c r="S265" t="s">
        <v>25</v>
      </c>
      <c r="T265" s="17" t="s">
        <v>5938</v>
      </c>
      <c r="AB265" s="1" t="s">
        <v>27</v>
      </c>
    </row>
    <row r="266" spans="1:28" x14ac:dyDescent="0.3">
      <c r="A266">
        <v>3004031357</v>
      </c>
      <c r="B266" s="26" t="s">
        <v>1541</v>
      </c>
      <c r="C266" t="s">
        <v>1542</v>
      </c>
      <c r="E266" t="s">
        <v>1543</v>
      </c>
      <c r="G266" t="s">
        <v>1544</v>
      </c>
      <c r="H266" s="22" t="str">
        <f>VLOOKUP(G266,'ISO Country Codes'!A:B,2, FALSE)</f>
        <v> Pakistan</v>
      </c>
      <c r="I266" s="24" t="str">
        <f t="shared" si="8"/>
        <v>C1, C2, Fish Harbour, West Whare, ,  Pakistan</v>
      </c>
      <c r="J266" s="15" t="str">
        <f t="shared" si="9"/>
        <v>Karachi,  Pakistan</v>
      </c>
      <c r="K266" t="s">
        <v>32</v>
      </c>
      <c r="L266" s="2">
        <v>39128</v>
      </c>
      <c r="M266" t="s">
        <v>146</v>
      </c>
      <c r="N266" t="s">
        <v>1545</v>
      </c>
      <c r="O266">
        <v>1</v>
      </c>
      <c r="P266">
        <v>1</v>
      </c>
      <c r="R266" t="s">
        <v>25</v>
      </c>
      <c r="S266" t="s">
        <v>26</v>
      </c>
      <c r="T266" s="17" t="s">
        <v>5975</v>
      </c>
      <c r="AB266" s="1" t="s">
        <v>27</v>
      </c>
    </row>
    <row r="267" spans="1:28" x14ac:dyDescent="0.3">
      <c r="A267">
        <v>3004258239</v>
      </c>
      <c r="B267" s="26" t="s">
        <v>1546</v>
      </c>
      <c r="C267" t="s">
        <v>1547</v>
      </c>
      <c r="E267" t="s">
        <v>587</v>
      </c>
      <c r="F267" t="s">
        <v>52</v>
      </c>
      <c r="G267" t="s">
        <v>31</v>
      </c>
      <c r="H267" s="22" t="str">
        <f>VLOOKUP(G267,'ISO Country Codes'!A:B,2, FALSE)</f>
        <v> India</v>
      </c>
      <c r="I267" s="24" t="str">
        <f t="shared" si="8"/>
        <v>P.B. NO. 906, Palluruthy, Kerala,  India</v>
      </c>
      <c r="J267" s="15" t="str">
        <f t="shared" si="9"/>
        <v>Cochin,  India</v>
      </c>
      <c r="K267" t="s">
        <v>46</v>
      </c>
      <c r="L267" s="2">
        <v>39835</v>
      </c>
      <c r="M267" t="s">
        <v>248</v>
      </c>
      <c r="N267" t="s">
        <v>1548</v>
      </c>
      <c r="O267">
        <v>6</v>
      </c>
      <c r="P267">
        <v>1</v>
      </c>
      <c r="R267" t="s">
        <v>25</v>
      </c>
      <c r="S267" t="s">
        <v>25</v>
      </c>
      <c r="T267" s="17" t="s">
        <v>5898</v>
      </c>
      <c r="AB267" s="1" t="s">
        <v>27</v>
      </c>
    </row>
    <row r="268" spans="1:28" x14ac:dyDescent="0.3">
      <c r="A268">
        <v>3004258239</v>
      </c>
      <c r="B268" s="26" t="s">
        <v>1546</v>
      </c>
      <c r="C268" t="s">
        <v>1547</v>
      </c>
      <c r="E268" t="s">
        <v>587</v>
      </c>
      <c r="F268" t="s">
        <v>52</v>
      </c>
      <c r="G268" t="s">
        <v>31</v>
      </c>
      <c r="H268" s="22" t="str">
        <f>VLOOKUP(G268,'ISO Country Codes'!A:B,2, FALSE)</f>
        <v> India</v>
      </c>
      <c r="I268" s="24" t="str">
        <f t="shared" si="8"/>
        <v>P.B. NO. 906, Palluruthy, Kerala,  India</v>
      </c>
      <c r="J268" s="15" t="str">
        <f t="shared" si="9"/>
        <v>Cochin,  India</v>
      </c>
      <c r="K268" t="s">
        <v>46</v>
      </c>
      <c r="L268" s="2">
        <v>39835</v>
      </c>
      <c r="M268" t="s">
        <v>248</v>
      </c>
      <c r="N268" t="s">
        <v>1548</v>
      </c>
      <c r="O268">
        <v>7</v>
      </c>
      <c r="P268">
        <v>1</v>
      </c>
      <c r="R268" t="s">
        <v>25</v>
      </c>
      <c r="S268" t="s">
        <v>25</v>
      </c>
      <c r="T268" s="17" t="s">
        <v>5898</v>
      </c>
      <c r="AB268" s="1" t="s">
        <v>27</v>
      </c>
    </row>
    <row r="269" spans="1:28" x14ac:dyDescent="0.3">
      <c r="A269">
        <v>3006118953</v>
      </c>
      <c r="B269" s="26" t="s">
        <v>1549</v>
      </c>
      <c r="C269" t="s">
        <v>1550</v>
      </c>
      <c r="E269" t="s">
        <v>414</v>
      </c>
      <c r="F269" t="s">
        <v>348</v>
      </c>
      <c r="G269" t="s">
        <v>31</v>
      </c>
      <c r="H269" s="22" t="str">
        <f>VLOOKUP(G269,'ISO Country Codes'!A:B,2, FALSE)</f>
        <v> India</v>
      </c>
      <c r="I269" s="24" t="str">
        <f t="shared" si="8"/>
        <v>A Mig - 25, Andhra Pradesh,  India</v>
      </c>
      <c r="J269" s="15" t="str">
        <f t="shared" si="9"/>
        <v>Visakhapatnam,  India</v>
      </c>
      <c r="K269" t="s">
        <v>32</v>
      </c>
      <c r="L269" s="2">
        <v>39911</v>
      </c>
      <c r="M269" t="s">
        <v>248</v>
      </c>
      <c r="N269" t="s">
        <v>1551</v>
      </c>
      <c r="O269">
        <v>1</v>
      </c>
      <c r="P269">
        <v>1</v>
      </c>
      <c r="R269" t="s">
        <v>25</v>
      </c>
      <c r="S269" t="s">
        <v>25</v>
      </c>
      <c r="T269" s="17" t="s">
        <v>5898</v>
      </c>
      <c r="U269" s="17" t="s">
        <v>5975</v>
      </c>
      <c r="AB269" s="1" t="s">
        <v>27</v>
      </c>
    </row>
    <row r="270" spans="1:28" x14ac:dyDescent="0.3">
      <c r="A270">
        <v>3005193346</v>
      </c>
      <c r="B270" s="26" t="s">
        <v>596</v>
      </c>
      <c r="C270" t="s">
        <v>597</v>
      </c>
      <c r="D270" t="s">
        <v>598</v>
      </c>
      <c r="E270" t="s">
        <v>438</v>
      </c>
      <c r="F270" t="s">
        <v>439</v>
      </c>
      <c r="G270" t="s">
        <v>39</v>
      </c>
      <c r="H270" s="22" t="str">
        <f>VLOOKUP(G270,'ISO Country Codes'!A:B,2, FALSE)</f>
        <v> Indonesia</v>
      </c>
      <c r="I270" s="24" t="str">
        <f t="shared" si="8"/>
        <v>Kab. Tulang Bawang, Lampung,  Indonesia</v>
      </c>
      <c r="J270" s="15" t="str">
        <f t="shared" si="9"/>
        <v>Metro,  Indonesia</v>
      </c>
      <c r="K270" t="s">
        <v>46</v>
      </c>
      <c r="L270" s="2">
        <v>40219</v>
      </c>
      <c r="M270" t="s">
        <v>23</v>
      </c>
      <c r="N270" t="s">
        <v>1552</v>
      </c>
      <c r="O270">
        <v>2</v>
      </c>
      <c r="P270">
        <v>1</v>
      </c>
      <c r="R270" t="s">
        <v>25</v>
      </c>
      <c r="S270" t="s">
        <v>25</v>
      </c>
      <c r="T270" s="17" t="s">
        <v>5938</v>
      </c>
      <c r="AB270" s="1" t="s">
        <v>27</v>
      </c>
    </row>
    <row r="271" spans="1:28" x14ac:dyDescent="0.3">
      <c r="A271">
        <v>3005193346</v>
      </c>
      <c r="B271" s="26" t="s">
        <v>596</v>
      </c>
      <c r="C271" t="s">
        <v>597</v>
      </c>
      <c r="D271" t="s">
        <v>598</v>
      </c>
      <c r="E271" t="s">
        <v>438</v>
      </c>
      <c r="F271" t="s">
        <v>439</v>
      </c>
      <c r="G271" t="s">
        <v>39</v>
      </c>
      <c r="H271" s="22" t="str">
        <f>VLOOKUP(G271,'ISO Country Codes'!A:B,2, FALSE)</f>
        <v> Indonesia</v>
      </c>
      <c r="I271" s="24" t="str">
        <f t="shared" si="8"/>
        <v>Kab. Tulang Bawang, Lampung,  Indonesia</v>
      </c>
      <c r="J271" s="15" t="str">
        <f t="shared" si="9"/>
        <v>Metro,  Indonesia</v>
      </c>
      <c r="K271" t="s">
        <v>46</v>
      </c>
      <c r="L271" s="2">
        <v>40219</v>
      </c>
      <c r="M271" t="s">
        <v>23</v>
      </c>
      <c r="N271" t="s">
        <v>1552</v>
      </c>
      <c r="O271">
        <v>3</v>
      </c>
      <c r="P271">
        <v>1</v>
      </c>
      <c r="R271" t="s">
        <v>25</v>
      </c>
      <c r="S271" t="s">
        <v>25</v>
      </c>
      <c r="T271" s="17" t="s">
        <v>5938</v>
      </c>
      <c r="AB271" s="1" t="s">
        <v>27</v>
      </c>
    </row>
    <row r="272" spans="1:28" x14ac:dyDescent="0.3">
      <c r="A272">
        <v>1000146084</v>
      </c>
      <c r="B272" s="26" t="s">
        <v>1553</v>
      </c>
      <c r="C272" t="s">
        <v>1554</v>
      </c>
      <c r="E272" t="s">
        <v>636</v>
      </c>
      <c r="G272" t="s">
        <v>102</v>
      </c>
      <c r="H272" s="22" t="str">
        <f>VLOOKUP(G272,'ISO Country Codes'!A:B,2, FALSE)</f>
        <v> China</v>
      </c>
      <c r="I272" s="24" t="str">
        <f t="shared" si="8"/>
        <v>Block B. Zhuhe Rd. Zhuxing Procesing, ,  China</v>
      </c>
      <c r="J272" s="15" t="str">
        <f t="shared" si="9"/>
        <v>Guangdong,  China</v>
      </c>
      <c r="K272" t="s">
        <v>32</v>
      </c>
      <c r="L272" s="2">
        <v>39568</v>
      </c>
      <c r="M272" t="s">
        <v>23</v>
      </c>
      <c r="N272" t="s">
        <v>1555</v>
      </c>
      <c r="O272">
        <v>1</v>
      </c>
      <c r="P272">
        <v>1</v>
      </c>
      <c r="R272" t="s">
        <v>25</v>
      </c>
      <c r="S272" t="s">
        <v>26</v>
      </c>
      <c r="T272" s="17" t="s">
        <v>5895</v>
      </c>
      <c r="AB272" s="1" t="s">
        <v>27</v>
      </c>
    </row>
    <row r="273" spans="1:28" x14ac:dyDescent="0.3">
      <c r="A273">
        <v>3004150747</v>
      </c>
      <c r="B273" s="26" t="s">
        <v>1556</v>
      </c>
      <c r="C273" t="s">
        <v>1557</v>
      </c>
      <c r="E273" t="s">
        <v>939</v>
      </c>
      <c r="G273" t="s">
        <v>64</v>
      </c>
      <c r="H273" s="22" t="str">
        <f>VLOOKUP(G273,'ISO Country Codes'!A:B,2, FALSE)</f>
        <v> Viet Nam</v>
      </c>
      <c r="I273" s="24" t="str">
        <f t="shared" si="8"/>
        <v>263 Phan Chu Trinh St, ,  Viet Nam</v>
      </c>
      <c r="J273" s="15" t="str">
        <f t="shared" si="9"/>
        <v>Danang,  Viet Nam</v>
      </c>
      <c r="K273" t="s">
        <v>46</v>
      </c>
      <c r="L273" s="2">
        <v>40283</v>
      </c>
      <c r="M273" t="s">
        <v>23</v>
      </c>
      <c r="N273" t="s">
        <v>1558</v>
      </c>
      <c r="O273">
        <v>1</v>
      </c>
      <c r="P273">
        <v>1</v>
      </c>
      <c r="R273" t="s">
        <v>25</v>
      </c>
      <c r="S273" t="s">
        <v>26</v>
      </c>
      <c r="T273" s="17" t="s">
        <v>5975</v>
      </c>
      <c r="U273" s="17" t="s">
        <v>5975</v>
      </c>
      <c r="AB273" s="1" t="s">
        <v>27</v>
      </c>
    </row>
    <row r="274" spans="1:28" x14ac:dyDescent="0.3">
      <c r="A274">
        <v>3004694867</v>
      </c>
      <c r="B274" s="26" t="s">
        <v>1559</v>
      </c>
      <c r="C274" t="s">
        <v>1560</v>
      </c>
      <c r="E274" t="s">
        <v>1561</v>
      </c>
      <c r="F274" t="s">
        <v>239</v>
      </c>
      <c r="G274" t="s">
        <v>21</v>
      </c>
      <c r="H274" s="22" t="str">
        <f>VLOOKUP(G274,'ISO Country Codes'!A:B,2, FALSE)</f>
        <v> Malaysia</v>
      </c>
      <c r="I274" s="24" t="str">
        <f t="shared" si="8"/>
        <v>Pantai Remis 17 P, Perak,  Malaysia</v>
      </c>
      <c r="J274" s="15" t="str">
        <f t="shared" si="9"/>
        <v>Pantai Remis,  Malaysia</v>
      </c>
      <c r="K274" t="s">
        <v>32</v>
      </c>
      <c r="L274" s="2">
        <v>40252</v>
      </c>
      <c r="M274" t="s">
        <v>334</v>
      </c>
      <c r="N274" t="s">
        <v>1562</v>
      </c>
      <c r="O274">
        <v>1</v>
      </c>
      <c r="P274">
        <v>1</v>
      </c>
      <c r="R274" t="s">
        <v>25</v>
      </c>
      <c r="S274" t="s">
        <v>25</v>
      </c>
      <c r="T274" s="17" t="s">
        <v>5959</v>
      </c>
      <c r="AB274" s="1" t="s">
        <v>27</v>
      </c>
    </row>
    <row r="275" spans="1:28" x14ac:dyDescent="0.3">
      <c r="A275">
        <v>3004694867</v>
      </c>
      <c r="B275" s="26" t="s">
        <v>1559</v>
      </c>
      <c r="C275" t="s">
        <v>1560</v>
      </c>
      <c r="E275" t="s">
        <v>1561</v>
      </c>
      <c r="F275" t="s">
        <v>239</v>
      </c>
      <c r="G275" t="s">
        <v>21</v>
      </c>
      <c r="H275" s="22" t="str">
        <f>VLOOKUP(G275,'ISO Country Codes'!A:B,2, FALSE)</f>
        <v> Malaysia</v>
      </c>
      <c r="I275" s="24" t="str">
        <f t="shared" si="8"/>
        <v>Pantai Remis 17 P, Perak,  Malaysia</v>
      </c>
      <c r="J275" s="15" t="str">
        <f t="shared" si="9"/>
        <v>Pantai Remis,  Malaysia</v>
      </c>
      <c r="K275" t="s">
        <v>32</v>
      </c>
      <c r="L275" s="2">
        <v>40252</v>
      </c>
      <c r="M275" t="s">
        <v>334</v>
      </c>
      <c r="N275" t="s">
        <v>1562</v>
      </c>
      <c r="O275">
        <v>1</v>
      </c>
      <c r="P275">
        <v>2</v>
      </c>
      <c r="R275" t="s">
        <v>25</v>
      </c>
      <c r="S275" t="s">
        <v>25</v>
      </c>
      <c r="T275" s="17" t="s">
        <v>5959</v>
      </c>
      <c r="AB275" s="1" t="s">
        <v>27</v>
      </c>
    </row>
    <row r="276" spans="1:28" x14ac:dyDescent="0.3">
      <c r="A276">
        <v>3004694867</v>
      </c>
      <c r="B276" s="26" t="s">
        <v>1559</v>
      </c>
      <c r="C276" t="s">
        <v>1560</v>
      </c>
      <c r="E276" t="s">
        <v>1561</v>
      </c>
      <c r="F276" t="s">
        <v>239</v>
      </c>
      <c r="G276" t="s">
        <v>21</v>
      </c>
      <c r="H276" s="22" t="str">
        <f>VLOOKUP(G276,'ISO Country Codes'!A:B,2, FALSE)</f>
        <v> Malaysia</v>
      </c>
      <c r="I276" s="24" t="str">
        <f t="shared" si="8"/>
        <v>Pantai Remis 17 P, Perak,  Malaysia</v>
      </c>
      <c r="J276" s="15" t="str">
        <f t="shared" si="9"/>
        <v>Pantai Remis,  Malaysia</v>
      </c>
      <c r="K276" t="s">
        <v>32</v>
      </c>
      <c r="L276" s="2">
        <v>40252</v>
      </c>
      <c r="M276" t="s">
        <v>334</v>
      </c>
      <c r="N276" t="s">
        <v>1562</v>
      </c>
      <c r="O276">
        <v>1</v>
      </c>
      <c r="P276">
        <v>3</v>
      </c>
      <c r="R276" t="s">
        <v>25</v>
      </c>
      <c r="S276" t="s">
        <v>25</v>
      </c>
      <c r="T276" s="17" t="s">
        <v>5959</v>
      </c>
      <c r="AB276" s="1" t="s">
        <v>27</v>
      </c>
    </row>
    <row r="277" spans="1:28" x14ac:dyDescent="0.3">
      <c r="A277">
        <v>3004694867</v>
      </c>
      <c r="B277" s="26" t="s">
        <v>1559</v>
      </c>
      <c r="C277" t="s">
        <v>1560</v>
      </c>
      <c r="E277" t="s">
        <v>1561</v>
      </c>
      <c r="F277" t="s">
        <v>239</v>
      </c>
      <c r="G277" t="s">
        <v>21</v>
      </c>
      <c r="H277" s="22" t="str">
        <f>VLOOKUP(G277,'ISO Country Codes'!A:B,2, FALSE)</f>
        <v> Malaysia</v>
      </c>
      <c r="I277" s="24" t="str">
        <f t="shared" si="8"/>
        <v>Pantai Remis 17 P, Perak,  Malaysia</v>
      </c>
      <c r="J277" s="15" t="str">
        <f t="shared" si="9"/>
        <v>Pantai Remis,  Malaysia</v>
      </c>
      <c r="K277" t="s">
        <v>32</v>
      </c>
      <c r="L277" s="2">
        <v>40252</v>
      </c>
      <c r="M277" t="s">
        <v>334</v>
      </c>
      <c r="N277" t="s">
        <v>1562</v>
      </c>
      <c r="O277">
        <v>1</v>
      </c>
      <c r="P277">
        <v>4</v>
      </c>
      <c r="R277" t="s">
        <v>25</v>
      </c>
      <c r="S277" t="s">
        <v>25</v>
      </c>
      <c r="T277" s="17" t="s">
        <v>5959</v>
      </c>
      <c r="AB277" s="1" t="s">
        <v>27</v>
      </c>
    </row>
    <row r="278" spans="1:28" x14ac:dyDescent="0.3">
      <c r="A278">
        <v>3004694867</v>
      </c>
      <c r="B278" s="26" t="s">
        <v>1559</v>
      </c>
      <c r="C278" t="s">
        <v>1560</v>
      </c>
      <c r="E278" t="s">
        <v>1561</v>
      </c>
      <c r="F278" t="s">
        <v>239</v>
      </c>
      <c r="G278" t="s">
        <v>21</v>
      </c>
      <c r="H278" s="22" t="str">
        <f>VLOOKUP(G278,'ISO Country Codes'!A:B,2, FALSE)</f>
        <v> Malaysia</v>
      </c>
      <c r="I278" s="24" t="str">
        <f t="shared" si="8"/>
        <v>Pantai Remis 17 P, Perak,  Malaysia</v>
      </c>
      <c r="J278" s="15" t="str">
        <f t="shared" si="9"/>
        <v>Pantai Remis,  Malaysia</v>
      </c>
      <c r="K278" t="s">
        <v>32</v>
      </c>
      <c r="L278" s="2">
        <v>40252</v>
      </c>
      <c r="M278" t="s">
        <v>334</v>
      </c>
      <c r="N278" t="s">
        <v>1562</v>
      </c>
      <c r="O278">
        <v>1</v>
      </c>
      <c r="P278">
        <v>5</v>
      </c>
      <c r="R278" t="s">
        <v>25</v>
      </c>
      <c r="S278" t="s">
        <v>25</v>
      </c>
      <c r="T278" s="17" t="s">
        <v>5959</v>
      </c>
      <c r="AB278" s="1" t="s">
        <v>27</v>
      </c>
    </row>
    <row r="279" spans="1:28" x14ac:dyDescent="0.3">
      <c r="A279">
        <v>3004694867</v>
      </c>
      <c r="B279" s="26" t="s">
        <v>1559</v>
      </c>
      <c r="C279" t="s">
        <v>1560</v>
      </c>
      <c r="E279" t="s">
        <v>1561</v>
      </c>
      <c r="F279" t="s">
        <v>239</v>
      </c>
      <c r="G279" t="s">
        <v>21</v>
      </c>
      <c r="H279" s="22" t="str">
        <f>VLOOKUP(G279,'ISO Country Codes'!A:B,2, FALSE)</f>
        <v> Malaysia</v>
      </c>
      <c r="I279" s="24" t="str">
        <f t="shared" si="8"/>
        <v>Pantai Remis 17 P, Perak,  Malaysia</v>
      </c>
      <c r="J279" s="15" t="str">
        <f t="shared" si="9"/>
        <v>Pantai Remis,  Malaysia</v>
      </c>
      <c r="K279" t="s">
        <v>32</v>
      </c>
      <c r="L279" s="2">
        <v>40252</v>
      </c>
      <c r="M279" t="s">
        <v>334</v>
      </c>
      <c r="N279" t="s">
        <v>1562</v>
      </c>
      <c r="O279">
        <v>1</v>
      </c>
      <c r="P279">
        <v>6</v>
      </c>
      <c r="R279" t="s">
        <v>25</v>
      </c>
      <c r="S279" t="s">
        <v>25</v>
      </c>
      <c r="T279" s="17" t="s">
        <v>5959</v>
      </c>
      <c r="AB279" s="1" t="s">
        <v>27</v>
      </c>
    </row>
    <row r="280" spans="1:28" x14ac:dyDescent="0.3">
      <c r="A280">
        <v>3004694867</v>
      </c>
      <c r="B280" s="26" t="s">
        <v>1559</v>
      </c>
      <c r="C280" t="s">
        <v>1560</v>
      </c>
      <c r="E280" t="s">
        <v>1561</v>
      </c>
      <c r="F280" t="s">
        <v>239</v>
      </c>
      <c r="G280" t="s">
        <v>21</v>
      </c>
      <c r="H280" s="22" t="str">
        <f>VLOOKUP(G280,'ISO Country Codes'!A:B,2, FALSE)</f>
        <v> Malaysia</v>
      </c>
      <c r="I280" s="24" t="str">
        <f t="shared" si="8"/>
        <v>Pantai Remis 17 P, Perak,  Malaysia</v>
      </c>
      <c r="J280" s="15" t="str">
        <f t="shared" si="9"/>
        <v>Pantai Remis,  Malaysia</v>
      </c>
      <c r="K280" t="s">
        <v>32</v>
      </c>
      <c r="L280" s="2">
        <v>40252</v>
      </c>
      <c r="M280" t="s">
        <v>334</v>
      </c>
      <c r="N280" t="s">
        <v>1562</v>
      </c>
      <c r="O280">
        <v>1</v>
      </c>
      <c r="P280">
        <v>7</v>
      </c>
      <c r="R280" t="s">
        <v>25</v>
      </c>
      <c r="S280" t="s">
        <v>25</v>
      </c>
      <c r="T280" s="17" t="s">
        <v>5959</v>
      </c>
      <c r="AB280" s="1" t="s">
        <v>27</v>
      </c>
    </row>
    <row r="281" spans="1:28" x14ac:dyDescent="0.3">
      <c r="A281">
        <v>3008081527</v>
      </c>
      <c r="B281" s="26" t="s">
        <v>1563</v>
      </c>
      <c r="C281" t="s">
        <v>1564</v>
      </c>
      <c r="E281" t="s">
        <v>267</v>
      </c>
      <c r="F281" t="s">
        <v>268</v>
      </c>
      <c r="G281" t="s">
        <v>21</v>
      </c>
      <c r="H281" s="22" t="str">
        <f>VLOOKUP(G281,'ISO Country Codes'!A:B,2, FALSE)</f>
        <v> Malaysia</v>
      </c>
      <c r="I281" s="24" t="str">
        <f t="shared" si="8"/>
        <v>1988 Lorong Aman Jaya, Pulau Pinang,  Malaysia</v>
      </c>
      <c r="J281" s="15" t="str">
        <f t="shared" si="9"/>
        <v>Bukit Mertajam,  Malaysia</v>
      </c>
      <c r="K281" t="s">
        <v>32</v>
      </c>
      <c r="L281" s="2">
        <v>40508</v>
      </c>
      <c r="M281" t="s">
        <v>334</v>
      </c>
      <c r="N281" t="s">
        <v>1565</v>
      </c>
      <c r="O281">
        <v>1</v>
      </c>
      <c r="P281">
        <v>2</v>
      </c>
      <c r="R281" t="s">
        <v>26</v>
      </c>
      <c r="S281" t="s">
        <v>25</v>
      </c>
      <c r="T281" s="17" t="s">
        <v>5938</v>
      </c>
      <c r="AB281" s="1" t="s">
        <v>27</v>
      </c>
    </row>
    <row r="282" spans="1:28" x14ac:dyDescent="0.3">
      <c r="A282">
        <v>3004251723</v>
      </c>
      <c r="B282" s="26" t="s">
        <v>499</v>
      </c>
      <c r="C282" t="s">
        <v>500</v>
      </c>
      <c r="D282" t="s">
        <v>501</v>
      </c>
      <c r="E282" t="s">
        <v>502</v>
      </c>
      <c r="F282" t="s">
        <v>381</v>
      </c>
      <c r="G282" t="s">
        <v>64</v>
      </c>
      <c r="H282" s="22" t="str">
        <f>VLOOKUP(G282,'ISO Country Codes'!A:B,2, FALSE)</f>
        <v> Viet Nam</v>
      </c>
      <c r="I282" s="24" t="str">
        <f t="shared" si="8"/>
        <v>09 Cao Thang, VN-59,  Viet Nam</v>
      </c>
      <c r="J282" s="15" t="str">
        <f t="shared" si="9"/>
        <v>Ca Mau,  Viet Nam</v>
      </c>
      <c r="K282" t="s">
        <v>32</v>
      </c>
      <c r="L282" s="2">
        <v>40528</v>
      </c>
      <c r="M282" t="s">
        <v>23</v>
      </c>
      <c r="N282" t="s">
        <v>1566</v>
      </c>
      <c r="O282">
        <v>1</v>
      </c>
      <c r="P282">
        <v>1</v>
      </c>
      <c r="R282" t="s">
        <v>25</v>
      </c>
      <c r="S282" t="s">
        <v>25</v>
      </c>
      <c r="T282" s="17" t="s">
        <v>5975</v>
      </c>
      <c r="AB282" s="1" t="s">
        <v>27</v>
      </c>
    </row>
    <row r="283" spans="1:28" x14ac:dyDescent="0.3">
      <c r="A283">
        <v>3004257461</v>
      </c>
      <c r="B283" s="26" t="s">
        <v>1567</v>
      </c>
      <c r="C283" t="s">
        <v>1568</v>
      </c>
      <c r="E283" t="s">
        <v>1569</v>
      </c>
      <c r="F283" t="s">
        <v>357</v>
      </c>
      <c r="G283" t="s">
        <v>31</v>
      </c>
      <c r="H283" s="22" t="str">
        <f>VLOOKUP(G283,'ISO Country Codes'!A:B,2, FALSE)</f>
        <v> India</v>
      </c>
      <c r="I283" s="24" t="str">
        <f t="shared" si="8"/>
        <v>137 Tuticorin, Tamil Nadu,  India</v>
      </c>
      <c r="J283" s="15" t="str">
        <f t="shared" si="9"/>
        <v>Pudur Pandiyapuram,  India</v>
      </c>
      <c r="K283" t="s">
        <v>46</v>
      </c>
      <c r="L283" s="2">
        <v>40245</v>
      </c>
      <c r="M283" t="s">
        <v>146</v>
      </c>
      <c r="N283" t="s">
        <v>1570</v>
      </c>
      <c r="O283">
        <v>11</v>
      </c>
      <c r="P283">
        <v>1</v>
      </c>
      <c r="R283" t="s">
        <v>25</v>
      </c>
      <c r="S283" t="s">
        <v>25</v>
      </c>
      <c r="T283" s="17" t="s">
        <v>5975</v>
      </c>
      <c r="U283" s="17" t="s">
        <v>5898</v>
      </c>
      <c r="AB283" s="1" t="s">
        <v>27</v>
      </c>
    </row>
    <row r="284" spans="1:28" x14ac:dyDescent="0.3">
      <c r="A284">
        <v>3009908739</v>
      </c>
      <c r="B284" s="26" t="s">
        <v>1380</v>
      </c>
      <c r="C284" t="s">
        <v>1381</v>
      </c>
      <c r="E284" t="s">
        <v>1382</v>
      </c>
      <c r="F284" t="s">
        <v>108</v>
      </c>
      <c r="G284" t="s">
        <v>109</v>
      </c>
      <c r="H284" s="22" t="str">
        <f>VLOOKUP(G284,'ISO Country Codes'!A:B,2, FALSE)</f>
        <v> Ecuador</v>
      </c>
      <c r="I284" s="24" t="str">
        <f t="shared" si="8"/>
        <v>KM 6 1/2 VIA DURAN TAMBO, Guayas,  Ecuador</v>
      </c>
      <c r="J284" s="15" t="str">
        <f t="shared" si="9"/>
        <v>Guayaquil (duran),  Ecuador</v>
      </c>
      <c r="K284" t="s">
        <v>1571</v>
      </c>
      <c r="L284" s="2">
        <v>40277</v>
      </c>
      <c r="M284" t="s">
        <v>146</v>
      </c>
      <c r="N284" t="s">
        <v>1572</v>
      </c>
      <c r="O284">
        <v>25</v>
      </c>
      <c r="P284">
        <v>1</v>
      </c>
      <c r="R284" t="s">
        <v>25</v>
      </c>
      <c r="S284" t="s">
        <v>25</v>
      </c>
      <c r="T284" s="17" t="s">
        <v>5975</v>
      </c>
      <c r="AB284" s="1" t="s">
        <v>27</v>
      </c>
    </row>
    <row r="285" spans="1:28" x14ac:dyDescent="0.3">
      <c r="A285">
        <v>3004650880</v>
      </c>
      <c r="B285" s="26" t="s">
        <v>1573</v>
      </c>
      <c r="C285" t="s">
        <v>1574</v>
      </c>
      <c r="D285" t="s">
        <v>1575</v>
      </c>
      <c r="E285" t="s">
        <v>607</v>
      </c>
      <c r="G285" t="s">
        <v>21</v>
      </c>
      <c r="H285" s="22" t="str">
        <f>VLOOKUP(G285,'ISO Country Codes'!A:B,2, FALSE)</f>
        <v> Malaysia</v>
      </c>
      <c r="I285" s="24" t="str">
        <f t="shared" si="8"/>
        <v>68 A &amp; B Jalan Perai 2, ,  Malaysia</v>
      </c>
      <c r="J285" s="15" t="str">
        <f t="shared" si="9"/>
        <v>Perai,  Malaysia</v>
      </c>
      <c r="K285" t="s">
        <v>1571</v>
      </c>
      <c r="L285" s="2">
        <v>39940</v>
      </c>
      <c r="M285" t="s">
        <v>146</v>
      </c>
      <c r="N285" t="s">
        <v>1576</v>
      </c>
      <c r="O285">
        <v>6</v>
      </c>
      <c r="P285">
        <v>1</v>
      </c>
      <c r="R285" t="s">
        <v>25</v>
      </c>
      <c r="S285" t="s">
        <v>25</v>
      </c>
      <c r="T285" s="17" t="s">
        <v>5959</v>
      </c>
      <c r="AB285" s="1" t="s">
        <v>27</v>
      </c>
    </row>
    <row r="286" spans="1:28" x14ac:dyDescent="0.3">
      <c r="A286">
        <v>3004650880</v>
      </c>
      <c r="B286" s="26" t="s">
        <v>1573</v>
      </c>
      <c r="C286" t="s">
        <v>1574</v>
      </c>
      <c r="D286" t="s">
        <v>1575</v>
      </c>
      <c r="E286" t="s">
        <v>607</v>
      </c>
      <c r="G286" t="s">
        <v>21</v>
      </c>
      <c r="H286" s="22" t="str">
        <f>VLOOKUP(G286,'ISO Country Codes'!A:B,2, FALSE)</f>
        <v> Malaysia</v>
      </c>
      <c r="I286" s="24" t="str">
        <f t="shared" si="8"/>
        <v>68 A &amp; B Jalan Perai 2, ,  Malaysia</v>
      </c>
      <c r="J286" s="15" t="str">
        <f t="shared" si="9"/>
        <v>Perai,  Malaysia</v>
      </c>
      <c r="K286" t="s">
        <v>1571</v>
      </c>
      <c r="L286" s="2">
        <v>39940</v>
      </c>
      <c r="M286" t="s">
        <v>146</v>
      </c>
      <c r="N286" t="s">
        <v>1577</v>
      </c>
      <c r="O286">
        <v>3</v>
      </c>
      <c r="P286">
        <v>1</v>
      </c>
      <c r="R286" t="s">
        <v>25</v>
      </c>
      <c r="S286" t="s">
        <v>25</v>
      </c>
      <c r="T286" s="17" t="s">
        <v>5959</v>
      </c>
      <c r="AB286" s="1" t="s">
        <v>27</v>
      </c>
    </row>
    <row r="287" spans="1:28" x14ac:dyDescent="0.3">
      <c r="A287">
        <v>3009908739</v>
      </c>
      <c r="B287" s="26" t="s">
        <v>1380</v>
      </c>
      <c r="C287" t="s">
        <v>1381</v>
      </c>
      <c r="E287" t="s">
        <v>1382</v>
      </c>
      <c r="F287" t="s">
        <v>108</v>
      </c>
      <c r="G287" t="s">
        <v>109</v>
      </c>
      <c r="H287" s="22" t="str">
        <f>VLOOKUP(G287,'ISO Country Codes'!A:B,2, FALSE)</f>
        <v> Ecuador</v>
      </c>
      <c r="I287" s="24" t="str">
        <f t="shared" si="8"/>
        <v>KM 6 1/2 VIA DURAN TAMBO, Guayas,  Ecuador</v>
      </c>
      <c r="J287" s="15" t="str">
        <f t="shared" si="9"/>
        <v>Guayaquil (duran),  Ecuador</v>
      </c>
      <c r="K287" t="s">
        <v>1571</v>
      </c>
      <c r="L287" s="2">
        <v>40135</v>
      </c>
      <c r="M287" t="s">
        <v>146</v>
      </c>
      <c r="N287" t="s">
        <v>1578</v>
      </c>
      <c r="O287">
        <v>26</v>
      </c>
      <c r="P287">
        <v>1</v>
      </c>
      <c r="R287" t="s">
        <v>26</v>
      </c>
      <c r="S287" t="s">
        <v>25</v>
      </c>
      <c r="T287" s="17" t="s">
        <v>6039</v>
      </c>
      <c r="U287" s="17" t="s">
        <v>5975</v>
      </c>
      <c r="AB287" s="1" t="s">
        <v>27</v>
      </c>
    </row>
    <row r="288" spans="1:28" x14ac:dyDescent="0.3">
      <c r="A288">
        <v>3009908739</v>
      </c>
      <c r="B288" s="26" t="s">
        <v>1380</v>
      </c>
      <c r="C288" t="s">
        <v>1381</v>
      </c>
      <c r="E288" t="s">
        <v>1382</v>
      </c>
      <c r="F288" t="s">
        <v>108</v>
      </c>
      <c r="G288" t="s">
        <v>109</v>
      </c>
      <c r="H288" s="22" t="str">
        <f>VLOOKUP(G288,'ISO Country Codes'!A:B,2, FALSE)</f>
        <v> Ecuador</v>
      </c>
      <c r="I288" s="24" t="str">
        <f t="shared" si="8"/>
        <v>KM 6 1/2 VIA DURAN TAMBO, Guayas,  Ecuador</v>
      </c>
      <c r="J288" s="15" t="str">
        <f t="shared" si="9"/>
        <v>Guayaquil (duran),  Ecuador</v>
      </c>
      <c r="K288" t="s">
        <v>1571</v>
      </c>
      <c r="L288" s="2">
        <v>40164</v>
      </c>
      <c r="M288" t="s">
        <v>146</v>
      </c>
      <c r="N288" t="s">
        <v>1579</v>
      </c>
      <c r="O288">
        <v>22</v>
      </c>
      <c r="P288">
        <v>1</v>
      </c>
      <c r="R288" t="s">
        <v>25</v>
      </c>
      <c r="S288" t="s">
        <v>25</v>
      </c>
      <c r="T288" s="17" t="s">
        <v>5975</v>
      </c>
      <c r="AB288" s="1" t="s">
        <v>27</v>
      </c>
    </row>
    <row r="289" spans="1:28" x14ac:dyDescent="0.3">
      <c r="A289">
        <v>1000390111</v>
      </c>
      <c r="B289" s="26" t="s">
        <v>1412</v>
      </c>
      <c r="C289" t="s">
        <v>1413</v>
      </c>
      <c r="E289" t="s">
        <v>151</v>
      </c>
      <c r="G289" t="s">
        <v>153</v>
      </c>
      <c r="H289" s="22" t="str">
        <f>VLOOKUP(G289,'ISO Country Codes'!A:B,2, FALSE)</f>
        <v> Bangladesh</v>
      </c>
      <c r="I289" s="24" t="str">
        <f t="shared" si="8"/>
        <v>31 Mirzapur Road, ,  Bangladesh</v>
      </c>
      <c r="J289" s="15" t="str">
        <f t="shared" si="9"/>
        <v>Khulna,  Bangladesh</v>
      </c>
      <c r="K289" t="s">
        <v>73</v>
      </c>
      <c r="L289" s="2">
        <v>39574</v>
      </c>
      <c r="M289" t="s">
        <v>146</v>
      </c>
      <c r="N289" t="s">
        <v>1580</v>
      </c>
      <c r="O289">
        <v>1</v>
      </c>
      <c r="P289">
        <v>1</v>
      </c>
      <c r="R289" t="s">
        <v>25</v>
      </c>
      <c r="S289" t="s">
        <v>25</v>
      </c>
      <c r="T289" s="17" t="s">
        <v>5898</v>
      </c>
      <c r="U289" s="17" t="s">
        <v>5975</v>
      </c>
      <c r="AB289" s="1" t="s">
        <v>27</v>
      </c>
    </row>
    <row r="290" spans="1:28" x14ac:dyDescent="0.3">
      <c r="A290">
        <v>3003857376</v>
      </c>
      <c r="B290" s="26" t="s">
        <v>1581</v>
      </c>
      <c r="C290" t="s">
        <v>1582</v>
      </c>
      <c r="E290" t="s">
        <v>1583</v>
      </c>
      <c r="G290" t="s">
        <v>1584</v>
      </c>
      <c r="H290" s="22" t="str">
        <f>VLOOKUP(G290,'ISO Country Codes'!A:B,2, FALSE)</f>
        <v> Nigeria</v>
      </c>
      <c r="I290" s="24" t="str">
        <f t="shared" si="8"/>
        <v>Plot 9 Ayoola Street, ,  Nigeria</v>
      </c>
      <c r="J290" s="15" t="str">
        <f t="shared" si="9"/>
        <v>Lagos Nigeria,  Nigeria</v>
      </c>
      <c r="K290" t="s">
        <v>1585</v>
      </c>
      <c r="L290" s="2">
        <v>39318</v>
      </c>
      <c r="M290" t="s">
        <v>146</v>
      </c>
      <c r="N290" t="s">
        <v>1586</v>
      </c>
      <c r="O290">
        <v>4</v>
      </c>
      <c r="P290">
        <v>1</v>
      </c>
      <c r="R290" t="s">
        <v>26</v>
      </c>
      <c r="S290" t="s">
        <v>25</v>
      </c>
      <c r="T290" s="17" t="s">
        <v>5898</v>
      </c>
      <c r="AB290" s="1" t="s">
        <v>27</v>
      </c>
    </row>
    <row r="291" spans="1:28" x14ac:dyDescent="0.3">
      <c r="A291">
        <v>3004976187</v>
      </c>
      <c r="B291" s="26" t="s">
        <v>377</v>
      </c>
      <c r="C291" t="s">
        <v>378</v>
      </c>
      <c r="D291" t="s">
        <v>379</v>
      </c>
      <c r="E291" t="s">
        <v>380</v>
      </c>
      <c r="F291" t="s">
        <v>381</v>
      </c>
      <c r="G291" t="s">
        <v>64</v>
      </c>
      <c r="H291" s="22" t="str">
        <f>VLOOKUP(G291,'ISO Country Codes'!A:B,2, FALSE)</f>
        <v> Viet Nam</v>
      </c>
      <c r="I291" s="24" t="str">
        <f t="shared" si="8"/>
        <v>Xa Khanh An, VN-59,  Viet Nam</v>
      </c>
      <c r="J291" s="15" t="str">
        <f t="shared" si="9"/>
        <v>California Mau,  Viet Nam</v>
      </c>
      <c r="K291" t="s">
        <v>46</v>
      </c>
      <c r="L291" s="2">
        <v>40113</v>
      </c>
      <c r="M291" t="s">
        <v>23</v>
      </c>
      <c r="N291" t="s">
        <v>1587</v>
      </c>
      <c r="O291">
        <v>3</v>
      </c>
      <c r="P291">
        <v>1</v>
      </c>
      <c r="R291" t="s">
        <v>25</v>
      </c>
      <c r="S291" t="s">
        <v>26</v>
      </c>
      <c r="T291" s="17" t="s">
        <v>5975</v>
      </c>
      <c r="AB291" s="1" t="s">
        <v>27</v>
      </c>
    </row>
    <row r="292" spans="1:28" x14ac:dyDescent="0.3">
      <c r="A292">
        <v>3004976187</v>
      </c>
      <c r="B292" s="26" t="s">
        <v>377</v>
      </c>
      <c r="C292" t="s">
        <v>378</v>
      </c>
      <c r="D292" t="s">
        <v>379</v>
      </c>
      <c r="E292" t="s">
        <v>380</v>
      </c>
      <c r="F292" t="s">
        <v>381</v>
      </c>
      <c r="G292" t="s">
        <v>64</v>
      </c>
      <c r="H292" s="22" t="str">
        <f>VLOOKUP(G292,'ISO Country Codes'!A:B,2, FALSE)</f>
        <v> Viet Nam</v>
      </c>
      <c r="I292" s="24" t="str">
        <f t="shared" si="8"/>
        <v>Xa Khanh An, VN-59,  Viet Nam</v>
      </c>
      <c r="J292" s="15" t="str">
        <f t="shared" si="9"/>
        <v>California Mau,  Viet Nam</v>
      </c>
      <c r="K292" t="s">
        <v>46</v>
      </c>
      <c r="L292" s="2">
        <v>40113</v>
      </c>
      <c r="M292" t="s">
        <v>23</v>
      </c>
      <c r="N292" t="s">
        <v>1587</v>
      </c>
      <c r="O292">
        <v>3</v>
      </c>
      <c r="P292">
        <v>2</v>
      </c>
      <c r="R292" t="s">
        <v>25</v>
      </c>
      <c r="S292" t="s">
        <v>25</v>
      </c>
      <c r="T292" s="17" t="s">
        <v>5975</v>
      </c>
      <c r="AB292" s="1" t="s">
        <v>27</v>
      </c>
    </row>
    <row r="293" spans="1:28" x14ac:dyDescent="0.3">
      <c r="A293">
        <v>3004976187</v>
      </c>
      <c r="B293" s="26" t="s">
        <v>377</v>
      </c>
      <c r="C293" t="s">
        <v>378</v>
      </c>
      <c r="D293" t="s">
        <v>379</v>
      </c>
      <c r="E293" t="s">
        <v>380</v>
      </c>
      <c r="F293" t="s">
        <v>381</v>
      </c>
      <c r="G293" t="s">
        <v>64</v>
      </c>
      <c r="H293" s="22" t="str">
        <f>VLOOKUP(G293,'ISO Country Codes'!A:B,2, FALSE)</f>
        <v> Viet Nam</v>
      </c>
      <c r="I293" s="24" t="str">
        <f t="shared" si="8"/>
        <v>Xa Khanh An, VN-59,  Viet Nam</v>
      </c>
      <c r="J293" s="15" t="str">
        <f t="shared" si="9"/>
        <v>California Mau,  Viet Nam</v>
      </c>
      <c r="K293" t="s">
        <v>46</v>
      </c>
      <c r="L293" s="2">
        <v>40113</v>
      </c>
      <c r="M293" t="s">
        <v>23</v>
      </c>
      <c r="N293" t="s">
        <v>1587</v>
      </c>
      <c r="O293">
        <v>3</v>
      </c>
      <c r="P293">
        <v>3</v>
      </c>
      <c r="R293" t="s">
        <v>25</v>
      </c>
      <c r="S293" t="s">
        <v>25</v>
      </c>
      <c r="T293" s="17" t="s">
        <v>5975</v>
      </c>
      <c r="AB293" s="1" t="s">
        <v>27</v>
      </c>
    </row>
    <row r="294" spans="1:28" x14ac:dyDescent="0.3">
      <c r="A294">
        <v>3004976187</v>
      </c>
      <c r="B294" s="26" t="s">
        <v>377</v>
      </c>
      <c r="C294" t="s">
        <v>378</v>
      </c>
      <c r="D294" t="s">
        <v>379</v>
      </c>
      <c r="E294" t="s">
        <v>380</v>
      </c>
      <c r="F294" t="s">
        <v>381</v>
      </c>
      <c r="G294" t="s">
        <v>64</v>
      </c>
      <c r="H294" s="22" t="str">
        <f>VLOOKUP(G294,'ISO Country Codes'!A:B,2, FALSE)</f>
        <v> Viet Nam</v>
      </c>
      <c r="I294" s="24" t="str">
        <f t="shared" si="8"/>
        <v>Xa Khanh An, VN-59,  Viet Nam</v>
      </c>
      <c r="J294" s="15" t="str">
        <f t="shared" si="9"/>
        <v>California Mau,  Viet Nam</v>
      </c>
      <c r="K294" t="s">
        <v>46</v>
      </c>
      <c r="L294" s="2">
        <v>40113</v>
      </c>
      <c r="M294" t="s">
        <v>23</v>
      </c>
      <c r="N294" t="s">
        <v>1587</v>
      </c>
      <c r="O294">
        <v>3</v>
      </c>
      <c r="P294">
        <v>4</v>
      </c>
      <c r="R294" t="s">
        <v>25</v>
      </c>
      <c r="S294" t="s">
        <v>25</v>
      </c>
      <c r="T294" s="17" t="s">
        <v>5975</v>
      </c>
      <c r="AB294" s="1" t="s">
        <v>27</v>
      </c>
    </row>
    <row r="295" spans="1:28" x14ac:dyDescent="0.3">
      <c r="A295">
        <v>3004976187</v>
      </c>
      <c r="B295" s="26" t="s">
        <v>377</v>
      </c>
      <c r="C295" t="s">
        <v>378</v>
      </c>
      <c r="D295" t="s">
        <v>379</v>
      </c>
      <c r="E295" t="s">
        <v>380</v>
      </c>
      <c r="F295" t="s">
        <v>381</v>
      </c>
      <c r="G295" t="s">
        <v>64</v>
      </c>
      <c r="H295" s="22" t="str">
        <f>VLOOKUP(G295,'ISO Country Codes'!A:B,2, FALSE)</f>
        <v> Viet Nam</v>
      </c>
      <c r="I295" s="24" t="str">
        <f t="shared" si="8"/>
        <v>Xa Khanh An, VN-59,  Viet Nam</v>
      </c>
      <c r="J295" s="15" t="str">
        <f t="shared" si="9"/>
        <v>California Mau,  Viet Nam</v>
      </c>
      <c r="K295" t="s">
        <v>46</v>
      </c>
      <c r="L295" s="2">
        <v>40113</v>
      </c>
      <c r="M295" t="s">
        <v>23</v>
      </c>
      <c r="N295" t="s">
        <v>1587</v>
      </c>
      <c r="O295">
        <v>3</v>
      </c>
      <c r="P295">
        <v>5</v>
      </c>
      <c r="R295" t="s">
        <v>25</v>
      </c>
      <c r="S295" t="s">
        <v>25</v>
      </c>
      <c r="T295" s="17" t="s">
        <v>5975</v>
      </c>
      <c r="AB295" s="1" t="s">
        <v>27</v>
      </c>
    </row>
    <row r="296" spans="1:28" x14ac:dyDescent="0.3">
      <c r="A296">
        <v>3004976187</v>
      </c>
      <c r="B296" s="26" t="s">
        <v>377</v>
      </c>
      <c r="C296" t="s">
        <v>378</v>
      </c>
      <c r="D296" t="s">
        <v>379</v>
      </c>
      <c r="E296" t="s">
        <v>380</v>
      </c>
      <c r="F296" t="s">
        <v>381</v>
      </c>
      <c r="G296" t="s">
        <v>64</v>
      </c>
      <c r="H296" s="22" t="str">
        <f>VLOOKUP(G296,'ISO Country Codes'!A:B,2, FALSE)</f>
        <v> Viet Nam</v>
      </c>
      <c r="I296" s="24" t="str">
        <f t="shared" si="8"/>
        <v>Xa Khanh An, VN-59,  Viet Nam</v>
      </c>
      <c r="J296" s="15" t="str">
        <f t="shared" si="9"/>
        <v>California Mau,  Viet Nam</v>
      </c>
      <c r="K296" t="s">
        <v>46</v>
      </c>
      <c r="L296" s="2">
        <v>40113</v>
      </c>
      <c r="M296" t="s">
        <v>23</v>
      </c>
      <c r="N296" t="s">
        <v>1587</v>
      </c>
      <c r="O296">
        <v>4</v>
      </c>
      <c r="P296">
        <v>1</v>
      </c>
      <c r="R296" t="s">
        <v>25</v>
      </c>
      <c r="S296" t="s">
        <v>25</v>
      </c>
      <c r="T296" s="17" t="s">
        <v>5975</v>
      </c>
      <c r="AB296" s="1" t="s">
        <v>27</v>
      </c>
    </row>
    <row r="297" spans="1:28" x14ac:dyDescent="0.3">
      <c r="A297">
        <v>3004976187</v>
      </c>
      <c r="B297" s="26" t="s">
        <v>377</v>
      </c>
      <c r="C297" t="s">
        <v>378</v>
      </c>
      <c r="D297" t="s">
        <v>379</v>
      </c>
      <c r="E297" t="s">
        <v>380</v>
      </c>
      <c r="F297" t="s">
        <v>381</v>
      </c>
      <c r="G297" t="s">
        <v>64</v>
      </c>
      <c r="H297" s="22" t="str">
        <f>VLOOKUP(G297,'ISO Country Codes'!A:B,2, FALSE)</f>
        <v> Viet Nam</v>
      </c>
      <c r="I297" s="24" t="str">
        <f t="shared" si="8"/>
        <v>Xa Khanh An, VN-59,  Viet Nam</v>
      </c>
      <c r="J297" s="15" t="str">
        <f t="shared" si="9"/>
        <v>California Mau,  Viet Nam</v>
      </c>
      <c r="K297" t="s">
        <v>46</v>
      </c>
      <c r="L297" s="2">
        <v>40113</v>
      </c>
      <c r="M297" t="s">
        <v>23</v>
      </c>
      <c r="N297" t="s">
        <v>1587</v>
      </c>
      <c r="O297">
        <v>4</v>
      </c>
      <c r="P297">
        <v>2</v>
      </c>
      <c r="R297" t="s">
        <v>25</v>
      </c>
      <c r="S297" t="s">
        <v>25</v>
      </c>
      <c r="T297" s="17" t="s">
        <v>5975</v>
      </c>
      <c r="AB297" s="1" t="s">
        <v>27</v>
      </c>
    </row>
    <row r="298" spans="1:28" x14ac:dyDescent="0.3">
      <c r="A298">
        <v>3004976187</v>
      </c>
      <c r="B298" s="26" t="s">
        <v>377</v>
      </c>
      <c r="C298" t="s">
        <v>378</v>
      </c>
      <c r="D298" t="s">
        <v>379</v>
      </c>
      <c r="E298" t="s">
        <v>380</v>
      </c>
      <c r="F298" t="s">
        <v>381</v>
      </c>
      <c r="G298" t="s">
        <v>64</v>
      </c>
      <c r="H298" s="22" t="str">
        <f>VLOOKUP(G298,'ISO Country Codes'!A:B,2, FALSE)</f>
        <v> Viet Nam</v>
      </c>
      <c r="I298" s="24" t="str">
        <f t="shared" si="8"/>
        <v>Xa Khanh An, VN-59,  Viet Nam</v>
      </c>
      <c r="J298" s="15" t="str">
        <f t="shared" si="9"/>
        <v>California Mau,  Viet Nam</v>
      </c>
      <c r="K298" t="s">
        <v>46</v>
      </c>
      <c r="L298" s="2">
        <v>40113</v>
      </c>
      <c r="M298" t="s">
        <v>23</v>
      </c>
      <c r="N298" t="s">
        <v>1587</v>
      </c>
      <c r="O298">
        <v>4</v>
      </c>
      <c r="P298">
        <v>3</v>
      </c>
      <c r="R298" t="s">
        <v>25</v>
      </c>
      <c r="S298" t="s">
        <v>25</v>
      </c>
      <c r="T298" s="17" t="s">
        <v>5975</v>
      </c>
      <c r="AB298" s="1" t="s">
        <v>27</v>
      </c>
    </row>
    <row r="299" spans="1:28" x14ac:dyDescent="0.3">
      <c r="A299">
        <v>3004976187</v>
      </c>
      <c r="B299" s="26" t="s">
        <v>377</v>
      </c>
      <c r="C299" t="s">
        <v>378</v>
      </c>
      <c r="D299" t="s">
        <v>379</v>
      </c>
      <c r="E299" t="s">
        <v>380</v>
      </c>
      <c r="F299" t="s">
        <v>381</v>
      </c>
      <c r="G299" t="s">
        <v>64</v>
      </c>
      <c r="H299" s="22" t="str">
        <f>VLOOKUP(G299,'ISO Country Codes'!A:B,2, FALSE)</f>
        <v> Viet Nam</v>
      </c>
      <c r="I299" s="24" t="str">
        <f t="shared" si="8"/>
        <v>Xa Khanh An, VN-59,  Viet Nam</v>
      </c>
      <c r="J299" s="15" t="str">
        <f t="shared" si="9"/>
        <v>California Mau,  Viet Nam</v>
      </c>
      <c r="K299" t="s">
        <v>46</v>
      </c>
      <c r="L299" s="2">
        <v>40113</v>
      </c>
      <c r="M299" t="s">
        <v>23</v>
      </c>
      <c r="N299" t="s">
        <v>1587</v>
      </c>
      <c r="O299">
        <v>4</v>
      </c>
      <c r="P299">
        <v>4</v>
      </c>
      <c r="R299" t="s">
        <v>25</v>
      </c>
      <c r="S299" t="s">
        <v>25</v>
      </c>
      <c r="T299" s="17" t="s">
        <v>5975</v>
      </c>
      <c r="AB299" s="1" t="s">
        <v>27</v>
      </c>
    </row>
    <row r="300" spans="1:28" x14ac:dyDescent="0.3">
      <c r="A300">
        <v>3004976187</v>
      </c>
      <c r="B300" s="26" t="s">
        <v>377</v>
      </c>
      <c r="C300" t="s">
        <v>378</v>
      </c>
      <c r="D300" t="s">
        <v>379</v>
      </c>
      <c r="E300" t="s">
        <v>380</v>
      </c>
      <c r="F300" t="s">
        <v>381</v>
      </c>
      <c r="G300" t="s">
        <v>64</v>
      </c>
      <c r="H300" s="22" t="str">
        <f>VLOOKUP(G300,'ISO Country Codes'!A:B,2, FALSE)</f>
        <v> Viet Nam</v>
      </c>
      <c r="I300" s="24" t="str">
        <f t="shared" si="8"/>
        <v>Xa Khanh An, VN-59,  Viet Nam</v>
      </c>
      <c r="J300" s="15" t="str">
        <f t="shared" si="9"/>
        <v>California Mau,  Viet Nam</v>
      </c>
      <c r="K300" t="s">
        <v>46</v>
      </c>
      <c r="L300" s="2">
        <v>40113</v>
      </c>
      <c r="M300" t="s">
        <v>23</v>
      </c>
      <c r="N300" t="s">
        <v>1587</v>
      </c>
      <c r="O300">
        <v>4</v>
      </c>
      <c r="P300">
        <v>5</v>
      </c>
      <c r="R300" t="s">
        <v>25</v>
      </c>
      <c r="S300" t="s">
        <v>25</v>
      </c>
      <c r="T300" s="17" t="s">
        <v>5975</v>
      </c>
      <c r="AB300" s="1" t="s">
        <v>27</v>
      </c>
    </row>
    <row r="301" spans="1:28" x14ac:dyDescent="0.3">
      <c r="A301">
        <v>3004976187</v>
      </c>
      <c r="B301" s="26" t="s">
        <v>377</v>
      </c>
      <c r="C301" t="s">
        <v>378</v>
      </c>
      <c r="D301" t="s">
        <v>379</v>
      </c>
      <c r="E301" t="s">
        <v>380</v>
      </c>
      <c r="F301" t="s">
        <v>381</v>
      </c>
      <c r="G301" t="s">
        <v>64</v>
      </c>
      <c r="H301" s="22" t="str">
        <f>VLOOKUP(G301,'ISO Country Codes'!A:B,2, FALSE)</f>
        <v> Viet Nam</v>
      </c>
      <c r="I301" s="24" t="str">
        <f t="shared" si="8"/>
        <v>Xa Khanh An, VN-59,  Viet Nam</v>
      </c>
      <c r="J301" s="15" t="str">
        <f t="shared" si="9"/>
        <v>California Mau,  Viet Nam</v>
      </c>
      <c r="K301" t="s">
        <v>46</v>
      </c>
      <c r="L301" s="2">
        <v>40113</v>
      </c>
      <c r="M301" t="s">
        <v>23</v>
      </c>
      <c r="N301" t="s">
        <v>1587</v>
      </c>
      <c r="O301">
        <v>4</v>
      </c>
      <c r="P301">
        <v>6</v>
      </c>
      <c r="R301" t="s">
        <v>25</v>
      </c>
      <c r="S301" t="s">
        <v>25</v>
      </c>
      <c r="T301" s="17" t="s">
        <v>5975</v>
      </c>
      <c r="AB301" s="1" t="s">
        <v>27</v>
      </c>
    </row>
    <row r="302" spans="1:28" x14ac:dyDescent="0.3">
      <c r="A302">
        <v>3004976187</v>
      </c>
      <c r="B302" s="26" t="s">
        <v>377</v>
      </c>
      <c r="C302" t="s">
        <v>378</v>
      </c>
      <c r="D302" t="s">
        <v>379</v>
      </c>
      <c r="E302" t="s">
        <v>380</v>
      </c>
      <c r="F302" t="s">
        <v>381</v>
      </c>
      <c r="G302" t="s">
        <v>64</v>
      </c>
      <c r="H302" s="22" t="str">
        <f>VLOOKUP(G302,'ISO Country Codes'!A:B,2, FALSE)</f>
        <v> Viet Nam</v>
      </c>
      <c r="I302" s="24" t="str">
        <f t="shared" si="8"/>
        <v>Xa Khanh An, VN-59,  Viet Nam</v>
      </c>
      <c r="J302" s="15" t="str">
        <f t="shared" si="9"/>
        <v>California Mau,  Viet Nam</v>
      </c>
      <c r="K302" t="s">
        <v>46</v>
      </c>
      <c r="L302" s="2">
        <v>40113</v>
      </c>
      <c r="M302" t="s">
        <v>23</v>
      </c>
      <c r="N302" t="s">
        <v>1587</v>
      </c>
      <c r="O302">
        <v>4</v>
      </c>
      <c r="P302">
        <v>7</v>
      </c>
      <c r="R302" t="s">
        <v>25</v>
      </c>
      <c r="S302" t="s">
        <v>25</v>
      </c>
      <c r="T302" s="17" t="s">
        <v>5975</v>
      </c>
      <c r="AB302" s="1" t="s">
        <v>27</v>
      </c>
    </row>
    <row r="303" spans="1:28" x14ac:dyDescent="0.3">
      <c r="A303">
        <v>3004976187</v>
      </c>
      <c r="B303" s="26" t="s">
        <v>377</v>
      </c>
      <c r="C303" t="s">
        <v>378</v>
      </c>
      <c r="D303" t="s">
        <v>379</v>
      </c>
      <c r="E303" t="s">
        <v>380</v>
      </c>
      <c r="F303" t="s">
        <v>381</v>
      </c>
      <c r="G303" t="s">
        <v>64</v>
      </c>
      <c r="H303" s="22" t="str">
        <f>VLOOKUP(G303,'ISO Country Codes'!A:B,2, FALSE)</f>
        <v> Viet Nam</v>
      </c>
      <c r="I303" s="24" t="str">
        <f t="shared" si="8"/>
        <v>Xa Khanh An, VN-59,  Viet Nam</v>
      </c>
      <c r="J303" s="15" t="str">
        <f t="shared" si="9"/>
        <v>California Mau,  Viet Nam</v>
      </c>
      <c r="K303" t="s">
        <v>46</v>
      </c>
      <c r="L303" s="2">
        <v>40113</v>
      </c>
      <c r="M303" t="s">
        <v>23</v>
      </c>
      <c r="N303" t="s">
        <v>1587</v>
      </c>
      <c r="O303">
        <v>4</v>
      </c>
      <c r="P303">
        <v>8</v>
      </c>
      <c r="R303" t="s">
        <v>25</v>
      </c>
      <c r="S303" t="s">
        <v>25</v>
      </c>
      <c r="T303" s="17" t="s">
        <v>5975</v>
      </c>
      <c r="AB303" s="1" t="s">
        <v>27</v>
      </c>
    </row>
    <row r="304" spans="1:28" x14ac:dyDescent="0.3">
      <c r="A304">
        <v>3004976187</v>
      </c>
      <c r="B304" s="26" t="s">
        <v>377</v>
      </c>
      <c r="C304" t="s">
        <v>378</v>
      </c>
      <c r="D304" t="s">
        <v>379</v>
      </c>
      <c r="E304" t="s">
        <v>380</v>
      </c>
      <c r="F304" t="s">
        <v>381</v>
      </c>
      <c r="G304" t="s">
        <v>64</v>
      </c>
      <c r="H304" s="22" t="str">
        <f>VLOOKUP(G304,'ISO Country Codes'!A:B,2, FALSE)</f>
        <v> Viet Nam</v>
      </c>
      <c r="I304" s="24" t="str">
        <f t="shared" si="8"/>
        <v>Xa Khanh An, VN-59,  Viet Nam</v>
      </c>
      <c r="J304" s="15" t="str">
        <f t="shared" si="9"/>
        <v>California Mau,  Viet Nam</v>
      </c>
      <c r="K304" t="s">
        <v>46</v>
      </c>
      <c r="L304" s="2">
        <v>40022</v>
      </c>
      <c r="M304" t="s">
        <v>23</v>
      </c>
      <c r="N304" t="s">
        <v>1588</v>
      </c>
      <c r="O304">
        <v>2</v>
      </c>
      <c r="P304">
        <v>1</v>
      </c>
      <c r="R304" t="s">
        <v>25</v>
      </c>
      <c r="S304" t="s">
        <v>26</v>
      </c>
      <c r="T304" s="17" t="s">
        <v>5975</v>
      </c>
      <c r="AB304" s="1" t="s">
        <v>27</v>
      </c>
    </row>
    <row r="305" spans="1:28" x14ac:dyDescent="0.3">
      <c r="A305">
        <v>3004976187</v>
      </c>
      <c r="B305" s="26" t="s">
        <v>377</v>
      </c>
      <c r="C305" t="s">
        <v>378</v>
      </c>
      <c r="D305" t="s">
        <v>379</v>
      </c>
      <c r="E305" t="s">
        <v>380</v>
      </c>
      <c r="F305" t="s">
        <v>381</v>
      </c>
      <c r="G305" t="s">
        <v>64</v>
      </c>
      <c r="H305" s="22" t="str">
        <f>VLOOKUP(G305,'ISO Country Codes'!A:B,2, FALSE)</f>
        <v> Viet Nam</v>
      </c>
      <c r="I305" s="24" t="str">
        <f t="shared" si="8"/>
        <v>Xa Khanh An, VN-59,  Viet Nam</v>
      </c>
      <c r="J305" s="15" t="str">
        <f t="shared" si="9"/>
        <v>California Mau,  Viet Nam</v>
      </c>
      <c r="K305" t="s">
        <v>46</v>
      </c>
      <c r="L305" s="2">
        <v>40113</v>
      </c>
      <c r="M305" t="s">
        <v>23</v>
      </c>
      <c r="N305" t="s">
        <v>1589</v>
      </c>
      <c r="O305">
        <v>1</v>
      </c>
      <c r="P305">
        <v>2</v>
      </c>
      <c r="R305" t="s">
        <v>25</v>
      </c>
      <c r="S305" t="s">
        <v>26</v>
      </c>
      <c r="T305" s="17" t="s">
        <v>5975</v>
      </c>
      <c r="AB305" s="1" t="s">
        <v>27</v>
      </c>
    </row>
    <row r="306" spans="1:28" x14ac:dyDescent="0.3">
      <c r="A306">
        <v>3004976187</v>
      </c>
      <c r="B306" s="26" t="s">
        <v>377</v>
      </c>
      <c r="C306" t="s">
        <v>378</v>
      </c>
      <c r="D306" t="s">
        <v>379</v>
      </c>
      <c r="E306" t="s">
        <v>380</v>
      </c>
      <c r="F306" t="s">
        <v>381</v>
      </c>
      <c r="G306" t="s">
        <v>64</v>
      </c>
      <c r="H306" s="22" t="str">
        <f>VLOOKUP(G306,'ISO Country Codes'!A:B,2, FALSE)</f>
        <v> Viet Nam</v>
      </c>
      <c r="I306" s="24" t="str">
        <f t="shared" si="8"/>
        <v>Xa Khanh An, VN-59,  Viet Nam</v>
      </c>
      <c r="J306" s="15" t="str">
        <f t="shared" si="9"/>
        <v>California Mau,  Viet Nam</v>
      </c>
      <c r="K306" t="s">
        <v>46</v>
      </c>
      <c r="L306" s="2">
        <v>40113</v>
      </c>
      <c r="M306" t="s">
        <v>23</v>
      </c>
      <c r="N306" t="s">
        <v>1589</v>
      </c>
      <c r="O306">
        <v>1</v>
      </c>
      <c r="P306">
        <v>3</v>
      </c>
      <c r="R306" t="s">
        <v>25</v>
      </c>
      <c r="S306" t="s">
        <v>25</v>
      </c>
      <c r="T306" s="17" t="s">
        <v>5975</v>
      </c>
      <c r="AB306" s="1" t="s">
        <v>27</v>
      </c>
    </row>
    <row r="307" spans="1:28" x14ac:dyDescent="0.3">
      <c r="A307">
        <v>3004976187</v>
      </c>
      <c r="B307" s="26" t="s">
        <v>377</v>
      </c>
      <c r="C307" t="s">
        <v>378</v>
      </c>
      <c r="D307" t="s">
        <v>379</v>
      </c>
      <c r="E307" t="s">
        <v>380</v>
      </c>
      <c r="F307" t="s">
        <v>381</v>
      </c>
      <c r="G307" t="s">
        <v>64</v>
      </c>
      <c r="H307" s="22" t="str">
        <f>VLOOKUP(G307,'ISO Country Codes'!A:B,2, FALSE)</f>
        <v> Viet Nam</v>
      </c>
      <c r="I307" s="24" t="str">
        <f t="shared" si="8"/>
        <v>Xa Khanh An, VN-59,  Viet Nam</v>
      </c>
      <c r="J307" s="15" t="str">
        <f t="shared" si="9"/>
        <v>California Mau,  Viet Nam</v>
      </c>
      <c r="K307" t="s">
        <v>46</v>
      </c>
      <c r="L307" s="2">
        <v>40113</v>
      </c>
      <c r="M307" t="s">
        <v>23</v>
      </c>
      <c r="N307" t="s">
        <v>1589</v>
      </c>
      <c r="O307">
        <v>1</v>
      </c>
      <c r="P307">
        <v>4</v>
      </c>
      <c r="R307" t="s">
        <v>25</v>
      </c>
      <c r="S307" t="s">
        <v>25</v>
      </c>
      <c r="T307" s="17" t="s">
        <v>5975</v>
      </c>
      <c r="AB307" s="1" t="s">
        <v>27</v>
      </c>
    </row>
    <row r="308" spans="1:28" x14ac:dyDescent="0.3">
      <c r="A308">
        <v>3004976187</v>
      </c>
      <c r="B308" s="26" t="s">
        <v>377</v>
      </c>
      <c r="C308" t="s">
        <v>378</v>
      </c>
      <c r="D308" t="s">
        <v>379</v>
      </c>
      <c r="E308" t="s">
        <v>380</v>
      </c>
      <c r="F308" t="s">
        <v>381</v>
      </c>
      <c r="G308" t="s">
        <v>64</v>
      </c>
      <c r="H308" s="22" t="str">
        <f>VLOOKUP(G308,'ISO Country Codes'!A:B,2, FALSE)</f>
        <v> Viet Nam</v>
      </c>
      <c r="I308" s="24" t="str">
        <f t="shared" si="8"/>
        <v>Xa Khanh An, VN-59,  Viet Nam</v>
      </c>
      <c r="J308" s="15" t="str">
        <f t="shared" si="9"/>
        <v>California Mau,  Viet Nam</v>
      </c>
      <c r="K308" t="s">
        <v>46</v>
      </c>
      <c r="L308" s="2">
        <v>40022</v>
      </c>
      <c r="M308" t="s">
        <v>23</v>
      </c>
      <c r="N308" t="s">
        <v>1590</v>
      </c>
      <c r="O308">
        <v>1</v>
      </c>
      <c r="P308">
        <v>1</v>
      </c>
      <c r="R308" t="s">
        <v>25</v>
      </c>
      <c r="S308" t="s">
        <v>26</v>
      </c>
      <c r="T308" s="17" t="s">
        <v>5975</v>
      </c>
      <c r="AB308" s="1" t="s">
        <v>27</v>
      </c>
    </row>
    <row r="309" spans="1:28" x14ac:dyDescent="0.3">
      <c r="A309">
        <v>3004976187</v>
      </c>
      <c r="B309" s="26" t="s">
        <v>377</v>
      </c>
      <c r="C309" t="s">
        <v>378</v>
      </c>
      <c r="D309" t="s">
        <v>379</v>
      </c>
      <c r="E309" t="s">
        <v>380</v>
      </c>
      <c r="F309" t="s">
        <v>381</v>
      </c>
      <c r="G309" t="s">
        <v>64</v>
      </c>
      <c r="H309" s="22" t="str">
        <f>VLOOKUP(G309,'ISO Country Codes'!A:B,2, FALSE)</f>
        <v> Viet Nam</v>
      </c>
      <c r="I309" s="24" t="str">
        <f t="shared" si="8"/>
        <v>Xa Khanh An, VN-59,  Viet Nam</v>
      </c>
      <c r="J309" s="15" t="str">
        <f t="shared" si="9"/>
        <v>California Mau,  Viet Nam</v>
      </c>
      <c r="K309" t="s">
        <v>46</v>
      </c>
      <c r="L309" s="2">
        <v>40022</v>
      </c>
      <c r="M309" t="s">
        <v>23</v>
      </c>
      <c r="N309" t="s">
        <v>1590</v>
      </c>
      <c r="O309">
        <v>1</v>
      </c>
      <c r="P309">
        <v>4</v>
      </c>
      <c r="R309" t="s">
        <v>25</v>
      </c>
      <c r="S309" t="s">
        <v>26</v>
      </c>
      <c r="T309" s="17" t="s">
        <v>6031</v>
      </c>
      <c r="U309" s="17" t="s">
        <v>5975</v>
      </c>
      <c r="AB309" s="1" t="s">
        <v>27</v>
      </c>
    </row>
    <row r="310" spans="1:28" x14ac:dyDescent="0.3">
      <c r="A310">
        <v>3004976187</v>
      </c>
      <c r="B310" s="26" t="s">
        <v>377</v>
      </c>
      <c r="C310" t="s">
        <v>378</v>
      </c>
      <c r="D310" t="s">
        <v>379</v>
      </c>
      <c r="E310" t="s">
        <v>380</v>
      </c>
      <c r="F310" t="s">
        <v>381</v>
      </c>
      <c r="G310" t="s">
        <v>64</v>
      </c>
      <c r="H310" s="22" t="str">
        <f>VLOOKUP(G310,'ISO Country Codes'!A:B,2, FALSE)</f>
        <v> Viet Nam</v>
      </c>
      <c r="I310" s="24" t="str">
        <f t="shared" si="8"/>
        <v>Xa Khanh An, VN-59,  Viet Nam</v>
      </c>
      <c r="J310" s="15" t="str">
        <f t="shared" si="9"/>
        <v>California Mau,  Viet Nam</v>
      </c>
      <c r="K310" t="s">
        <v>46</v>
      </c>
      <c r="L310" s="2">
        <v>40022</v>
      </c>
      <c r="M310" t="s">
        <v>23</v>
      </c>
      <c r="N310" t="s">
        <v>1590</v>
      </c>
      <c r="O310">
        <v>1</v>
      </c>
      <c r="P310">
        <v>5</v>
      </c>
      <c r="R310" t="s">
        <v>25</v>
      </c>
      <c r="S310" t="s">
        <v>26</v>
      </c>
      <c r="T310" s="17" t="s">
        <v>5975</v>
      </c>
      <c r="U310" s="17" t="s">
        <v>6031</v>
      </c>
      <c r="AB310" s="1" t="s">
        <v>27</v>
      </c>
    </row>
    <row r="311" spans="1:28" x14ac:dyDescent="0.3">
      <c r="A311">
        <v>3004976187</v>
      </c>
      <c r="B311" s="26" t="s">
        <v>377</v>
      </c>
      <c r="C311" t="s">
        <v>378</v>
      </c>
      <c r="D311" t="s">
        <v>379</v>
      </c>
      <c r="E311" t="s">
        <v>380</v>
      </c>
      <c r="F311" t="s">
        <v>381</v>
      </c>
      <c r="G311" t="s">
        <v>64</v>
      </c>
      <c r="H311" s="22" t="str">
        <f>VLOOKUP(G311,'ISO Country Codes'!A:B,2, FALSE)</f>
        <v> Viet Nam</v>
      </c>
      <c r="I311" s="24" t="str">
        <f t="shared" si="8"/>
        <v>Xa Khanh An, VN-59,  Viet Nam</v>
      </c>
      <c r="J311" s="15" t="str">
        <f t="shared" si="9"/>
        <v>California Mau,  Viet Nam</v>
      </c>
      <c r="K311" t="s">
        <v>46</v>
      </c>
      <c r="L311" s="2">
        <v>40022</v>
      </c>
      <c r="M311" t="s">
        <v>23</v>
      </c>
      <c r="N311" t="s">
        <v>1590</v>
      </c>
      <c r="O311">
        <v>1</v>
      </c>
      <c r="P311">
        <v>6</v>
      </c>
      <c r="R311" t="s">
        <v>25</v>
      </c>
      <c r="S311" t="s">
        <v>26</v>
      </c>
      <c r="T311" s="17" t="s">
        <v>5975</v>
      </c>
      <c r="AB311" s="1" t="s">
        <v>27</v>
      </c>
    </row>
    <row r="312" spans="1:28" x14ac:dyDescent="0.3">
      <c r="A312">
        <v>3004976187</v>
      </c>
      <c r="B312" s="26" t="s">
        <v>377</v>
      </c>
      <c r="C312" t="s">
        <v>378</v>
      </c>
      <c r="D312" t="s">
        <v>379</v>
      </c>
      <c r="E312" t="s">
        <v>380</v>
      </c>
      <c r="F312" t="s">
        <v>381</v>
      </c>
      <c r="G312" t="s">
        <v>64</v>
      </c>
      <c r="H312" s="22" t="str">
        <f>VLOOKUP(G312,'ISO Country Codes'!A:B,2, FALSE)</f>
        <v> Viet Nam</v>
      </c>
      <c r="I312" s="24" t="str">
        <f t="shared" si="8"/>
        <v>Xa Khanh An, VN-59,  Viet Nam</v>
      </c>
      <c r="J312" s="15" t="str">
        <f t="shared" si="9"/>
        <v>California Mau,  Viet Nam</v>
      </c>
      <c r="K312" t="s">
        <v>46</v>
      </c>
      <c r="L312" s="2">
        <v>40022</v>
      </c>
      <c r="M312" t="s">
        <v>23</v>
      </c>
      <c r="N312" t="s">
        <v>1590</v>
      </c>
      <c r="O312">
        <v>1</v>
      </c>
      <c r="P312">
        <v>7</v>
      </c>
      <c r="R312" t="s">
        <v>25</v>
      </c>
      <c r="S312" t="s">
        <v>26</v>
      </c>
      <c r="T312" s="17" t="s">
        <v>5975</v>
      </c>
      <c r="AB312" s="1" t="s">
        <v>27</v>
      </c>
    </row>
    <row r="313" spans="1:28" x14ac:dyDescent="0.3">
      <c r="A313">
        <v>3004976187</v>
      </c>
      <c r="B313" s="26" t="s">
        <v>377</v>
      </c>
      <c r="C313" t="s">
        <v>378</v>
      </c>
      <c r="D313" t="s">
        <v>379</v>
      </c>
      <c r="E313" t="s">
        <v>380</v>
      </c>
      <c r="F313" t="s">
        <v>381</v>
      </c>
      <c r="G313" t="s">
        <v>64</v>
      </c>
      <c r="H313" s="22" t="str">
        <f>VLOOKUP(G313,'ISO Country Codes'!A:B,2, FALSE)</f>
        <v> Viet Nam</v>
      </c>
      <c r="I313" s="24" t="str">
        <f t="shared" si="8"/>
        <v>Xa Khanh An, VN-59,  Viet Nam</v>
      </c>
      <c r="J313" s="15" t="str">
        <f t="shared" si="9"/>
        <v>California Mau,  Viet Nam</v>
      </c>
      <c r="K313" t="s">
        <v>46</v>
      </c>
      <c r="L313" s="2">
        <v>40022</v>
      </c>
      <c r="M313" t="s">
        <v>23</v>
      </c>
      <c r="N313" t="s">
        <v>1590</v>
      </c>
      <c r="O313">
        <v>1</v>
      </c>
      <c r="P313">
        <v>8</v>
      </c>
      <c r="R313" t="s">
        <v>25</v>
      </c>
      <c r="S313" t="s">
        <v>26</v>
      </c>
      <c r="T313" s="17" t="s">
        <v>5975</v>
      </c>
      <c r="AB313" s="1" t="s">
        <v>27</v>
      </c>
    </row>
    <row r="314" spans="1:28" x14ac:dyDescent="0.3">
      <c r="A314">
        <v>3004976187</v>
      </c>
      <c r="B314" s="26" t="s">
        <v>377</v>
      </c>
      <c r="C314" t="s">
        <v>378</v>
      </c>
      <c r="D314" t="s">
        <v>379</v>
      </c>
      <c r="E314" t="s">
        <v>380</v>
      </c>
      <c r="F314" t="s">
        <v>381</v>
      </c>
      <c r="G314" t="s">
        <v>64</v>
      </c>
      <c r="H314" s="22" t="str">
        <f>VLOOKUP(G314,'ISO Country Codes'!A:B,2, FALSE)</f>
        <v> Viet Nam</v>
      </c>
      <c r="I314" s="24" t="str">
        <f t="shared" si="8"/>
        <v>Xa Khanh An, VN-59,  Viet Nam</v>
      </c>
      <c r="J314" s="15" t="str">
        <f t="shared" si="9"/>
        <v>California Mau,  Viet Nam</v>
      </c>
      <c r="K314" t="s">
        <v>46</v>
      </c>
      <c r="L314" s="2">
        <v>40022</v>
      </c>
      <c r="M314" t="s">
        <v>23</v>
      </c>
      <c r="N314" t="s">
        <v>1590</v>
      </c>
      <c r="O314">
        <v>1</v>
      </c>
      <c r="P314">
        <v>9</v>
      </c>
      <c r="R314" t="s">
        <v>25</v>
      </c>
      <c r="S314" t="s">
        <v>26</v>
      </c>
      <c r="T314" s="17" t="s">
        <v>5975</v>
      </c>
      <c r="AB314" s="1" t="s">
        <v>27</v>
      </c>
    </row>
    <row r="315" spans="1:28" x14ac:dyDescent="0.3">
      <c r="A315">
        <v>3004976187</v>
      </c>
      <c r="B315" s="26" t="s">
        <v>377</v>
      </c>
      <c r="C315" t="s">
        <v>378</v>
      </c>
      <c r="D315" t="s">
        <v>379</v>
      </c>
      <c r="E315" t="s">
        <v>380</v>
      </c>
      <c r="F315" t="s">
        <v>381</v>
      </c>
      <c r="G315" t="s">
        <v>64</v>
      </c>
      <c r="H315" s="22" t="str">
        <f>VLOOKUP(G315,'ISO Country Codes'!A:B,2, FALSE)</f>
        <v> Viet Nam</v>
      </c>
      <c r="I315" s="24" t="str">
        <f t="shared" si="8"/>
        <v>Xa Khanh An, VN-59,  Viet Nam</v>
      </c>
      <c r="J315" s="15" t="str">
        <f t="shared" si="9"/>
        <v>California Mau,  Viet Nam</v>
      </c>
      <c r="K315" t="s">
        <v>46</v>
      </c>
      <c r="L315" s="2">
        <v>40022</v>
      </c>
      <c r="M315" t="s">
        <v>23</v>
      </c>
      <c r="N315" t="s">
        <v>1590</v>
      </c>
      <c r="O315">
        <v>1</v>
      </c>
      <c r="P315">
        <v>10</v>
      </c>
      <c r="R315" t="s">
        <v>25</v>
      </c>
      <c r="S315" t="s">
        <v>26</v>
      </c>
      <c r="T315" s="17" t="s">
        <v>5975</v>
      </c>
      <c r="AB315" s="1" t="s">
        <v>27</v>
      </c>
    </row>
    <row r="316" spans="1:28" x14ac:dyDescent="0.3">
      <c r="A316">
        <v>3004976187</v>
      </c>
      <c r="B316" s="26" t="s">
        <v>377</v>
      </c>
      <c r="C316" t="s">
        <v>378</v>
      </c>
      <c r="D316" t="s">
        <v>379</v>
      </c>
      <c r="E316" t="s">
        <v>380</v>
      </c>
      <c r="F316" t="s">
        <v>381</v>
      </c>
      <c r="G316" t="s">
        <v>64</v>
      </c>
      <c r="H316" s="22" t="str">
        <f>VLOOKUP(G316,'ISO Country Codes'!A:B,2, FALSE)</f>
        <v> Viet Nam</v>
      </c>
      <c r="I316" s="24" t="str">
        <f t="shared" si="8"/>
        <v>Xa Khanh An, VN-59,  Viet Nam</v>
      </c>
      <c r="J316" s="15" t="str">
        <f t="shared" si="9"/>
        <v>California Mau,  Viet Nam</v>
      </c>
      <c r="K316" t="s">
        <v>32</v>
      </c>
      <c r="L316" s="2">
        <v>40022</v>
      </c>
      <c r="M316" t="s">
        <v>23</v>
      </c>
      <c r="N316" t="s">
        <v>1591</v>
      </c>
      <c r="O316">
        <v>5</v>
      </c>
      <c r="P316">
        <v>1</v>
      </c>
      <c r="R316" t="s">
        <v>25</v>
      </c>
      <c r="S316" t="s">
        <v>26</v>
      </c>
      <c r="T316" s="17" t="s">
        <v>5975</v>
      </c>
      <c r="AB316" s="1" t="s">
        <v>27</v>
      </c>
    </row>
    <row r="317" spans="1:28" x14ac:dyDescent="0.3">
      <c r="A317">
        <v>3004976187</v>
      </c>
      <c r="B317" s="26" t="s">
        <v>377</v>
      </c>
      <c r="C317" t="s">
        <v>378</v>
      </c>
      <c r="D317" t="s">
        <v>379</v>
      </c>
      <c r="E317" t="s">
        <v>380</v>
      </c>
      <c r="F317" t="s">
        <v>381</v>
      </c>
      <c r="G317" t="s">
        <v>64</v>
      </c>
      <c r="H317" s="22" t="str">
        <f>VLOOKUP(G317,'ISO Country Codes'!A:B,2, FALSE)</f>
        <v> Viet Nam</v>
      </c>
      <c r="I317" s="24" t="str">
        <f t="shared" si="8"/>
        <v>Xa Khanh An, VN-59,  Viet Nam</v>
      </c>
      <c r="J317" s="15" t="str">
        <f t="shared" si="9"/>
        <v>California Mau,  Viet Nam</v>
      </c>
      <c r="K317" t="s">
        <v>32</v>
      </c>
      <c r="L317" s="2">
        <v>40261</v>
      </c>
      <c r="M317" t="s">
        <v>23</v>
      </c>
      <c r="N317" t="s">
        <v>1592</v>
      </c>
      <c r="O317">
        <v>1</v>
      </c>
      <c r="P317">
        <v>1</v>
      </c>
      <c r="R317" t="s">
        <v>25</v>
      </c>
      <c r="S317" t="s">
        <v>26</v>
      </c>
      <c r="T317" s="17" t="s">
        <v>5975</v>
      </c>
      <c r="AB317" s="1" t="s">
        <v>27</v>
      </c>
    </row>
    <row r="318" spans="1:28" x14ac:dyDescent="0.3">
      <c r="A318">
        <v>3008357226</v>
      </c>
      <c r="B318" s="26" t="s">
        <v>1593</v>
      </c>
      <c r="C318" t="s">
        <v>1594</v>
      </c>
      <c r="E318" t="s">
        <v>1595</v>
      </c>
      <c r="G318" t="s">
        <v>1584</v>
      </c>
      <c r="H318" s="22" t="str">
        <f>VLOOKUP(G318,'ISO Country Codes'!A:B,2, FALSE)</f>
        <v> Nigeria</v>
      </c>
      <c r="I318" s="24" t="str">
        <f t="shared" si="8"/>
        <v>25 Ajasa Command Rd, ,  Nigeria</v>
      </c>
      <c r="J318" s="15" t="str">
        <f t="shared" si="9"/>
        <v>Lagos,  Nigeria</v>
      </c>
      <c r="K318" t="s">
        <v>22</v>
      </c>
      <c r="L318" s="2">
        <v>40345</v>
      </c>
      <c r="M318" t="s">
        <v>1596</v>
      </c>
      <c r="N318" t="s">
        <v>1597</v>
      </c>
      <c r="O318">
        <v>9</v>
      </c>
      <c r="P318">
        <v>1</v>
      </c>
      <c r="R318" t="s">
        <v>25</v>
      </c>
      <c r="S318" t="s">
        <v>25</v>
      </c>
      <c r="T318" s="17" t="s">
        <v>6039</v>
      </c>
      <c r="AB318" s="1" t="s">
        <v>27</v>
      </c>
    </row>
    <row r="319" spans="1:28" x14ac:dyDescent="0.3">
      <c r="A319">
        <v>3004976187</v>
      </c>
      <c r="B319" s="26" t="s">
        <v>377</v>
      </c>
      <c r="C319" t="s">
        <v>378</v>
      </c>
      <c r="D319" t="s">
        <v>379</v>
      </c>
      <c r="E319" t="s">
        <v>380</v>
      </c>
      <c r="F319" t="s">
        <v>381</v>
      </c>
      <c r="G319" t="s">
        <v>64</v>
      </c>
      <c r="H319" s="22" t="str">
        <f>VLOOKUP(G319,'ISO Country Codes'!A:B,2, FALSE)</f>
        <v> Viet Nam</v>
      </c>
      <c r="I319" s="24" t="str">
        <f t="shared" si="8"/>
        <v>Xa Khanh An, VN-59,  Viet Nam</v>
      </c>
      <c r="J319" s="15" t="str">
        <f t="shared" si="9"/>
        <v>California Mau,  Viet Nam</v>
      </c>
      <c r="K319" t="s">
        <v>32</v>
      </c>
      <c r="L319" s="2">
        <v>39909</v>
      </c>
      <c r="M319" t="s">
        <v>146</v>
      </c>
      <c r="N319" t="s">
        <v>1598</v>
      </c>
      <c r="O319">
        <v>1</v>
      </c>
      <c r="P319">
        <v>1</v>
      </c>
      <c r="R319" t="s">
        <v>26</v>
      </c>
      <c r="S319" t="s">
        <v>26</v>
      </c>
      <c r="T319" s="17" t="s">
        <v>5975</v>
      </c>
      <c r="AB319" s="1" t="s">
        <v>27</v>
      </c>
    </row>
    <row r="320" spans="1:28" x14ac:dyDescent="0.3">
      <c r="A320">
        <v>3004976187</v>
      </c>
      <c r="B320" s="26" t="s">
        <v>377</v>
      </c>
      <c r="C320" t="s">
        <v>378</v>
      </c>
      <c r="D320" t="s">
        <v>379</v>
      </c>
      <c r="E320" t="s">
        <v>380</v>
      </c>
      <c r="F320" t="s">
        <v>381</v>
      </c>
      <c r="G320" t="s">
        <v>64</v>
      </c>
      <c r="H320" s="22" t="str">
        <f>VLOOKUP(G320,'ISO Country Codes'!A:B,2, FALSE)</f>
        <v> Viet Nam</v>
      </c>
      <c r="I320" s="24" t="str">
        <f t="shared" si="8"/>
        <v>Xa Khanh An, VN-59,  Viet Nam</v>
      </c>
      <c r="J320" s="15" t="str">
        <f t="shared" si="9"/>
        <v>California Mau,  Viet Nam</v>
      </c>
      <c r="K320" t="s">
        <v>32</v>
      </c>
      <c r="L320" s="2">
        <v>39909</v>
      </c>
      <c r="M320" t="s">
        <v>146</v>
      </c>
      <c r="N320" t="s">
        <v>1598</v>
      </c>
      <c r="O320">
        <v>2</v>
      </c>
      <c r="P320">
        <v>1</v>
      </c>
      <c r="R320" t="s">
        <v>25</v>
      </c>
      <c r="S320" t="s">
        <v>25</v>
      </c>
      <c r="T320" s="17" t="s">
        <v>5975</v>
      </c>
      <c r="AB320" s="1" t="s">
        <v>27</v>
      </c>
    </row>
    <row r="321" spans="1:28" x14ac:dyDescent="0.3">
      <c r="A321">
        <v>3004976187</v>
      </c>
      <c r="B321" s="26" t="s">
        <v>377</v>
      </c>
      <c r="C321" t="s">
        <v>378</v>
      </c>
      <c r="D321" t="s">
        <v>379</v>
      </c>
      <c r="E321" t="s">
        <v>380</v>
      </c>
      <c r="F321" t="s">
        <v>381</v>
      </c>
      <c r="G321" t="s">
        <v>64</v>
      </c>
      <c r="H321" s="22" t="str">
        <f>VLOOKUP(G321,'ISO Country Codes'!A:B,2, FALSE)</f>
        <v> Viet Nam</v>
      </c>
      <c r="I321" s="24" t="str">
        <f t="shared" si="8"/>
        <v>Xa Khanh An, VN-59,  Viet Nam</v>
      </c>
      <c r="J321" s="15" t="str">
        <f t="shared" si="9"/>
        <v>California Mau,  Viet Nam</v>
      </c>
      <c r="K321" t="s">
        <v>46</v>
      </c>
      <c r="L321" s="2">
        <v>40022</v>
      </c>
      <c r="M321" t="s">
        <v>23</v>
      </c>
      <c r="N321" t="s">
        <v>1599</v>
      </c>
      <c r="O321">
        <v>1</v>
      </c>
      <c r="P321">
        <v>2</v>
      </c>
      <c r="R321" t="s">
        <v>25</v>
      </c>
      <c r="S321" t="s">
        <v>26</v>
      </c>
      <c r="T321" s="17" t="s">
        <v>5975</v>
      </c>
      <c r="AB321" s="1" t="s">
        <v>27</v>
      </c>
    </row>
    <row r="322" spans="1:28" x14ac:dyDescent="0.3">
      <c r="A322">
        <v>3004976187</v>
      </c>
      <c r="B322" s="26" t="s">
        <v>377</v>
      </c>
      <c r="C322" t="s">
        <v>378</v>
      </c>
      <c r="D322" t="s">
        <v>379</v>
      </c>
      <c r="E322" t="s">
        <v>380</v>
      </c>
      <c r="F322" t="s">
        <v>381</v>
      </c>
      <c r="G322" t="s">
        <v>64</v>
      </c>
      <c r="H322" s="22" t="str">
        <f>VLOOKUP(G322,'ISO Country Codes'!A:B,2, FALSE)</f>
        <v> Viet Nam</v>
      </c>
      <c r="I322" s="24" t="str">
        <f t="shared" si="8"/>
        <v>Xa Khanh An, VN-59,  Viet Nam</v>
      </c>
      <c r="J322" s="15" t="str">
        <f t="shared" si="9"/>
        <v>California Mau,  Viet Nam</v>
      </c>
      <c r="K322" t="s">
        <v>32</v>
      </c>
      <c r="L322" s="2">
        <v>40022</v>
      </c>
      <c r="M322" t="s">
        <v>23</v>
      </c>
      <c r="N322" t="s">
        <v>1599</v>
      </c>
      <c r="O322">
        <v>2</v>
      </c>
      <c r="P322">
        <v>1</v>
      </c>
      <c r="R322" t="s">
        <v>25</v>
      </c>
      <c r="S322" t="s">
        <v>26</v>
      </c>
      <c r="T322" s="17" t="s">
        <v>5975</v>
      </c>
      <c r="AB322" s="1" t="s">
        <v>27</v>
      </c>
    </row>
    <row r="323" spans="1:28" x14ac:dyDescent="0.3">
      <c r="A323">
        <v>3004976187</v>
      </c>
      <c r="B323" s="26" t="s">
        <v>377</v>
      </c>
      <c r="C323" t="s">
        <v>378</v>
      </c>
      <c r="D323" t="s">
        <v>379</v>
      </c>
      <c r="E323" t="s">
        <v>380</v>
      </c>
      <c r="F323" t="s">
        <v>381</v>
      </c>
      <c r="G323" t="s">
        <v>64</v>
      </c>
      <c r="H323" s="22" t="str">
        <f>VLOOKUP(G323,'ISO Country Codes'!A:B,2, FALSE)</f>
        <v> Viet Nam</v>
      </c>
      <c r="I323" s="24" t="str">
        <f t="shared" ref="I323:I386" si="10">_xlfn.CONCAT(C323,", ",F323,", ",H323)</f>
        <v>Xa Khanh An, VN-59,  Viet Nam</v>
      </c>
      <c r="J323" s="15" t="str">
        <f t="shared" ref="J323:J386" si="11">_xlfn.CONCAT(E323,", ",H323)</f>
        <v>California Mau,  Viet Nam</v>
      </c>
      <c r="K323" t="s">
        <v>32</v>
      </c>
      <c r="L323" s="2">
        <v>40113</v>
      </c>
      <c r="M323" t="s">
        <v>23</v>
      </c>
      <c r="N323" t="s">
        <v>1587</v>
      </c>
      <c r="O323">
        <v>1</v>
      </c>
      <c r="P323">
        <v>1</v>
      </c>
      <c r="R323" t="s">
        <v>25</v>
      </c>
      <c r="S323" t="s">
        <v>25</v>
      </c>
      <c r="T323" s="17" t="s">
        <v>5975</v>
      </c>
      <c r="AB323" s="1" t="s">
        <v>27</v>
      </c>
    </row>
    <row r="324" spans="1:28" x14ac:dyDescent="0.3">
      <c r="A324">
        <v>1000538517</v>
      </c>
      <c r="B324" s="26" t="s">
        <v>346</v>
      </c>
      <c r="C324" t="s">
        <v>347</v>
      </c>
      <c r="E324" t="s">
        <v>125</v>
      </c>
      <c r="F324" t="s">
        <v>348</v>
      </c>
      <c r="G324" t="s">
        <v>31</v>
      </c>
      <c r="H324" s="22" t="str">
        <f>VLOOKUP(G324,'ISO Country Codes'!A:B,2, FALSE)</f>
        <v> India</v>
      </c>
      <c r="I324" s="24" t="str">
        <f t="shared" si="10"/>
        <v>4-139 Pedaamiram, Andhra Pradesh,  India</v>
      </c>
      <c r="J324" s="15" t="str">
        <f t="shared" si="11"/>
        <v>Bhimavaram,  India</v>
      </c>
      <c r="K324" t="s">
        <v>32</v>
      </c>
      <c r="L324" s="2">
        <v>40473</v>
      </c>
      <c r="M324" t="s">
        <v>23</v>
      </c>
      <c r="N324" t="s">
        <v>1600</v>
      </c>
      <c r="O324">
        <v>1</v>
      </c>
      <c r="P324">
        <v>1</v>
      </c>
      <c r="R324" t="s">
        <v>25</v>
      </c>
      <c r="S324" t="s">
        <v>25</v>
      </c>
      <c r="T324" s="17" t="s">
        <v>5975</v>
      </c>
      <c r="AB324" s="1" t="s">
        <v>27</v>
      </c>
    </row>
    <row r="325" spans="1:28" x14ac:dyDescent="0.3">
      <c r="A325">
        <v>1000538517</v>
      </c>
      <c r="B325" s="26" t="s">
        <v>346</v>
      </c>
      <c r="C325" t="s">
        <v>347</v>
      </c>
      <c r="E325" t="s">
        <v>125</v>
      </c>
      <c r="F325" t="s">
        <v>348</v>
      </c>
      <c r="G325" t="s">
        <v>31</v>
      </c>
      <c r="H325" s="22" t="str">
        <f>VLOOKUP(G325,'ISO Country Codes'!A:B,2, FALSE)</f>
        <v> India</v>
      </c>
      <c r="I325" s="24" t="str">
        <f t="shared" si="10"/>
        <v>4-139 Pedaamiram, Andhra Pradesh,  India</v>
      </c>
      <c r="J325" s="15" t="str">
        <f t="shared" si="11"/>
        <v>Bhimavaram,  India</v>
      </c>
      <c r="K325" t="s">
        <v>32</v>
      </c>
      <c r="L325" s="2">
        <v>40473</v>
      </c>
      <c r="M325" t="s">
        <v>23</v>
      </c>
      <c r="N325" t="s">
        <v>1600</v>
      </c>
      <c r="O325">
        <v>2</v>
      </c>
      <c r="P325">
        <v>1</v>
      </c>
      <c r="R325" t="s">
        <v>25</v>
      </c>
      <c r="S325" t="s">
        <v>25</v>
      </c>
      <c r="T325" s="17" t="s">
        <v>5975</v>
      </c>
      <c r="AB325" s="1" t="s">
        <v>27</v>
      </c>
    </row>
    <row r="326" spans="1:28" x14ac:dyDescent="0.3">
      <c r="A326">
        <v>1000538517</v>
      </c>
      <c r="B326" s="26" t="s">
        <v>346</v>
      </c>
      <c r="C326" t="s">
        <v>347</v>
      </c>
      <c r="E326" t="s">
        <v>125</v>
      </c>
      <c r="F326" t="s">
        <v>348</v>
      </c>
      <c r="G326" t="s">
        <v>31</v>
      </c>
      <c r="H326" s="22" t="str">
        <f>VLOOKUP(G326,'ISO Country Codes'!A:B,2, FALSE)</f>
        <v> India</v>
      </c>
      <c r="I326" s="24" t="str">
        <f t="shared" si="10"/>
        <v>4-139 Pedaamiram, Andhra Pradesh,  India</v>
      </c>
      <c r="J326" s="15" t="str">
        <f t="shared" si="11"/>
        <v>Bhimavaram,  India</v>
      </c>
      <c r="K326" t="s">
        <v>32</v>
      </c>
      <c r="L326" s="2">
        <v>40473</v>
      </c>
      <c r="M326" t="s">
        <v>23</v>
      </c>
      <c r="N326" t="s">
        <v>1600</v>
      </c>
      <c r="O326">
        <v>3</v>
      </c>
      <c r="P326">
        <v>1</v>
      </c>
      <c r="R326" t="s">
        <v>26</v>
      </c>
      <c r="S326" t="s">
        <v>25</v>
      </c>
      <c r="T326" s="17" t="s">
        <v>5975</v>
      </c>
      <c r="AB326" s="1" t="s">
        <v>27</v>
      </c>
    </row>
    <row r="327" spans="1:28" x14ac:dyDescent="0.3">
      <c r="A327">
        <v>1000538517</v>
      </c>
      <c r="B327" s="26" t="s">
        <v>346</v>
      </c>
      <c r="C327" t="s">
        <v>347</v>
      </c>
      <c r="E327" t="s">
        <v>125</v>
      </c>
      <c r="F327" t="s">
        <v>348</v>
      </c>
      <c r="G327" t="s">
        <v>31</v>
      </c>
      <c r="H327" s="22" t="str">
        <f>VLOOKUP(G327,'ISO Country Codes'!A:B,2, FALSE)</f>
        <v> India</v>
      </c>
      <c r="I327" s="24" t="str">
        <f t="shared" si="10"/>
        <v>4-139 Pedaamiram, Andhra Pradesh,  India</v>
      </c>
      <c r="J327" s="15" t="str">
        <f t="shared" si="11"/>
        <v>Bhimavaram,  India</v>
      </c>
      <c r="K327" t="s">
        <v>32</v>
      </c>
      <c r="L327" s="2">
        <v>40473</v>
      </c>
      <c r="M327" t="s">
        <v>23</v>
      </c>
      <c r="N327" t="s">
        <v>1600</v>
      </c>
      <c r="O327">
        <v>4</v>
      </c>
      <c r="P327">
        <v>1</v>
      </c>
      <c r="R327" t="s">
        <v>25</v>
      </c>
      <c r="S327" t="s">
        <v>25</v>
      </c>
      <c r="T327" s="17" t="s">
        <v>5975</v>
      </c>
      <c r="AB327" s="1" t="s">
        <v>27</v>
      </c>
    </row>
    <row r="328" spans="1:28" x14ac:dyDescent="0.3">
      <c r="A328">
        <v>1000538517</v>
      </c>
      <c r="B328" s="26" t="s">
        <v>346</v>
      </c>
      <c r="C328" t="s">
        <v>347</v>
      </c>
      <c r="E328" t="s">
        <v>125</v>
      </c>
      <c r="F328" t="s">
        <v>348</v>
      </c>
      <c r="G328" t="s">
        <v>31</v>
      </c>
      <c r="H328" s="22" t="str">
        <f>VLOOKUP(G328,'ISO Country Codes'!A:B,2, FALSE)</f>
        <v> India</v>
      </c>
      <c r="I328" s="24" t="str">
        <f t="shared" si="10"/>
        <v>4-139 Pedaamiram, Andhra Pradesh,  India</v>
      </c>
      <c r="J328" s="15" t="str">
        <f t="shared" si="11"/>
        <v>Bhimavaram,  India</v>
      </c>
      <c r="K328" t="s">
        <v>32</v>
      </c>
      <c r="L328" s="2">
        <v>40473</v>
      </c>
      <c r="M328" t="s">
        <v>23</v>
      </c>
      <c r="N328" t="s">
        <v>1600</v>
      </c>
      <c r="O328">
        <v>5</v>
      </c>
      <c r="P328">
        <v>1</v>
      </c>
      <c r="R328" t="s">
        <v>25</v>
      </c>
      <c r="S328" t="s">
        <v>25</v>
      </c>
      <c r="T328" s="17" t="s">
        <v>5975</v>
      </c>
      <c r="AB328" s="1" t="s">
        <v>27</v>
      </c>
    </row>
    <row r="329" spans="1:28" x14ac:dyDescent="0.3">
      <c r="A329">
        <v>3004258239</v>
      </c>
      <c r="B329" s="26" t="s">
        <v>1546</v>
      </c>
      <c r="C329" t="s">
        <v>1547</v>
      </c>
      <c r="E329" t="s">
        <v>587</v>
      </c>
      <c r="F329" t="s">
        <v>52</v>
      </c>
      <c r="G329" t="s">
        <v>31</v>
      </c>
      <c r="H329" s="22" t="str">
        <f>VLOOKUP(G329,'ISO Country Codes'!A:B,2, FALSE)</f>
        <v> India</v>
      </c>
      <c r="I329" s="24" t="str">
        <f t="shared" si="10"/>
        <v>P.B. NO. 906, Palluruthy, Kerala,  India</v>
      </c>
      <c r="J329" s="15" t="str">
        <f t="shared" si="11"/>
        <v>Cochin,  India</v>
      </c>
      <c r="K329" t="s">
        <v>46</v>
      </c>
      <c r="L329" s="2">
        <v>39671</v>
      </c>
      <c r="M329" t="s">
        <v>23</v>
      </c>
      <c r="N329" t="s">
        <v>1601</v>
      </c>
      <c r="O329">
        <v>1</v>
      </c>
      <c r="P329">
        <v>1</v>
      </c>
      <c r="R329" t="s">
        <v>25</v>
      </c>
      <c r="S329" t="s">
        <v>26</v>
      </c>
      <c r="T329" s="17" t="s">
        <v>5898</v>
      </c>
      <c r="AB329" s="1" t="s">
        <v>27</v>
      </c>
    </row>
    <row r="330" spans="1:28" x14ac:dyDescent="0.3">
      <c r="A330">
        <v>3004263030</v>
      </c>
      <c r="B330" s="26" t="s">
        <v>1602</v>
      </c>
      <c r="C330" t="s">
        <v>1603</v>
      </c>
      <c r="E330" t="s">
        <v>1142</v>
      </c>
      <c r="F330" t="s">
        <v>1295</v>
      </c>
      <c r="G330" t="s">
        <v>39</v>
      </c>
      <c r="H330" s="22" t="str">
        <f>VLOOKUP(G330,'ISO Country Codes'!A:B,2, FALSE)</f>
        <v> Indonesia</v>
      </c>
      <c r="I330" s="24" t="str">
        <f t="shared" si="10"/>
        <v>1 Jalan Pulau Sumatera No. 13 KIM, Id-Su,  Indonesia</v>
      </c>
      <c r="J330" s="15" t="str">
        <f t="shared" si="11"/>
        <v>Medan,  Indonesia</v>
      </c>
      <c r="K330" t="s">
        <v>32</v>
      </c>
      <c r="L330" s="2">
        <v>39743</v>
      </c>
      <c r="M330" t="s">
        <v>33</v>
      </c>
      <c r="N330" t="s">
        <v>1604</v>
      </c>
      <c r="O330">
        <v>1</v>
      </c>
      <c r="P330">
        <v>1</v>
      </c>
      <c r="R330" t="s">
        <v>26</v>
      </c>
      <c r="S330" t="s">
        <v>25</v>
      </c>
      <c r="T330" s="17" t="s">
        <v>5975</v>
      </c>
      <c r="AB330" s="1" t="s">
        <v>27</v>
      </c>
    </row>
    <row r="331" spans="1:28" x14ac:dyDescent="0.3">
      <c r="A331">
        <v>3004258239</v>
      </c>
      <c r="B331" s="26" t="s">
        <v>1546</v>
      </c>
      <c r="C331" t="s">
        <v>1547</v>
      </c>
      <c r="E331" t="s">
        <v>587</v>
      </c>
      <c r="F331" t="s">
        <v>52</v>
      </c>
      <c r="G331" t="s">
        <v>31</v>
      </c>
      <c r="H331" s="22" t="str">
        <f>VLOOKUP(G331,'ISO Country Codes'!A:B,2, FALSE)</f>
        <v> India</v>
      </c>
      <c r="I331" s="24" t="str">
        <f t="shared" si="10"/>
        <v>P.B. NO. 906, Palluruthy, Kerala,  India</v>
      </c>
      <c r="J331" s="15" t="str">
        <f t="shared" si="11"/>
        <v>Cochin,  India</v>
      </c>
      <c r="K331" t="s">
        <v>46</v>
      </c>
      <c r="L331" s="2">
        <v>39671</v>
      </c>
      <c r="M331" t="s">
        <v>23</v>
      </c>
      <c r="N331" t="s">
        <v>1605</v>
      </c>
      <c r="O331">
        <v>1</v>
      </c>
      <c r="P331">
        <v>1</v>
      </c>
      <c r="R331" t="s">
        <v>25</v>
      </c>
      <c r="S331" t="s">
        <v>26</v>
      </c>
      <c r="T331" s="17" t="s">
        <v>5898</v>
      </c>
      <c r="AB331" s="1" t="s">
        <v>27</v>
      </c>
    </row>
    <row r="332" spans="1:28" x14ac:dyDescent="0.3">
      <c r="A332">
        <v>3004740116</v>
      </c>
      <c r="B332" s="26" t="s">
        <v>1506</v>
      </c>
      <c r="C332" t="s">
        <v>1507</v>
      </c>
      <c r="D332" t="s">
        <v>1508</v>
      </c>
      <c r="E332" t="s">
        <v>875</v>
      </c>
      <c r="G332" t="s">
        <v>102</v>
      </c>
      <c r="H332" s="22" t="str">
        <f>VLOOKUP(G332,'ISO Country Codes'!A:B,2, FALSE)</f>
        <v> China</v>
      </c>
      <c r="I332" s="24" t="str">
        <f t="shared" si="10"/>
        <v>NO 89 Sehnchuan Avenue, ,  China</v>
      </c>
      <c r="J332" s="15" t="str">
        <f t="shared" si="11"/>
        <v>Zhanjiang,  China</v>
      </c>
      <c r="K332" t="s">
        <v>59</v>
      </c>
      <c r="L332" s="2">
        <v>39885</v>
      </c>
      <c r="M332" t="s">
        <v>23</v>
      </c>
      <c r="N332" t="s">
        <v>1606</v>
      </c>
      <c r="O332">
        <v>1</v>
      </c>
      <c r="P332">
        <v>1</v>
      </c>
      <c r="R332" t="s">
        <v>25</v>
      </c>
      <c r="S332" t="s">
        <v>25</v>
      </c>
      <c r="T332" s="17" t="s">
        <v>5938</v>
      </c>
      <c r="U332" s="17" t="s">
        <v>5895</v>
      </c>
      <c r="AB332" s="1" t="s">
        <v>27</v>
      </c>
    </row>
    <row r="333" spans="1:28" x14ac:dyDescent="0.3">
      <c r="A333">
        <v>3004733412</v>
      </c>
      <c r="B333" s="26" t="s">
        <v>1607</v>
      </c>
      <c r="C333" t="s">
        <v>1608</v>
      </c>
      <c r="E333" t="s">
        <v>636</v>
      </c>
      <c r="G333" t="s">
        <v>102</v>
      </c>
      <c r="H333" s="22" t="str">
        <f>VLOOKUP(G333,'ISO Country Codes'!A:B,2, FALSE)</f>
        <v> China</v>
      </c>
      <c r="I333" s="24" t="str">
        <f t="shared" si="10"/>
        <v>No. 91 Shenchuan Avenue, ,  China</v>
      </c>
      <c r="J333" s="15" t="str">
        <f t="shared" si="11"/>
        <v>Guangdong,  China</v>
      </c>
      <c r="K333" t="s">
        <v>73</v>
      </c>
      <c r="L333" s="2">
        <v>39435</v>
      </c>
      <c r="M333" t="s">
        <v>334</v>
      </c>
      <c r="N333" t="s">
        <v>1609</v>
      </c>
      <c r="O333">
        <v>1</v>
      </c>
      <c r="P333">
        <v>1</v>
      </c>
      <c r="R333" t="s">
        <v>25</v>
      </c>
      <c r="S333" t="s">
        <v>25</v>
      </c>
      <c r="T333" s="17" t="s">
        <v>5938</v>
      </c>
      <c r="AB333" s="1" t="s">
        <v>27</v>
      </c>
    </row>
    <row r="334" spans="1:28" x14ac:dyDescent="0.3">
      <c r="A334">
        <v>3004733412</v>
      </c>
      <c r="B334" s="26" t="s">
        <v>1607</v>
      </c>
      <c r="C334" t="s">
        <v>1608</v>
      </c>
      <c r="E334" t="s">
        <v>636</v>
      </c>
      <c r="G334" t="s">
        <v>102</v>
      </c>
      <c r="H334" s="22" t="str">
        <f>VLOOKUP(G334,'ISO Country Codes'!A:B,2, FALSE)</f>
        <v> China</v>
      </c>
      <c r="I334" s="24" t="str">
        <f t="shared" si="10"/>
        <v>No. 91 Shenchuan Avenue, ,  China</v>
      </c>
      <c r="J334" s="15" t="str">
        <f t="shared" si="11"/>
        <v>Guangdong,  China</v>
      </c>
      <c r="K334" t="s">
        <v>73</v>
      </c>
      <c r="L334" s="2">
        <v>39435</v>
      </c>
      <c r="M334" t="s">
        <v>334</v>
      </c>
      <c r="N334" t="s">
        <v>1610</v>
      </c>
      <c r="O334">
        <v>1</v>
      </c>
      <c r="P334">
        <v>1</v>
      </c>
      <c r="R334" t="s">
        <v>25</v>
      </c>
      <c r="S334" t="s">
        <v>25</v>
      </c>
      <c r="T334" s="17" t="s">
        <v>5938</v>
      </c>
      <c r="AB334" s="1" t="s">
        <v>27</v>
      </c>
    </row>
    <row r="335" spans="1:28" x14ac:dyDescent="0.3">
      <c r="A335">
        <v>3004279072</v>
      </c>
      <c r="B335" s="26" t="s">
        <v>1611</v>
      </c>
      <c r="C335" t="s">
        <v>1612</v>
      </c>
      <c r="D335" t="s">
        <v>1613</v>
      </c>
      <c r="E335" t="s">
        <v>1614</v>
      </c>
      <c r="F335" t="s">
        <v>636</v>
      </c>
      <c r="G335" t="s">
        <v>102</v>
      </c>
      <c r="H335" s="22" t="str">
        <f>VLOOKUP(G335,'ISO Country Codes'!A:B,2, FALSE)</f>
        <v> China</v>
      </c>
      <c r="I335" s="24" t="str">
        <f t="shared" si="10"/>
        <v>NO.5 YONGPING SOUTH ROAD,ZHANJIANG, Guangdong,  China</v>
      </c>
      <c r="J335" s="15" t="str">
        <f t="shared" si="11"/>
        <v>ZHANJIANG,  China</v>
      </c>
      <c r="K335" t="s">
        <v>73</v>
      </c>
      <c r="L335" s="2">
        <v>39770</v>
      </c>
      <c r="M335" t="s">
        <v>334</v>
      </c>
      <c r="N335" t="s">
        <v>1615</v>
      </c>
      <c r="O335">
        <v>1</v>
      </c>
      <c r="P335">
        <v>1</v>
      </c>
      <c r="R335" t="s">
        <v>25</v>
      </c>
      <c r="S335" t="s">
        <v>25</v>
      </c>
      <c r="T335" s="17" t="s">
        <v>5938</v>
      </c>
      <c r="AB335" s="1" t="s">
        <v>27</v>
      </c>
    </row>
    <row r="336" spans="1:28" x14ac:dyDescent="0.3">
      <c r="A336">
        <v>3003107424</v>
      </c>
      <c r="B336" s="26" t="s">
        <v>1360</v>
      </c>
      <c r="C336" t="s">
        <v>1361</v>
      </c>
      <c r="E336" t="s">
        <v>1237</v>
      </c>
      <c r="F336" t="s">
        <v>1362</v>
      </c>
      <c r="G336" t="s">
        <v>400</v>
      </c>
      <c r="H336" s="22" t="str">
        <f>VLOOKUP(G336,'ISO Country Codes'!A:B,2, FALSE)</f>
        <v> Mexico</v>
      </c>
      <c r="I336" s="24" t="str">
        <f t="shared" si="10"/>
        <v>Emilio Barragan 1046, Sinaloa,  Mexico</v>
      </c>
      <c r="J336" s="15" t="str">
        <f t="shared" si="11"/>
        <v>Mazatlan,  Mexico</v>
      </c>
      <c r="K336" t="s">
        <v>32</v>
      </c>
      <c r="L336" s="2">
        <v>39155</v>
      </c>
      <c r="M336" t="s">
        <v>334</v>
      </c>
      <c r="N336" t="s">
        <v>1616</v>
      </c>
      <c r="O336">
        <v>1</v>
      </c>
      <c r="P336">
        <v>1</v>
      </c>
      <c r="R336" t="s">
        <v>26</v>
      </c>
      <c r="S336" t="s">
        <v>25</v>
      </c>
      <c r="T336" s="17" t="s">
        <v>5938</v>
      </c>
      <c r="AB336" s="1" t="s">
        <v>27</v>
      </c>
    </row>
    <row r="337" spans="1:28" x14ac:dyDescent="0.3">
      <c r="A337">
        <v>3003107424</v>
      </c>
      <c r="B337" s="26" t="s">
        <v>1360</v>
      </c>
      <c r="C337" t="s">
        <v>1361</v>
      </c>
      <c r="E337" t="s">
        <v>1237</v>
      </c>
      <c r="F337" t="s">
        <v>1362</v>
      </c>
      <c r="G337" t="s">
        <v>400</v>
      </c>
      <c r="H337" s="22" t="str">
        <f>VLOOKUP(G337,'ISO Country Codes'!A:B,2, FALSE)</f>
        <v> Mexico</v>
      </c>
      <c r="I337" s="24" t="str">
        <f t="shared" si="10"/>
        <v>Emilio Barragan 1046, Sinaloa,  Mexico</v>
      </c>
      <c r="J337" s="15" t="str">
        <f t="shared" si="11"/>
        <v>Mazatlan,  Mexico</v>
      </c>
      <c r="K337" t="s">
        <v>32</v>
      </c>
      <c r="L337" s="2">
        <v>39330</v>
      </c>
      <c r="M337" t="s">
        <v>334</v>
      </c>
      <c r="N337" t="s">
        <v>1617</v>
      </c>
      <c r="O337">
        <v>1</v>
      </c>
      <c r="P337">
        <v>1</v>
      </c>
      <c r="R337" t="s">
        <v>25</v>
      </c>
      <c r="S337" t="s">
        <v>26</v>
      </c>
      <c r="T337" s="17" t="s">
        <v>5938</v>
      </c>
      <c r="AB337" s="1" t="s">
        <v>27</v>
      </c>
    </row>
    <row r="338" spans="1:28" x14ac:dyDescent="0.3">
      <c r="A338">
        <v>3004976187</v>
      </c>
      <c r="B338" s="26" t="s">
        <v>377</v>
      </c>
      <c r="C338" t="s">
        <v>378</v>
      </c>
      <c r="D338" t="s">
        <v>379</v>
      </c>
      <c r="E338" t="s">
        <v>380</v>
      </c>
      <c r="F338" t="s">
        <v>381</v>
      </c>
      <c r="G338" t="s">
        <v>64</v>
      </c>
      <c r="H338" s="22" t="str">
        <f>VLOOKUP(G338,'ISO Country Codes'!A:B,2, FALSE)</f>
        <v> Viet Nam</v>
      </c>
      <c r="I338" s="24" t="str">
        <f t="shared" si="10"/>
        <v>Xa Khanh An, VN-59,  Viet Nam</v>
      </c>
      <c r="J338" s="15" t="str">
        <f t="shared" si="11"/>
        <v>California Mau,  Viet Nam</v>
      </c>
      <c r="K338" t="s">
        <v>32</v>
      </c>
      <c r="L338" s="2">
        <v>40505</v>
      </c>
      <c r="M338" t="s">
        <v>23</v>
      </c>
      <c r="N338" t="s">
        <v>1618</v>
      </c>
      <c r="O338">
        <v>1</v>
      </c>
      <c r="P338">
        <v>1</v>
      </c>
      <c r="R338" t="s">
        <v>25</v>
      </c>
      <c r="S338" t="s">
        <v>26</v>
      </c>
      <c r="T338" s="17" t="s">
        <v>5975</v>
      </c>
      <c r="AB338" s="1" t="s">
        <v>27</v>
      </c>
    </row>
    <row r="339" spans="1:28" x14ac:dyDescent="0.3">
      <c r="A339">
        <v>3004689141</v>
      </c>
      <c r="B339" s="26" t="s">
        <v>1619</v>
      </c>
      <c r="C339" t="s">
        <v>1620</v>
      </c>
      <c r="D339" t="s">
        <v>1621</v>
      </c>
      <c r="E339" t="s">
        <v>1622</v>
      </c>
      <c r="F339" t="s">
        <v>1623</v>
      </c>
      <c r="G339" t="s">
        <v>21</v>
      </c>
      <c r="H339" s="22" t="str">
        <f>VLOOKUP(G339,'ISO Country Codes'!A:B,2, FALSE)</f>
        <v> Malaysia</v>
      </c>
      <c r="I339" s="24" t="str">
        <f t="shared" si="10"/>
        <v>2235, Jalan Dato Keramat, My-07,  Malaysia</v>
      </c>
      <c r="J339" s="15" t="str">
        <f t="shared" si="11"/>
        <v>Pinang,  Malaysia</v>
      </c>
      <c r="K339" t="s">
        <v>32</v>
      </c>
      <c r="L339" s="2">
        <v>39366</v>
      </c>
      <c r="M339" t="s">
        <v>23</v>
      </c>
      <c r="N339" t="s">
        <v>1624</v>
      </c>
      <c r="O339">
        <v>1</v>
      </c>
      <c r="P339">
        <v>1</v>
      </c>
      <c r="R339" t="s">
        <v>25</v>
      </c>
      <c r="S339" t="s">
        <v>25</v>
      </c>
      <c r="T339" s="17" t="s">
        <v>5898</v>
      </c>
      <c r="AB339" s="1" t="s">
        <v>27</v>
      </c>
    </row>
    <row r="340" spans="1:28" x14ac:dyDescent="0.3">
      <c r="A340">
        <v>3004689141</v>
      </c>
      <c r="B340" s="26" t="s">
        <v>1619</v>
      </c>
      <c r="C340" t="s">
        <v>1620</v>
      </c>
      <c r="D340" t="s">
        <v>1621</v>
      </c>
      <c r="E340" t="s">
        <v>1622</v>
      </c>
      <c r="F340" t="s">
        <v>1623</v>
      </c>
      <c r="G340" t="s">
        <v>21</v>
      </c>
      <c r="H340" s="22" t="str">
        <f>VLOOKUP(G340,'ISO Country Codes'!A:B,2, FALSE)</f>
        <v> Malaysia</v>
      </c>
      <c r="I340" s="24" t="str">
        <f t="shared" si="10"/>
        <v>2235, Jalan Dato Keramat, My-07,  Malaysia</v>
      </c>
      <c r="J340" s="15" t="str">
        <f t="shared" si="11"/>
        <v>Pinang,  Malaysia</v>
      </c>
      <c r="K340" t="s">
        <v>32</v>
      </c>
      <c r="L340" s="2">
        <v>39366</v>
      </c>
      <c r="M340" t="s">
        <v>23</v>
      </c>
      <c r="N340" t="s">
        <v>1624</v>
      </c>
      <c r="O340">
        <v>2</v>
      </c>
      <c r="P340">
        <v>1</v>
      </c>
      <c r="R340" t="s">
        <v>25</v>
      </c>
      <c r="S340" t="s">
        <v>25</v>
      </c>
      <c r="T340" s="17" t="s">
        <v>5898</v>
      </c>
      <c r="AB340" s="1" t="s">
        <v>27</v>
      </c>
    </row>
    <row r="341" spans="1:28" x14ac:dyDescent="0.3">
      <c r="A341">
        <v>3004689141</v>
      </c>
      <c r="B341" s="26" t="s">
        <v>1619</v>
      </c>
      <c r="C341" t="s">
        <v>1620</v>
      </c>
      <c r="D341" t="s">
        <v>1621</v>
      </c>
      <c r="E341" t="s">
        <v>1622</v>
      </c>
      <c r="F341" t="s">
        <v>1623</v>
      </c>
      <c r="G341" t="s">
        <v>21</v>
      </c>
      <c r="H341" s="22" t="str">
        <f>VLOOKUP(G341,'ISO Country Codes'!A:B,2, FALSE)</f>
        <v> Malaysia</v>
      </c>
      <c r="I341" s="24" t="str">
        <f t="shared" si="10"/>
        <v>2235, Jalan Dato Keramat, My-07,  Malaysia</v>
      </c>
      <c r="J341" s="15" t="str">
        <f t="shared" si="11"/>
        <v>Pinang,  Malaysia</v>
      </c>
      <c r="K341" t="s">
        <v>32</v>
      </c>
      <c r="L341" s="2">
        <v>39366</v>
      </c>
      <c r="M341" t="s">
        <v>23</v>
      </c>
      <c r="N341" t="s">
        <v>1624</v>
      </c>
      <c r="O341">
        <v>3</v>
      </c>
      <c r="P341">
        <v>1</v>
      </c>
      <c r="R341" t="s">
        <v>25</v>
      </c>
      <c r="S341" t="s">
        <v>25</v>
      </c>
      <c r="T341" s="17" t="s">
        <v>5898</v>
      </c>
      <c r="AB341" s="1" t="s">
        <v>27</v>
      </c>
    </row>
    <row r="342" spans="1:28" x14ac:dyDescent="0.3">
      <c r="A342">
        <v>3004689141</v>
      </c>
      <c r="B342" s="26" t="s">
        <v>1619</v>
      </c>
      <c r="C342" t="s">
        <v>1620</v>
      </c>
      <c r="D342" t="s">
        <v>1621</v>
      </c>
      <c r="E342" t="s">
        <v>1622</v>
      </c>
      <c r="F342" t="s">
        <v>1623</v>
      </c>
      <c r="G342" t="s">
        <v>21</v>
      </c>
      <c r="H342" s="22" t="str">
        <f>VLOOKUP(G342,'ISO Country Codes'!A:B,2, FALSE)</f>
        <v> Malaysia</v>
      </c>
      <c r="I342" s="24" t="str">
        <f t="shared" si="10"/>
        <v>2235, Jalan Dato Keramat, My-07,  Malaysia</v>
      </c>
      <c r="J342" s="15" t="str">
        <f t="shared" si="11"/>
        <v>Pinang,  Malaysia</v>
      </c>
      <c r="K342" t="s">
        <v>32</v>
      </c>
      <c r="L342" s="2">
        <v>39366</v>
      </c>
      <c r="M342" t="s">
        <v>23</v>
      </c>
      <c r="N342" t="s">
        <v>1624</v>
      </c>
      <c r="O342">
        <v>4</v>
      </c>
      <c r="P342">
        <v>1</v>
      </c>
      <c r="R342" t="s">
        <v>26</v>
      </c>
      <c r="S342" t="s">
        <v>25</v>
      </c>
      <c r="T342" s="17" t="s">
        <v>5898</v>
      </c>
      <c r="AB342" s="1" t="s">
        <v>27</v>
      </c>
    </row>
    <row r="343" spans="1:28" x14ac:dyDescent="0.3">
      <c r="A343">
        <v>3004689141</v>
      </c>
      <c r="B343" s="26" t="s">
        <v>1619</v>
      </c>
      <c r="C343" t="s">
        <v>1620</v>
      </c>
      <c r="D343" t="s">
        <v>1621</v>
      </c>
      <c r="E343" t="s">
        <v>1622</v>
      </c>
      <c r="F343" t="s">
        <v>1623</v>
      </c>
      <c r="G343" t="s">
        <v>21</v>
      </c>
      <c r="H343" s="22" t="str">
        <f>VLOOKUP(G343,'ISO Country Codes'!A:B,2, FALSE)</f>
        <v> Malaysia</v>
      </c>
      <c r="I343" s="24" t="str">
        <f t="shared" si="10"/>
        <v>2235, Jalan Dato Keramat, My-07,  Malaysia</v>
      </c>
      <c r="J343" s="15" t="str">
        <f t="shared" si="11"/>
        <v>Pinang,  Malaysia</v>
      </c>
      <c r="K343" t="s">
        <v>46</v>
      </c>
      <c r="L343" s="2">
        <v>39513</v>
      </c>
      <c r="M343" t="s">
        <v>23</v>
      </c>
      <c r="N343" t="s">
        <v>1625</v>
      </c>
      <c r="O343">
        <v>1</v>
      </c>
      <c r="P343">
        <v>1</v>
      </c>
      <c r="R343" t="s">
        <v>25</v>
      </c>
      <c r="S343" t="s">
        <v>25</v>
      </c>
      <c r="T343" s="17" t="s">
        <v>5898</v>
      </c>
      <c r="AB343" s="1" t="s">
        <v>27</v>
      </c>
    </row>
    <row r="344" spans="1:28" x14ac:dyDescent="0.3">
      <c r="A344">
        <v>3004689141</v>
      </c>
      <c r="B344" s="26" t="s">
        <v>1619</v>
      </c>
      <c r="C344" t="s">
        <v>1620</v>
      </c>
      <c r="D344" t="s">
        <v>1621</v>
      </c>
      <c r="E344" t="s">
        <v>1622</v>
      </c>
      <c r="F344" t="s">
        <v>1623</v>
      </c>
      <c r="G344" t="s">
        <v>21</v>
      </c>
      <c r="H344" s="22" t="str">
        <f>VLOOKUP(G344,'ISO Country Codes'!A:B,2, FALSE)</f>
        <v> Malaysia</v>
      </c>
      <c r="I344" s="24" t="str">
        <f t="shared" si="10"/>
        <v>2235, Jalan Dato Keramat, My-07,  Malaysia</v>
      </c>
      <c r="J344" s="15" t="str">
        <f t="shared" si="11"/>
        <v>Pinang,  Malaysia</v>
      </c>
      <c r="K344" t="s">
        <v>46</v>
      </c>
      <c r="L344" s="2">
        <v>39513</v>
      </c>
      <c r="M344" t="s">
        <v>23</v>
      </c>
      <c r="N344" t="s">
        <v>1625</v>
      </c>
      <c r="O344">
        <v>2</v>
      </c>
      <c r="P344">
        <v>1</v>
      </c>
      <c r="R344" t="s">
        <v>25</v>
      </c>
      <c r="S344" t="s">
        <v>25</v>
      </c>
      <c r="T344" s="17" t="s">
        <v>5898</v>
      </c>
      <c r="AB344" s="1" t="s">
        <v>27</v>
      </c>
    </row>
    <row r="345" spans="1:28" x14ac:dyDescent="0.3">
      <c r="A345">
        <v>3004689141</v>
      </c>
      <c r="B345" s="26" t="s">
        <v>1619</v>
      </c>
      <c r="C345" t="s">
        <v>1620</v>
      </c>
      <c r="D345" t="s">
        <v>1621</v>
      </c>
      <c r="E345" t="s">
        <v>1622</v>
      </c>
      <c r="F345" t="s">
        <v>1623</v>
      </c>
      <c r="G345" t="s">
        <v>21</v>
      </c>
      <c r="H345" s="22" t="str">
        <f>VLOOKUP(G345,'ISO Country Codes'!A:B,2, FALSE)</f>
        <v> Malaysia</v>
      </c>
      <c r="I345" s="24" t="str">
        <f t="shared" si="10"/>
        <v>2235, Jalan Dato Keramat, My-07,  Malaysia</v>
      </c>
      <c r="J345" s="15" t="str">
        <f t="shared" si="11"/>
        <v>Pinang,  Malaysia</v>
      </c>
      <c r="K345" t="s">
        <v>46</v>
      </c>
      <c r="L345" s="2">
        <v>39513</v>
      </c>
      <c r="M345" t="s">
        <v>23</v>
      </c>
      <c r="N345" t="s">
        <v>1625</v>
      </c>
      <c r="O345">
        <v>3</v>
      </c>
      <c r="P345">
        <v>1</v>
      </c>
      <c r="R345" t="s">
        <v>25</v>
      </c>
      <c r="S345" t="s">
        <v>25</v>
      </c>
      <c r="T345" s="17" t="s">
        <v>5898</v>
      </c>
      <c r="AB345" s="1" t="s">
        <v>27</v>
      </c>
    </row>
    <row r="346" spans="1:28" x14ac:dyDescent="0.3">
      <c r="A346">
        <v>3004689141</v>
      </c>
      <c r="B346" s="26" t="s">
        <v>1619</v>
      </c>
      <c r="C346" t="s">
        <v>1620</v>
      </c>
      <c r="D346" t="s">
        <v>1621</v>
      </c>
      <c r="E346" t="s">
        <v>1622</v>
      </c>
      <c r="F346" t="s">
        <v>1623</v>
      </c>
      <c r="G346" t="s">
        <v>21</v>
      </c>
      <c r="H346" s="22" t="str">
        <f>VLOOKUP(G346,'ISO Country Codes'!A:B,2, FALSE)</f>
        <v> Malaysia</v>
      </c>
      <c r="I346" s="24" t="str">
        <f t="shared" si="10"/>
        <v>2235, Jalan Dato Keramat, My-07,  Malaysia</v>
      </c>
      <c r="J346" s="15" t="str">
        <f t="shared" si="11"/>
        <v>Pinang,  Malaysia</v>
      </c>
      <c r="K346" t="s">
        <v>46</v>
      </c>
      <c r="L346" s="2">
        <v>39513</v>
      </c>
      <c r="M346" t="s">
        <v>23</v>
      </c>
      <c r="N346" t="s">
        <v>1625</v>
      </c>
      <c r="O346">
        <v>4</v>
      </c>
      <c r="P346">
        <v>1</v>
      </c>
      <c r="R346" t="s">
        <v>26</v>
      </c>
      <c r="S346" t="s">
        <v>25</v>
      </c>
      <c r="T346" s="17" t="s">
        <v>5898</v>
      </c>
      <c r="AB346" s="1" t="s">
        <v>27</v>
      </c>
    </row>
    <row r="347" spans="1:28" x14ac:dyDescent="0.3">
      <c r="A347">
        <v>3004689141</v>
      </c>
      <c r="B347" s="26" t="s">
        <v>1619</v>
      </c>
      <c r="C347" t="s">
        <v>1620</v>
      </c>
      <c r="D347" t="s">
        <v>1621</v>
      </c>
      <c r="E347" t="s">
        <v>1622</v>
      </c>
      <c r="F347" t="s">
        <v>1623</v>
      </c>
      <c r="G347" t="s">
        <v>21</v>
      </c>
      <c r="H347" s="22" t="str">
        <f>VLOOKUP(G347,'ISO Country Codes'!A:B,2, FALSE)</f>
        <v> Malaysia</v>
      </c>
      <c r="I347" s="24" t="str">
        <f t="shared" si="10"/>
        <v>2235, Jalan Dato Keramat, My-07,  Malaysia</v>
      </c>
      <c r="J347" s="15" t="str">
        <f t="shared" si="11"/>
        <v>Pinang,  Malaysia</v>
      </c>
      <c r="K347" t="s">
        <v>46</v>
      </c>
      <c r="L347" s="2">
        <v>39513</v>
      </c>
      <c r="M347" t="s">
        <v>23</v>
      </c>
      <c r="N347" t="s">
        <v>1625</v>
      </c>
      <c r="O347">
        <v>5</v>
      </c>
      <c r="P347">
        <v>1</v>
      </c>
      <c r="R347" t="s">
        <v>25</v>
      </c>
      <c r="S347" t="s">
        <v>25</v>
      </c>
      <c r="T347" s="17" t="s">
        <v>5898</v>
      </c>
      <c r="AB347" s="1" t="s">
        <v>27</v>
      </c>
    </row>
    <row r="348" spans="1:28" x14ac:dyDescent="0.3">
      <c r="A348">
        <v>1000594420</v>
      </c>
      <c r="B348" s="26" t="s">
        <v>1626</v>
      </c>
      <c r="C348" t="s">
        <v>1627</v>
      </c>
      <c r="D348" t="s">
        <v>1628</v>
      </c>
      <c r="E348" t="s">
        <v>1255</v>
      </c>
      <c r="G348" t="s">
        <v>64</v>
      </c>
      <c r="H348" s="22" t="str">
        <f>VLOOKUP(G348,'ISO Country Codes'!A:B,2, FALSE)</f>
        <v> Viet Nam</v>
      </c>
      <c r="I348" s="24" t="str">
        <f t="shared" si="10"/>
        <v>157 Hungphu St., ,  Viet Nam</v>
      </c>
      <c r="J348" s="15" t="str">
        <f t="shared" si="11"/>
        <v>Ho Chi Minh City,  Viet Nam</v>
      </c>
      <c r="K348" t="s">
        <v>32</v>
      </c>
      <c r="L348" s="2">
        <v>39197</v>
      </c>
      <c r="M348" t="s">
        <v>23</v>
      </c>
      <c r="N348" t="s">
        <v>1629</v>
      </c>
      <c r="O348">
        <v>3</v>
      </c>
      <c r="P348">
        <v>1</v>
      </c>
      <c r="R348" t="s">
        <v>26</v>
      </c>
      <c r="S348" t="s">
        <v>25</v>
      </c>
      <c r="T348" s="17" t="s">
        <v>5975</v>
      </c>
      <c r="AB348" s="1" t="s">
        <v>27</v>
      </c>
    </row>
    <row r="349" spans="1:28" x14ac:dyDescent="0.3">
      <c r="A349">
        <v>3004293347</v>
      </c>
      <c r="B349" s="26" t="s">
        <v>351</v>
      </c>
      <c r="C349" t="s">
        <v>125</v>
      </c>
      <c r="E349" t="s">
        <v>352</v>
      </c>
      <c r="F349" t="s">
        <v>348</v>
      </c>
      <c r="G349" t="s">
        <v>31</v>
      </c>
      <c r="H349" s="22" t="str">
        <f>VLOOKUP(G349,'ISO Country Codes'!A:B,2, FALSE)</f>
        <v> India</v>
      </c>
      <c r="I349" s="24" t="str">
        <f t="shared" si="10"/>
        <v>Bhimavaram, Andhra Pradesh,  India</v>
      </c>
      <c r="J349" s="15" t="str">
        <f t="shared" si="11"/>
        <v>Gollalakoderu,  India</v>
      </c>
      <c r="K349" t="s">
        <v>32</v>
      </c>
      <c r="L349" s="2">
        <v>39839</v>
      </c>
      <c r="M349" t="s">
        <v>146</v>
      </c>
      <c r="N349" t="s">
        <v>1630</v>
      </c>
      <c r="O349">
        <v>1</v>
      </c>
      <c r="P349">
        <v>1</v>
      </c>
      <c r="R349" t="s">
        <v>26</v>
      </c>
      <c r="S349" t="s">
        <v>25</v>
      </c>
      <c r="T349" s="17" t="s">
        <v>5959</v>
      </c>
      <c r="AB349" s="1" t="s">
        <v>27</v>
      </c>
    </row>
    <row r="350" spans="1:28" x14ac:dyDescent="0.3">
      <c r="A350">
        <v>3005210534</v>
      </c>
      <c r="B350" s="26" t="s">
        <v>1631</v>
      </c>
      <c r="C350" t="s">
        <v>1632</v>
      </c>
      <c r="D350" t="s">
        <v>1633</v>
      </c>
      <c r="E350" t="s">
        <v>1634</v>
      </c>
      <c r="F350" t="s">
        <v>1635</v>
      </c>
      <c r="G350" t="s">
        <v>102</v>
      </c>
      <c r="H350" s="22" t="str">
        <f>VLOOKUP(G350,'ISO Country Codes'!A:B,2, FALSE)</f>
        <v> China</v>
      </c>
      <c r="I350" s="24" t="str">
        <f t="shared" si="10"/>
        <v>NO.31 JIANG HUI ROAD, CN-44,  China</v>
      </c>
      <c r="J350" s="15" t="str">
        <f t="shared" si="11"/>
        <v>JIANGMEN,  China</v>
      </c>
      <c r="K350" t="s">
        <v>22</v>
      </c>
      <c r="L350" s="2">
        <v>39703</v>
      </c>
      <c r="M350" t="s">
        <v>33</v>
      </c>
      <c r="N350" t="s">
        <v>1636</v>
      </c>
      <c r="O350">
        <v>7</v>
      </c>
      <c r="P350">
        <v>1</v>
      </c>
      <c r="R350" t="s">
        <v>25</v>
      </c>
      <c r="S350" t="s">
        <v>25</v>
      </c>
      <c r="T350" s="17" t="s">
        <v>5938</v>
      </c>
      <c r="U350" s="17" t="s">
        <v>5895</v>
      </c>
      <c r="AB350" s="1" t="s">
        <v>27</v>
      </c>
    </row>
    <row r="351" spans="1:28" x14ac:dyDescent="0.3">
      <c r="A351">
        <v>3005083227</v>
      </c>
      <c r="B351" s="26" t="s">
        <v>1043</v>
      </c>
      <c r="C351" t="s">
        <v>1044</v>
      </c>
      <c r="D351" t="s">
        <v>1045</v>
      </c>
      <c r="E351" t="s">
        <v>1046</v>
      </c>
      <c r="F351" t="s">
        <v>1047</v>
      </c>
      <c r="G351" t="s">
        <v>131</v>
      </c>
      <c r="H351" s="22" t="str">
        <f>VLOOKUP(G351,'ISO Country Codes'!A:B,2, FALSE)</f>
        <v> Venezuela (Bolivarian Republic of)</v>
      </c>
      <c r="I351" s="24" t="str">
        <f t="shared" si="10"/>
        <v>Calle 2 Edif. INPROMAR, VE-V,  Venezuela (Bolivarian Republic of)</v>
      </c>
      <c r="J351" s="15" t="str">
        <f t="shared" si="11"/>
        <v>La Canada de Urdaneta,  Venezuela (Bolivarian Republic of)</v>
      </c>
      <c r="K351" t="s">
        <v>46</v>
      </c>
      <c r="L351" s="2">
        <v>40052</v>
      </c>
      <c r="M351" t="s">
        <v>334</v>
      </c>
      <c r="N351" t="s">
        <v>1637</v>
      </c>
      <c r="O351">
        <v>1</v>
      </c>
      <c r="P351">
        <v>1</v>
      </c>
      <c r="R351" t="s">
        <v>26</v>
      </c>
      <c r="S351" t="s">
        <v>25</v>
      </c>
      <c r="T351" s="17" t="s">
        <v>5898</v>
      </c>
      <c r="U351" s="17" t="s">
        <v>5975</v>
      </c>
      <c r="AB351" s="1" t="s">
        <v>27</v>
      </c>
    </row>
    <row r="352" spans="1:28" x14ac:dyDescent="0.3">
      <c r="A352">
        <v>3004356096</v>
      </c>
      <c r="B352" s="26" t="s">
        <v>1638</v>
      </c>
      <c r="C352" t="s">
        <v>1639</v>
      </c>
      <c r="D352" t="s">
        <v>1640</v>
      </c>
      <c r="E352" t="s">
        <v>1641</v>
      </c>
      <c r="F352" t="s">
        <v>636</v>
      </c>
      <c r="G352" t="s">
        <v>102</v>
      </c>
      <c r="H352" s="22" t="str">
        <f>VLOOKUP(G352,'ISO Country Codes'!A:B,2, FALSE)</f>
        <v> China</v>
      </c>
      <c r="I352" s="24" t="str">
        <f t="shared" si="10"/>
        <v>F 5, Guangdong,  China</v>
      </c>
      <c r="J352" s="15" t="str">
        <f t="shared" si="11"/>
        <v>Jiangmen,  China</v>
      </c>
      <c r="K352" t="s">
        <v>22</v>
      </c>
      <c r="L352" s="2">
        <v>39899</v>
      </c>
      <c r="M352" t="s">
        <v>146</v>
      </c>
      <c r="N352" t="s">
        <v>1642</v>
      </c>
      <c r="O352">
        <v>7</v>
      </c>
      <c r="P352">
        <v>1</v>
      </c>
      <c r="R352" t="s">
        <v>25</v>
      </c>
      <c r="S352" t="s">
        <v>25</v>
      </c>
      <c r="T352" s="17" t="s">
        <v>5938</v>
      </c>
      <c r="AB352" s="1" t="s">
        <v>27</v>
      </c>
    </row>
    <row r="353" spans="1:28" x14ac:dyDescent="0.3">
      <c r="A353">
        <v>3000199926</v>
      </c>
      <c r="B353" s="26" t="s">
        <v>1643</v>
      </c>
      <c r="C353" t="s">
        <v>1644</v>
      </c>
      <c r="E353" t="s">
        <v>1645</v>
      </c>
      <c r="G353" t="s">
        <v>233</v>
      </c>
      <c r="H353" s="22" t="str">
        <f>VLOOKUP(G353,'ISO Country Codes'!A:B,2, FALSE)</f>
        <v> Thailand</v>
      </c>
      <c r="I353" s="24" t="str">
        <f t="shared" si="10"/>
        <v>20/215 Moo 6 Tambon Kokkrabue, ,  Thailand</v>
      </c>
      <c r="J353" s="15" t="str">
        <f t="shared" si="11"/>
        <v>Samut Sakhorn,  Thailand</v>
      </c>
      <c r="K353" t="s">
        <v>32</v>
      </c>
      <c r="L353" s="2">
        <v>40483</v>
      </c>
      <c r="M353" t="s">
        <v>146</v>
      </c>
      <c r="N353" t="s">
        <v>1646</v>
      </c>
      <c r="O353">
        <v>2</v>
      </c>
      <c r="P353">
        <v>1</v>
      </c>
      <c r="R353" t="s">
        <v>25</v>
      </c>
      <c r="S353" t="s">
        <v>26</v>
      </c>
      <c r="T353" s="17" t="s">
        <v>5898</v>
      </c>
      <c r="AB353" s="1" t="s">
        <v>27</v>
      </c>
    </row>
    <row r="354" spans="1:28" x14ac:dyDescent="0.3">
      <c r="A354">
        <v>3007867543</v>
      </c>
      <c r="B354" s="26" t="s">
        <v>1647</v>
      </c>
      <c r="C354" t="s">
        <v>1648</v>
      </c>
      <c r="D354" t="s">
        <v>1649</v>
      </c>
      <c r="E354" t="s">
        <v>1650</v>
      </c>
      <c r="F354" t="s">
        <v>1238</v>
      </c>
      <c r="G354" t="s">
        <v>400</v>
      </c>
      <c r="H354" s="22" t="str">
        <f>VLOOKUP(G354,'ISO Country Codes'!A:B,2, FALSE)</f>
        <v> Mexico</v>
      </c>
      <c r="I354" s="24" t="str">
        <f t="shared" si="10"/>
        <v>calle morelos 199 Pte Int I, MX-SIN,  Mexico</v>
      </c>
      <c r="J354" s="15" t="str">
        <f t="shared" si="11"/>
        <v>Ahome,  Mexico</v>
      </c>
      <c r="K354" t="s">
        <v>73</v>
      </c>
      <c r="L354" s="2">
        <v>40499</v>
      </c>
      <c r="M354" t="s">
        <v>334</v>
      </c>
      <c r="N354" t="s">
        <v>1651</v>
      </c>
      <c r="O354">
        <v>1</v>
      </c>
      <c r="P354">
        <v>1</v>
      </c>
      <c r="R354" t="s">
        <v>25</v>
      </c>
      <c r="S354" t="s">
        <v>26</v>
      </c>
      <c r="T354" s="17" t="s">
        <v>5975</v>
      </c>
      <c r="AB354" s="1" t="s">
        <v>27</v>
      </c>
    </row>
    <row r="355" spans="1:28" x14ac:dyDescent="0.3">
      <c r="A355">
        <v>3007867543</v>
      </c>
      <c r="B355" s="26" t="s">
        <v>1647</v>
      </c>
      <c r="C355" t="s">
        <v>1648</v>
      </c>
      <c r="D355" t="s">
        <v>1649</v>
      </c>
      <c r="E355" t="s">
        <v>1650</v>
      </c>
      <c r="F355" t="s">
        <v>1238</v>
      </c>
      <c r="G355" t="s">
        <v>400</v>
      </c>
      <c r="H355" s="22" t="str">
        <f>VLOOKUP(G355,'ISO Country Codes'!A:B,2, FALSE)</f>
        <v> Mexico</v>
      </c>
      <c r="I355" s="24" t="str">
        <f t="shared" si="10"/>
        <v>calle morelos 199 Pte Int I, MX-SIN,  Mexico</v>
      </c>
      <c r="J355" s="15" t="str">
        <f t="shared" si="11"/>
        <v>Ahome,  Mexico</v>
      </c>
      <c r="K355" t="s">
        <v>73</v>
      </c>
      <c r="L355" s="2">
        <v>40499</v>
      </c>
      <c r="M355" t="s">
        <v>334</v>
      </c>
      <c r="N355" t="s">
        <v>1651</v>
      </c>
      <c r="O355">
        <v>2</v>
      </c>
      <c r="P355">
        <v>1</v>
      </c>
      <c r="R355" t="s">
        <v>25</v>
      </c>
      <c r="S355" t="s">
        <v>26</v>
      </c>
      <c r="T355" s="17" t="s">
        <v>5975</v>
      </c>
      <c r="AB355" s="1" t="s">
        <v>27</v>
      </c>
    </row>
    <row r="356" spans="1:28" x14ac:dyDescent="0.3">
      <c r="A356">
        <v>3007867543</v>
      </c>
      <c r="B356" s="26" t="s">
        <v>1647</v>
      </c>
      <c r="C356" t="s">
        <v>1648</v>
      </c>
      <c r="D356" t="s">
        <v>1649</v>
      </c>
      <c r="E356" t="s">
        <v>1650</v>
      </c>
      <c r="F356" t="s">
        <v>1238</v>
      </c>
      <c r="G356" t="s">
        <v>400</v>
      </c>
      <c r="H356" s="22" t="str">
        <f>VLOOKUP(G356,'ISO Country Codes'!A:B,2, FALSE)</f>
        <v> Mexico</v>
      </c>
      <c r="I356" s="24" t="str">
        <f t="shared" si="10"/>
        <v>calle morelos 199 Pte Int I, MX-SIN,  Mexico</v>
      </c>
      <c r="J356" s="15" t="str">
        <f t="shared" si="11"/>
        <v>Ahome,  Mexico</v>
      </c>
      <c r="K356" t="s">
        <v>73</v>
      </c>
      <c r="L356" s="2">
        <v>40499</v>
      </c>
      <c r="M356" t="s">
        <v>334</v>
      </c>
      <c r="N356" t="s">
        <v>1651</v>
      </c>
      <c r="O356">
        <v>3</v>
      </c>
      <c r="P356">
        <v>1</v>
      </c>
      <c r="R356" t="s">
        <v>26</v>
      </c>
      <c r="S356" t="s">
        <v>25</v>
      </c>
      <c r="T356" s="17" t="s">
        <v>5975</v>
      </c>
      <c r="U356" s="17" t="s">
        <v>5898</v>
      </c>
      <c r="AB356" s="1" t="s">
        <v>27</v>
      </c>
    </row>
    <row r="357" spans="1:28" x14ac:dyDescent="0.3">
      <c r="A357">
        <v>3007309721</v>
      </c>
      <c r="B357" s="26" t="s">
        <v>1652</v>
      </c>
      <c r="C357" t="s">
        <v>1653</v>
      </c>
      <c r="D357" t="s">
        <v>1654</v>
      </c>
      <c r="E357" t="s">
        <v>1655</v>
      </c>
      <c r="F357" t="s">
        <v>1656</v>
      </c>
      <c r="G357" t="s">
        <v>153</v>
      </c>
      <c r="H357" s="22" t="str">
        <f>VLOOKUP(G357,'ISO Country Codes'!A:B,2, FALSE)</f>
        <v> Bangladesh</v>
      </c>
      <c r="I357" s="24" t="str">
        <f t="shared" si="10"/>
        <v>12, Dit Ext, Alam tower, BD-13,  Bangladesh</v>
      </c>
      <c r="J357" s="15" t="str">
        <f t="shared" si="11"/>
        <v>dhaka,  Bangladesh</v>
      </c>
      <c r="K357" t="s">
        <v>46</v>
      </c>
      <c r="L357" s="2">
        <v>40100</v>
      </c>
      <c r="M357" t="s">
        <v>146</v>
      </c>
      <c r="N357" t="s">
        <v>1657</v>
      </c>
      <c r="O357">
        <v>2</v>
      </c>
      <c r="P357">
        <v>1</v>
      </c>
      <c r="R357" t="s">
        <v>25</v>
      </c>
      <c r="S357" t="s">
        <v>26</v>
      </c>
      <c r="T357" s="17" t="s">
        <v>5898</v>
      </c>
      <c r="U357" s="17" t="s">
        <v>5975</v>
      </c>
      <c r="AB357" s="1" t="s">
        <v>27</v>
      </c>
    </row>
    <row r="358" spans="1:28" x14ac:dyDescent="0.3">
      <c r="A358">
        <v>3007309721</v>
      </c>
      <c r="B358" s="26" t="s">
        <v>1652</v>
      </c>
      <c r="C358" t="s">
        <v>1653</v>
      </c>
      <c r="D358" t="s">
        <v>1654</v>
      </c>
      <c r="E358" t="s">
        <v>1655</v>
      </c>
      <c r="F358" t="s">
        <v>1656</v>
      </c>
      <c r="G358" t="s">
        <v>153</v>
      </c>
      <c r="H358" s="22" t="str">
        <f>VLOOKUP(G358,'ISO Country Codes'!A:B,2, FALSE)</f>
        <v> Bangladesh</v>
      </c>
      <c r="I358" s="24" t="str">
        <f t="shared" si="10"/>
        <v>12, Dit Ext, Alam tower, BD-13,  Bangladesh</v>
      </c>
      <c r="J358" s="15" t="str">
        <f t="shared" si="11"/>
        <v>dhaka,  Bangladesh</v>
      </c>
      <c r="K358" t="s">
        <v>46</v>
      </c>
      <c r="L358" s="2">
        <v>40100</v>
      </c>
      <c r="M358" t="s">
        <v>146</v>
      </c>
      <c r="N358" t="s">
        <v>1657</v>
      </c>
      <c r="O358">
        <v>4</v>
      </c>
      <c r="P358">
        <v>1</v>
      </c>
      <c r="R358" t="s">
        <v>25</v>
      </c>
      <c r="S358" t="s">
        <v>26</v>
      </c>
      <c r="T358" s="17" t="s">
        <v>5898</v>
      </c>
      <c r="AB358" s="1" t="s">
        <v>27</v>
      </c>
    </row>
    <row r="359" spans="1:28" x14ac:dyDescent="0.3">
      <c r="A359">
        <v>3003256629</v>
      </c>
      <c r="B359" s="26" t="s">
        <v>1658</v>
      </c>
      <c r="C359" t="s">
        <v>1659</v>
      </c>
      <c r="D359" t="s">
        <v>1660</v>
      </c>
      <c r="E359" t="s">
        <v>1661</v>
      </c>
      <c r="F359" t="s">
        <v>1662</v>
      </c>
      <c r="G359" t="s">
        <v>233</v>
      </c>
      <c r="H359" s="22" t="str">
        <f>VLOOKUP(G359,'ISO Country Codes'!A:B,2, FALSE)</f>
        <v> Thailand</v>
      </c>
      <c r="I359" s="24" t="str">
        <f t="shared" si="10"/>
        <v>Samudtpraarn, Samut Prakan,  Thailand</v>
      </c>
      <c r="J359" s="15" t="str">
        <f t="shared" si="11"/>
        <v>Muang Samut Prakan,  Thailand</v>
      </c>
      <c r="K359" t="s">
        <v>46</v>
      </c>
      <c r="L359" s="2">
        <v>40112</v>
      </c>
      <c r="M359" t="s">
        <v>146</v>
      </c>
      <c r="N359" t="s">
        <v>1663</v>
      </c>
      <c r="O359">
        <v>2</v>
      </c>
      <c r="P359">
        <v>1</v>
      </c>
      <c r="R359" t="s">
        <v>25</v>
      </c>
      <c r="S359" t="s">
        <v>26</v>
      </c>
      <c r="T359" s="17" t="s">
        <v>5975</v>
      </c>
      <c r="AB359" s="1" t="s">
        <v>27</v>
      </c>
    </row>
    <row r="360" spans="1:28" x14ac:dyDescent="0.3">
      <c r="A360">
        <v>3004385416</v>
      </c>
      <c r="B360" s="26" t="s">
        <v>1170</v>
      </c>
      <c r="C360" t="s">
        <v>1171</v>
      </c>
      <c r="D360" t="s">
        <v>1172</v>
      </c>
      <c r="E360" t="s">
        <v>1173</v>
      </c>
      <c r="G360" t="s">
        <v>21</v>
      </c>
      <c r="H360" s="22" t="str">
        <f>VLOOKUP(G360,'ISO Country Codes'!A:B,2, FALSE)</f>
        <v> Malaysia</v>
      </c>
      <c r="I360" s="24" t="str">
        <f t="shared" si="10"/>
        <v>No.194, Jalan Endau, ,  Malaysia</v>
      </c>
      <c r="J360" s="15" t="str">
        <f t="shared" si="11"/>
        <v>Mersing,,  Malaysia</v>
      </c>
      <c r="K360" t="s">
        <v>32</v>
      </c>
      <c r="L360" s="2">
        <v>39241</v>
      </c>
      <c r="M360" t="s">
        <v>146</v>
      </c>
      <c r="N360" t="s">
        <v>1664</v>
      </c>
      <c r="O360">
        <v>1</v>
      </c>
      <c r="P360">
        <v>2</v>
      </c>
      <c r="R360" t="s">
        <v>26</v>
      </c>
      <c r="S360" t="s">
        <v>25</v>
      </c>
      <c r="T360" s="17" t="s">
        <v>6062</v>
      </c>
      <c r="U360" s="17" t="s">
        <v>5975</v>
      </c>
      <c r="AB360" s="1" t="s">
        <v>27</v>
      </c>
    </row>
    <row r="361" spans="1:28" x14ac:dyDescent="0.3">
      <c r="A361">
        <v>3004385416</v>
      </c>
      <c r="B361" s="26" t="s">
        <v>1170</v>
      </c>
      <c r="C361" t="s">
        <v>1171</v>
      </c>
      <c r="D361" t="s">
        <v>1172</v>
      </c>
      <c r="E361" t="s">
        <v>1173</v>
      </c>
      <c r="G361" t="s">
        <v>21</v>
      </c>
      <c r="H361" s="22" t="str">
        <f>VLOOKUP(G361,'ISO Country Codes'!A:B,2, FALSE)</f>
        <v> Malaysia</v>
      </c>
      <c r="I361" s="24" t="str">
        <f t="shared" si="10"/>
        <v>No.194, Jalan Endau, ,  Malaysia</v>
      </c>
      <c r="J361" s="15" t="str">
        <f t="shared" si="11"/>
        <v>Mersing,,  Malaysia</v>
      </c>
      <c r="K361" t="s">
        <v>32</v>
      </c>
      <c r="L361" s="2">
        <v>39241</v>
      </c>
      <c r="M361" t="s">
        <v>146</v>
      </c>
      <c r="N361" t="s">
        <v>1665</v>
      </c>
      <c r="O361">
        <v>1</v>
      </c>
      <c r="P361">
        <v>1</v>
      </c>
      <c r="R361" t="s">
        <v>26</v>
      </c>
      <c r="S361" t="s">
        <v>25</v>
      </c>
      <c r="T361" s="17" t="s">
        <v>5975</v>
      </c>
      <c r="AB361" s="1" t="s">
        <v>27</v>
      </c>
    </row>
    <row r="362" spans="1:28" x14ac:dyDescent="0.3">
      <c r="A362">
        <v>3007640280</v>
      </c>
      <c r="B362" s="26" t="s">
        <v>1083</v>
      </c>
      <c r="C362" t="s">
        <v>1084</v>
      </c>
      <c r="D362" t="s">
        <v>1085</v>
      </c>
      <c r="E362" t="s">
        <v>409</v>
      </c>
      <c r="F362" t="s">
        <v>1086</v>
      </c>
      <c r="G362" t="s">
        <v>153</v>
      </c>
      <c r="H362" s="22" t="str">
        <f>VLOOKUP(G362,'ISO Country Codes'!A:B,2, FALSE)</f>
        <v> Bangladesh</v>
      </c>
      <c r="I362" s="24" t="str">
        <f t="shared" si="10"/>
        <v>95 Equity Green (A-5), Road- 08, House, BD-10,  Bangladesh</v>
      </c>
      <c r="J362" s="15" t="str">
        <f t="shared" si="11"/>
        <v>Chittagong,  Bangladesh</v>
      </c>
      <c r="K362" t="s">
        <v>32</v>
      </c>
      <c r="L362" s="2">
        <v>40231</v>
      </c>
      <c r="M362" t="s">
        <v>146</v>
      </c>
      <c r="N362" t="s">
        <v>1666</v>
      </c>
      <c r="O362">
        <v>2</v>
      </c>
      <c r="P362">
        <v>1</v>
      </c>
      <c r="R362" t="s">
        <v>25</v>
      </c>
      <c r="S362" t="s">
        <v>26</v>
      </c>
      <c r="T362" s="17" t="s">
        <v>5898</v>
      </c>
      <c r="AB362" s="1" t="s">
        <v>27</v>
      </c>
    </row>
    <row r="363" spans="1:28" x14ac:dyDescent="0.3">
      <c r="A363">
        <v>3004277883</v>
      </c>
      <c r="B363" s="26" t="s">
        <v>229</v>
      </c>
      <c r="C363">
        <v>39</v>
      </c>
      <c r="D363" t="s">
        <v>230</v>
      </c>
      <c r="E363" t="s">
        <v>231</v>
      </c>
      <c r="F363" t="s">
        <v>232</v>
      </c>
      <c r="G363" t="s">
        <v>233</v>
      </c>
      <c r="H363" s="22" t="str">
        <f>VLOOKUP(G363,'ISO Country Codes'!A:B,2, FALSE)</f>
        <v> Thailand</v>
      </c>
      <c r="I363" s="24" t="str">
        <f t="shared" si="10"/>
        <v>39, Samut Sakhon,  Thailand</v>
      </c>
      <c r="J363" s="15" t="str">
        <f t="shared" si="11"/>
        <v>Muang Samut Sakhon,  Thailand</v>
      </c>
      <c r="K363" t="s">
        <v>32</v>
      </c>
      <c r="L363" s="2">
        <v>40525</v>
      </c>
      <c r="M363" t="s">
        <v>23</v>
      </c>
      <c r="N363" t="s">
        <v>1667</v>
      </c>
      <c r="O363">
        <v>3</v>
      </c>
      <c r="P363">
        <v>1</v>
      </c>
      <c r="R363" t="s">
        <v>25</v>
      </c>
      <c r="S363" t="s">
        <v>26</v>
      </c>
      <c r="T363" s="17" t="s">
        <v>5898</v>
      </c>
      <c r="U363" s="17" t="s">
        <v>5975</v>
      </c>
      <c r="AB363" s="1" t="s">
        <v>27</v>
      </c>
    </row>
    <row r="364" spans="1:28" x14ac:dyDescent="0.3">
      <c r="A364">
        <v>1000556252</v>
      </c>
      <c r="B364" s="26" t="s">
        <v>1668</v>
      </c>
      <c r="C364" t="s">
        <v>1669</v>
      </c>
      <c r="D364" t="s">
        <v>1670</v>
      </c>
      <c r="E364" t="s">
        <v>1671</v>
      </c>
      <c r="F364" t="s">
        <v>798</v>
      </c>
      <c r="G364" t="s">
        <v>233</v>
      </c>
      <c r="H364" s="22" t="str">
        <f>VLOOKUP(G364,'ISO Country Codes'!A:B,2, FALSE)</f>
        <v> Thailand</v>
      </c>
      <c r="I364" s="24" t="str">
        <f t="shared" si="10"/>
        <v>91 Moo 2 Chana-Songkhla Rd., Songkhla,  Thailand</v>
      </c>
      <c r="J364" s="15" t="str">
        <f t="shared" si="11"/>
        <v>Chana,  Thailand</v>
      </c>
      <c r="K364" t="s">
        <v>1672</v>
      </c>
      <c r="L364" s="2">
        <v>39318</v>
      </c>
      <c r="M364" t="s">
        <v>334</v>
      </c>
      <c r="N364" t="s">
        <v>1673</v>
      </c>
      <c r="O364">
        <v>1</v>
      </c>
      <c r="P364">
        <v>1</v>
      </c>
      <c r="R364" t="s">
        <v>25</v>
      </c>
      <c r="S364" t="s">
        <v>26</v>
      </c>
      <c r="T364" s="17" t="s">
        <v>5898</v>
      </c>
      <c r="U364" s="17" t="s">
        <v>5975</v>
      </c>
      <c r="AB364" s="1" t="s">
        <v>27</v>
      </c>
    </row>
    <row r="365" spans="1:28" x14ac:dyDescent="0.3">
      <c r="A365">
        <v>3010828954</v>
      </c>
      <c r="B365" s="26" t="s">
        <v>1674</v>
      </c>
      <c r="C365" t="s">
        <v>1675</v>
      </c>
      <c r="E365" t="s">
        <v>211</v>
      </c>
      <c r="F365" t="s">
        <v>114</v>
      </c>
      <c r="G365" t="s">
        <v>39</v>
      </c>
      <c r="H365" s="22" t="str">
        <f>VLOOKUP(G365,'ISO Country Codes'!A:B,2, FALSE)</f>
        <v> Indonesia</v>
      </c>
      <c r="I365" s="24" t="str">
        <f t="shared" si="10"/>
        <v>Dusun Laok Bindung,RT.02 RW. 03,Kapongan, Jawa Timur,  Indonesia</v>
      </c>
      <c r="J365" s="15" t="str">
        <f t="shared" si="11"/>
        <v>Situbondo,  Indonesia</v>
      </c>
      <c r="K365" t="s">
        <v>46</v>
      </c>
      <c r="L365" s="2">
        <v>39183</v>
      </c>
      <c r="M365" t="s">
        <v>23</v>
      </c>
      <c r="N365" t="s">
        <v>1676</v>
      </c>
      <c r="O365">
        <v>1</v>
      </c>
      <c r="P365">
        <v>1</v>
      </c>
      <c r="R365" t="s">
        <v>25</v>
      </c>
      <c r="S365" t="s">
        <v>25</v>
      </c>
      <c r="T365" s="17" t="s">
        <v>5898</v>
      </c>
      <c r="AB365" s="1" t="s">
        <v>27</v>
      </c>
    </row>
    <row r="366" spans="1:28" x14ac:dyDescent="0.3">
      <c r="A366">
        <v>3010828954</v>
      </c>
      <c r="B366" s="26" t="s">
        <v>1674</v>
      </c>
      <c r="C366" t="s">
        <v>1675</v>
      </c>
      <c r="E366" t="s">
        <v>211</v>
      </c>
      <c r="F366" t="s">
        <v>114</v>
      </c>
      <c r="G366" t="s">
        <v>39</v>
      </c>
      <c r="H366" s="22" t="str">
        <f>VLOOKUP(G366,'ISO Country Codes'!A:B,2, FALSE)</f>
        <v> Indonesia</v>
      </c>
      <c r="I366" s="24" t="str">
        <f t="shared" si="10"/>
        <v>Dusun Laok Bindung,RT.02 RW. 03,Kapongan, Jawa Timur,  Indonesia</v>
      </c>
      <c r="J366" s="15" t="str">
        <f t="shared" si="11"/>
        <v>Situbondo,  Indonesia</v>
      </c>
      <c r="K366" t="s">
        <v>46</v>
      </c>
      <c r="L366" s="2">
        <v>39183</v>
      </c>
      <c r="M366" t="s">
        <v>23</v>
      </c>
      <c r="N366" t="s">
        <v>1676</v>
      </c>
      <c r="O366">
        <v>1</v>
      </c>
      <c r="P366">
        <v>2</v>
      </c>
      <c r="R366" t="s">
        <v>25</v>
      </c>
      <c r="S366" t="s">
        <v>25</v>
      </c>
      <c r="T366" s="17" t="s">
        <v>5898</v>
      </c>
      <c r="AB366" s="1" t="s">
        <v>27</v>
      </c>
    </row>
    <row r="367" spans="1:28" x14ac:dyDescent="0.3">
      <c r="A367">
        <v>3010828954</v>
      </c>
      <c r="B367" s="26" t="s">
        <v>1674</v>
      </c>
      <c r="C367" t="s">
        <v>1675</v>
      </c>
      <c r="E367" t="s">
        <v>211</v>
      </c>
      <c r="F367" t="s">
        <v>114</v>
      </c>
      <c r="G367" t="s">
        <v>39</v>
      </c>
      <c r="H367" s="22" t="str">
        <f>VLOOKUP(G367,'ISO Country Codes'!A:B,2, FALSE)</f>
        <v> Indonesia</v>
      </c>
      <c r="I367" s="24" t="str">
        <f t="shared" si="10"/>
        <v>Dusun Laok Bindung,RT.02 RW. 03,Kapongan, Jawa Timur,  Indonesia</v>
      </c>
      <c r="J367" s="15" t="str">
        <f t="shared" si="11"/>
        <v>Situbondo,  Indonesia</v>
      </c>
      <c r="K367" t="s">
        <v>46</v>
      </c>
      <c r="L367" s="2">
        <v>39183</v>
      </c>
      <c r="M367" t="s">
        <v>23</v>
      </c>
      <c r="N367" t="s">
        <v>1676</v>
      </c>
      <c r="O367">
        <v>2</v>
      </c>
      <c r="P367">
        <v>1</v>
      </c>
      <c r="R367" t="s">
        <v>25</v>
      </c>
      <c r="S367" t="s">
        <v>25</v>
      </c>
      <c r="T367" s="17" t="s">
        <v>5898</v>
      </c>
      <c r="AB367" s="1" t="s">
        <v>27</v>
      </c>
    </row>
    <row r="368" spans="1:28" x14ac:dyDescent="0.3">
      <c r="A368">
        <v>3010828954</v>
      </c>
      <c r="B368" s="26" t="s">
        <v>1674</v>
      </c>
      <c r="C368" t="s">
        <v>1675</v>
      </c>
      <c r="E368" t="s">
        <v>211</v>
      </c>
      <c r="F368" t="s">
        <v>114</v>
      </c>
      <c r="G368" t="s">
        <v>39</v>
      </c>
      <c r="H368" s="22" t="str">
        <f>VLOOKUP(G368,'ISO Country Codes'!A:B,2, FALSE)</f>
        <v> Indonesia</v>
      </c>
      <c r="I368" s="24" t="str">
        <f t="shared" si="10"/>
        <v>Dusun Laok Bindung,RT.02 RW. 03,Kapongan, Jawa Timur,  Indonesia</v>
      </c>
      <c r="J368" s="15" t="str">
        <f t="shared" si="11"/>
        <v>Situbondo,  Indonesia</v>
      </c>
      <c r="K368" t="s">
        <v>46</v>
      </c>
      <c r="L368" s="2">
        <v>39183</v>
      </c>
      <c r="M368" t="s">
        <v>23</v>
      </c>
      <c r="N368" t="s">
        <v>1676</v>
      </c>
      <c r="O368">
        <v>2</v>
      </c>
      <c r="P368">
        <v>2</v>
      </c>
      <c r="R368" t="s">
        <v>25</v>
      </c>
      <c r="S368" t="s">
        <v>25</v>
      </c>
      <c r="T368" s="17" t="s">
        <v>5898</v>
      </c>
      <c r="AB368" s="1" t="s">
        <v>27</v>
      </c>
    </row>
    <row r="369" spans="1:28" x14ac:dyDescent="0.3">
      <c r="A369">
        <v>3010828954</v>
      </c>
      <c r="B369" s="26" t="s">
        <v>1674</v>
      </c>
      <c r="C369" t="s">
        <v>1675</v>
      </c>
      <c r="E369" t="s">
        <v>211</v>
      </c>
      <c r="F369" t="s">
        <v>114</v>
      </c>
      <c r="G369" t="s">
        <v>39</v>
      </c>
      <c r="H369" s="22" t="str">
        <f>VLOOKUP(G369,'ISO Country Codes'!A:B,2, FALSE)</f>
        <v> Indonesia</v>
      </c>
      <c r="I369" s="24" t="str">
        <f t="shared" si="10"/>
        <v>Dusun Laok Bindung,RT.02 RW. 03,Kapongan, Jawa Timur,  Indonesia</v>
      </c>
      <c r="J369" s="15" t="str">
        <f t="shared" si="11"/>
        <v>Situbondo,  Indonesia</v>
      </c>
      <c r="K369" t="s">
        <v>46</v>
      </c>
      <c r="L369" s="2">
        <v>39183</v>
      </c>
      <c r="M369" t="s">
        <v>23</v>
      </c>
      <c r="N369" t="s">
        <v>1676</v>
      </c>
      <c r="O369">
        <v>3</v>
      </c>
      <c r="P369">
        <v>1</v>
      </c>
      <c r="R369" t="s">
        <v>25</v>
      </c>
      <c r="S369" t="s">
        <v>25</v>
      </c>
      <c r="T369" s="17" t="s">
        <v>5898</v>
      </c>
      <c r="AB369" s="1" t="s">
        <v>27</v>
      </c>
    </row>
    <row r="370" spans="1:28" x14ac:dyDescent="0.3">
      <c r="A370">
        <v>3010828954</v>
      </c>
      <c r="B370" s="26" t="s">
        <v>1674</v>
      </c>
      <c r="C370" t="s">
        <v>1675</v>
      </c>
      <c r="E370" t="s">
        <v>211</v>
      </c>
      <c r="F370" t="s">
        <v>114</v>
      </c>
      <c r="G370" t="s">
        <v>39</v>
      </c>
      <c r="H370" s="22" t="str">
        <f>VLOOKUP(G370,'ISO Country Codes'!A:B,2, FALSE)</f>
        <v> Indonesia</v>
      </c>
      <c r="I370" s="24" t="str">
        <f t="shared" si="10"/>
        <v>Dusun Laok Bindung,RT.02 RW. 03,Kapongan, Jawa Timur,  Indonesia</v>
      </c>
      <c r="J370" s="15" t="str">
        <f t="shared" si="11"/>
        <v>Situbondo,  Indonesia</v>
      </c>
      <c r="K370" t="s">
        <v>46</v>
      </c>
      <c r="L370" s="2">
        <v>39183</v>
      </c>
      <c r="M370" t="s">
        <v>23</v>
      </c>
      <c r="N370" t="s">
        <v>1676</v>
      </c>
      <c r="O370">
        <v>3</v>
      </c>
      <c r="P370">
        <v>2</v>
      </c>
      <c r="R370" t="s">
        <v>25</v>
      </c>
      <c r="S370" t="s">
        <v>25</v>
      </c>
      <c r="T370" s="17" t="s">
        <v>5898</v>
      </c>
      <c r="AB370" s="1" t="s">
        <v>27</v>
      </c>
    </row>
    <row r="371" spans="1:28" x14ac:dyDescent="0.3">
      <c r="A371">
        <v>3010828954</v>
      </c>
      <c r="B371" s="26" t="s">
        <v>1674</v>
      </c>
      <c r="C371" t="s">
        <v>1675</v>
      </c>
      <c r="E371" t="s">
        <v>211</v>
      </c>
      <c r="F371" t="s">
        <v>114</v>
      </c>
      <c r="G371" t="s">
        <v>39</v>
      </c>
      <c r="H371" s="22" t="str">
        <f>VLOOKUP(G371,'ISO Country Codes'!A:B,2, FALSE)</f>
        <v> Indonesia</v>
      </c>
      <c r="I371" s="24" t="str">
        <f t="shared" si="10"/>
        <v>Dusun Laok Bindung,RT.02 RW. 03,Kapongan, Jawa Timur,  Indonesia</v>
      </c>
      <c r="J371" s="15" t="str">
        <f t="shared" si="11"/>
        <v>Situbondo,  Indonesia</v>
      </c>
      <c r="K371" t="s">
        <v>46</v>
      </c>
      <c r="L371" s="2">
        <v>39183</v>
      </c>
      <c r="M371" t="s">
        <v>23</v>
      </c>
      <c r="N371" t="s">
        <v>1676</v>
      </c>
      <c r="O371">
        <v>4</v>
      </c>
      <c r="P371">
        <v>1</v>
      </c>
      <c r="R371" t="s">
        <v>25</v>
      </c>
      <c r="S371" t="s">
        <v>26</v>
      </c>
      <c r="T371" s="17" t="s">
        <v>5898</v>
      </c>
      <c r="U371" s="17" t="s">
        <v>5975</v>
      </c>
      <c r="AB371" s="1" t="s">
        <v>27</v>
      </c>
    </row>
    <row r="372" spans="1:28" x14ac:dyDescent="0.3">
      <c r="A372">
        <v>3007004290</v>
      </c>
      <c r="B372" s="26" t="s">
        <v>1677</v>
      </c>
      <c r="C372" t="s">
        <v>1678</v>
      </c>
      <c r="E372" t="s">
        <v>1679</v>
      </c>
      <c r="G372" t="s">
        <v>1680</v>
      </c>
      <c r="H372" s="22" t="str">
        <f>VLOOKUP(G372,'ISO Country Codes'!A:B,2, FALSE)</f>
        <v> Jamaica</v>
      </c>
      <c r="I372" s="24" t="str">
        <f t="shared" si="10"/>
        <v>13 Barbados Avenue, ,  Jamaica</v>
      </c>
      <c r="J372" s="15" t="str">
        <f t="shared" si="11"/>
        <v>Kingston,  Jamaica</v>
      </c>
      <c r="K372" t="s">
        <v>1681</v>
      </c>
      <c r="L372" s="2">
        <v>39671</v>
      </c>
      <c r="M372" t="s">
        <v>74</v>
      </c>
      <c r="N372" t="s">
        <v>1682</v>
      </c>
      <c r="O372">
        <v>5</v>
      </c>
      <c r="P372">
        <v>1</v>
      </c>
      <c r="R372" t="s">
        <v>25</v>
      </c>
      <c r="S372" t="s">
        <v>25</v>
      </c>
      <c r="T372" s="17" t="s">
        <v>5976</v>
      </c>
      <c r="U372" s="17" t="s">
        <v>6062</v>
      </c>
      <c r="AB372" s="1" t="s">
        <v>27</v>
      </c>
    </row>
    <row r="373" spans="1:28" x14ac:dyDescent="0.3">
      <c r="A373">
        <v>3004976187</v>
      </c>
      <c r="B373" s="26" t="s">
        <v>377</v>
      </c>
      <c r="C373" t="s">
        <v>378</v>
      </c>
      <c r="D373" t="s">
        <v>379</v>
      </c>
      <c r="E373" t="s">
        <v>380</v>
      </c>
      <c r="F373" t="s">
        <v>381</v>
      </c>
      <c r="G373" t="s">
        <v>64</v>
      </c>
      <c r="H373" s="22" t="str">
        <f>VLOOKUP(G373,'ISO Country Codes'!A:B,2, FALSE)</f>
        <v> Viet Nam</v>
      </c>
      <c r="I373" s="24" t="str">
        <f t="shared" si="10"/>
        <v>Xa Khanh An, VN-59,  Viet Nam</v>
      </c>
      <c r="J373" s="15" t="str">
        <f t="shared" si="11"/>
        <v>California Mau,  Viet Nam</v>
      </c>
      <c r="K373" t="s">
        <v>32</v>
      </c>
      <c r="L373" s="2">
        <v>39882</v>
      </c>
      <c r="M373" t="s">
        <v>23</v>
      </c>
      <c r="N373" t="s">
        <v>1683</v>
      </c>
      <c r="O373">
        <v>1</v>
      </c>
      <c r="P373">
        <v>1</v>
      </c>
      <c r="R373" t="s">
        <v>25</v>
      </c>
      <c r="S373" t="s">
        <v>26</v>
      </c>
      <c r="T373" s="17" t="s">
        <v>5975</v>
      </c>
      <c r="AB373" s="1" t="s">
        <v>27</v>
      </c>
    </row>
    <row r="374" spans="1:28" x14ac:dyDescent="0.3">
      <c r="A374">
        <v>3004976187</v>
      </c>
      <c r="B374" s="26" t="s">
        <v>377</v>
      </c>
      <c r="C374" t="s">
        <v>378</v>
      </c>
      <c r="D374" t="s">
        <v>379</v>
      </c>
      <c r="E374" t="s">
        <v>380</v>
      </c>
      <c r="F374" t="s">
        <v>381</v>
      </c>
      <c r="G374" t="s">
        <v>64</v>
      </c>
      <c r="H374" s="22" t="str">
        <f>VLOOKUP(G374,'ISO Country Codes'!A:B,2, FALSE)</f>
        <v> Viet Nam</v>
      </c>
      <c r="I374" s="24" t="str">
        <f t="shared" si="10"/>
        <v>Xa Khanh An, VN-59,  Viet Nam</v>
      </c>
      <c r="J374" s="15" t="str">
        <f t="shared" si="11"/>
        <v>California Mau,  Viet Nam</v>
      </c>
      <c r="K374" t="s">
        <v>46</v>
      </c>
      <c r="L374" s="2">
        <v>39882</v>
      </c>
      <c r="M374" t="s">
        <v>23</v>
      </c>
      <c r="N374" t="s">
        <v>1684</v>
      </c>
      <c r="O374">
        <v>1</v>
      </c>
      <c r="P374">
        <v>1</v>
      </c>
      <c r="R374" t="s">
        <v>25</v>
      </c>
      <c r="S374" t="s">
        <v>26</v>
      </c>
      <c r="T374" s="17" t="s">
        <v>5975</v>
      </c>
      <c r="AB374" s="1" t="s">
        <v>27</v>
      </c>
    </row>
    <row r="375" spans="1:28" x14ac:dyDescent="0.3">
      <c r="A375">
        <v>3004976187</v>
      </c>
      <c r="B375" s="26" t="s">
        <v>377</v>
      </c>
      <c r="C375" t="s">
        <v>378</v>
      </c>
      <c r="D375" t="s">
        <v>379</v>
      </c>
      <c r="E375" t="s">
        <v>380</v>
      </c>
      <c r="F375" t="s">
        <v>381</v>
      </c>
      <c r="G375" t="s">
        <v>64</v>
      </c>
      <c r="H375" s="22" t="str">
        <f>VLOOKUP(G375,'ISO Country Codes'!A:B,2, FALSE)</f>
        <v> Viet Nam</v>
      </c>
      <c r="I375" s="24" t="str">
        <f t="shared" si="10"/>
        <v>Xa Khanh An, VN-59,  Viet Nam</v>
      </c>
      <c r="J375" s="15" t="str">
        <f t="shared" si="11"/>
        <v>California Mau,  Viet Nam</v>
      </c>
      <c r="K375" t="s">
        <v>32</v>
      </c>
      <c r="L375" s="2">
        <v>39574</v>
      </c>
      <c r="M375" t="s">
        <v>23</v>
      </c>
      <c r="N375" t="s">
        <v>1685</v>
      </c>
      <c r="O375">
        <v>1</v>
      </c>
      <c r="P375">
        <v>1</v>
      </c>
      <c r="R375" t="s">
        <v>25</v>
      </c>
      <c r="S375" t="s">
        <v>25</v>
      </c>
      <c r="T375" s="17" t="s">
        <v>5975</v>
      </c>
      <c r="AB375" s="1" t="s">
        <v>27</v>
      </c>
    </row>
    <row r="376" spans="1:28" x14ac:dyDescent="0.3">
      <c r="A376">
        <v>3004976187</v>
      </c>
      <c r="B376" s="26" t="s">
        <v>377</v>
      </c>
      <c r="C376" t="s">
        <v>378</v>
      </c>
      <c r="D376" t="s">
        <v>379</v>
      </c>
      <c r="E376" t="s">
        <v>380</v>
      </c>
      <c r="F376" t="s">
        <v>381</v>
      </c>
      <c r="G376" t="s">
        <v>64</v>
      </c>
      <c r="H376" s="22" t="str">
        <f>VLOOKUP(G376,'ISO Country Codes'!A:B,2, FALSE)</f>
        <v> Viet Nam</v>
      </c>
      <c r="I376" s="24" t="str">
        <f t="shared" si="10"/>
        <v>Xa Khanh An, VN-59,  Viet Nam</v>
      </c>
      <c r="J376" s="15" t="str">
        <f t="shared" si="11"/>
        <v>California Mau,  Viet Nam</v>
      </c>
      <c r="K376" t="s">
        <v>32</v>
      </c>
      <c r="L376" s="2">
        <v>39574</v>
      </c>
      <c r="M376" t="s">
        <v>23</v>
      </c>
      <c r="N376" t="s">
        <v>1685</v>
      </c>
      <c r="O376">
        <v>1</v>
      </c>
      <c r="P376">
        <v>2</v>
      </c>
      <c r="R376" t="s">
        <v>25</v>
      </c>
      <c r="S376" t="s">
        <v>25</v>
      </c>
      <c r="T376" s="17" t="s">
        <v>5975</v>
      </c>
      <c r="AB376" s="1" t="s">
        <v>27</v>
      </c>
    </row>
    <row r="377" spans="1:28" x14ac:dyDescent="0.3">
      <c r="A377">
        <v>3004976187</v>
      </c>
      <c r="B377" s="26" t="s">
        <v>377</v>
      </c>
      <c r="C377" t="s">
        <v>378</v>
      </c>
      <c r="D377" t="s">
        <v>379</v>
      </c>
      <c r="E377" t="s">
        <v>380</v>
      </c>
      <c r="F377" t="s">
        <v>381</v>
      </c>
      <c r="G377" t="s">
        <v>64</v>
      </c>
      <c r="H377" s="22" t="str">
        <f>VLOOKUP(G377,'ISO Country Codes'!A:B,2, FALSE)</f>
        <v> Viet Nam</v>
      </c>
      <c r="I377" s="24" t="str">
        <f t="shared" si="10"/>
        <v>Xa Khanh An, VN-59,  Viet Nam</v>
      </c>
      <c r="J377" s="15" t="str">
        <f t="shared" si="11"/>
        <v>California Mau,  Viet Nam</v>
      </c>
      <c r="K377" t="s">
        <v>32</v>
      </c>
      <c r="L377" s="2">
        <v>39574</v>
      </c>
      <c r="M377" t="s">
        <v>23</v>
      </c>
      <c r="N377" t="s">
        <v>1685</v>
      </c>
      <c r="O377">
        <v>2</v>
      </c>
      <c r="P377">
        <v>1</v>
      </c>
      <c r="R377" t="s">
        <v>25</v>
      </c>
      <c r="S377" t="s">
        <v>25</v>
      </c>
      <c r="T377" s="17" t="s">
        <v>5975</v>
      </c>
      <c r="AB377" s="1" t="s">
        <v>27</v>
      </c>
    </row>
    <row r="378" spans="1:28" x14ac:dyDescent="0.3">
      <c r="A378">
        <v>3004976187</v>
      </c>
      <c r="B378" s="26" t="s">
        <v>377</v>
      </c>
      <c r="C378" t="s">
        <v>378</v>
      </c>
      <c r="D378" t="s">
        <v>379</v>
      </c>
      <c r="E378" t="s">
        <v>380</v>
      </c>
      <c r="F378" t="s">
        <v>381</v>
      </c>
      <c r="G378" t="s">
        <v>64</v>
      </c>
      <c r="H378" s="22" t="str">
        <f>VLOOKUP(G378,'ISO Country Codes'!A:B,2, FALSE)</f>
        <v> Viet Nam</v>
      </c>
      <c r="I378" s="24" t="str">
        <f t="shared" si="10"/>
        <v>Xa Khanh An, VN-59,  Viet Nam</v>
      </c>
      <c r="J378" s="15" t="str">
        <f t="shared" si="11"/>
        <v>California Mau,  Viet Nam</v>
      </c>
      <c r="K378" t="s">
        <v>32</v>
      </c>
      <c r="L378" s="2">
        <v>39574</v>
      </c>
      <c r="M378" t="s">
        <v>23</v>
      </c>
      <c r="N378" t="s">
        <v>1685</v>
      </c>
      <c r="O378">
        <v>3</v>
      </c>
      <c r="P378">
        <v>1</v>
      </c>
      <c r="R378" t="s">
        <v>25</v>
      </c>
      <c r="S378" t="s">
        <v>25</v>
      </c>
      <c r="T378" s="17" t="s">
        <v>5975</v>
      </c>
      <c r="AB378" s="1" t="s">
        <v>27</v>
      </c>
    </row>
    <row r="379" spans="1:28" x14ac:dyDescent="0.3">
      <c r="A379">
        <v>3004976187</v>
      </c>
      <c r="B379" s="26" t="s">
        <v>377</v>
      </c>
      <c r="C379" t="s">
        <v>378</v>
      </c>
      <c r="D379" t="s">
        <v>379</v>
      </c>
      <c r="E379" t="s">
        <v>380</v>
      </c>
      <c r="F379" t="s">
        <v>381</v>
      </c>
      <c r="G379" t="s">
        <v>64</v>
      </c>
      <c r="H379" s="22" t="str">
        <f>VLOOKUP(G379,'ISO Country Codes'!A:B,2, FALSE)</f>
        <v> Viet Nam</v>
      </c>
      <c r="I379" s="24" t="str">
        <f t="shared" si="10"/>
        <v>Xa Khanh An, VN-59,  Viet Nam</v>
      </c>
      <c r="J379" s="15" t="str">
        <f t="shared" si="11"/>
        <v>California Mau,  Viet Nam</v>
      </c>
      <c r="K379" t="s">
        <v>32</v>
      </c>
      <c r="L379" s="2">
        <v>39574</v>
      </c>
      <c r="M379" t="s">
        <v>23</v>
      </c>
      <c r="N379" t="s">
        <v>1685</v>
      </c>
      <c r="O379">
        <v>4</v>
      </c>
      <c r="P379">
        <v>1</v>
      </c>
      <c r="R379" t="s">
        <v>25</v>
      </c>
      <c r="S379" t="s">
        <v>25</v>
      </c>
      <c r="T379" s="17" t="s">
        <v>5975</v>
      </c>
      <c r="AB379" s="1" t="s">
        <v>27</v>
      </c>
    </row>
    <row r="380" spans="1:28" x14ac:dyDescent="0.3">
      <c r="A380">
        <v>3004976187</v>
      </c>
      <c r="B380" s="26" t="s">
        <v>377</v>
      </c>
      <c r="C380" t="s">
        <v>378</v>
      </c>
      <c r="D380" t="s">
        <v>379</v>
      </c>
      <c r="E380" t="s">
        <v>380</v>
      </c>
      <c r="F380" t="s">
        <v>381</v>
      </c>
      <c r="G380" t="s">
        <v>64</v>
      </c>
      <c r="H380" s="22" t="str">
        <f>VLOOKUP(G380,'ISO Country Codes'!A:B,2, FALSE)</f>
        <v> Viet Nam</v>
      </c>
      <c r="I380" s="24" t="str">
        <f t="shared" si="10"/>
        <v>Xa Khanh An, VN-59,  Viet Nam</v>
      </c>
      <c r="J380" s="15" t="str">
        <f t="shared" si="11"/>
        <v>California Mau,  Viet Nam</v>
      </c>
      <c r="K380" t="s">
        <v>32</v>
      </c>
      <c r="L380" s="2">
        <v>39882</v>
      </c>
      <c r="M380" t="s">
        <v>23</v>
      </c>
      <c r="N380" t="s">
        <v>1686</v>
      </c>
      <c r="O380">
        <v>2</v>
      </c>
      <c r="P380">
        <v>1</v>
      </c>
      <c r="R380" t="s">
        <v>25</v>
      </c>
      <c r="S380" t="s">
        <v>26</v>
      </c>
      <c r="T380" s="17" t="s">
        <v>5975</v>
      </c>
      <c r="AB380" s="1" t="s">
        <v>27</v>
      </c>
    </row>
    <row r="381" spans="1:28" x14ac:dyDescent="0.3">
      <c r="A381">
        <v>3000199926</v>
      </c>
      <c r="B381" s="26" t="s">
        <v>1643</v>
      </c>
      <c r="C381" t="s">
        <v>1644</v>
      </c>
      <c r="E381" t="s">
        <v>1645</v>
      </c>
      <c r="G381" t="s">
        <v>233</v>
      </c>
      <c r="H381" s="22" t="str">
        <f>VLOOKUP(G381,'ISO Country Codes'!A:B,2, FALSE)</f>
        <v> Thailand</v>
      </c>
      <c r="I381" s="24" t="str">
        <f t="shared" si="10"/>
        <v>20/215 Moo 6 Tambon Kokkrabue, ,  Thailand</v>
      </c>
      <c r="J381" s="15" t="str">
        <f t="shared" si="11"/>
        <v>Samut Sakhorn,  Thailand</v>
      </c>
      <c r="K381" t="s">
        <v>46</v>
      </c>
      <c r="L381" s="2">
        <v>40234</v>
      </c>
      <c r="M381" t="s">
        <v>146</v>
      </c>
      <c r="N381" t="s">
        <v>1687</v>
      </c>
      <c r="O381">
        <v>5</v>
      </c>
      <c r="P381">
        <v>1</v>
      </c>
      <c r="R381" t="s">
        <v>25</v>
      </c>
      <c r="S381" t="s">
        <v>26</v>
      </c>
      <c r="T381" s="17" t="s">
        <v>5898</v>
      </c>
      <c r="AB381" s="1" t="s">
        <v>27</v>
      </c>
    </row>
    <row r="382" spans="1:28" x14ac:dyDescent="0.3">
      <c r="A382">
        <v>3007344757</v>
      </c>
      <c r="B382" s="26" t="s">
        <v>1688</v>
      </c>
      <c r="C382" t="s">
        <v>1689</v>
      </c>
      <c r="E382" t="s">
        <v>1690</v>
      </c>
      <c r="G382" t="s">
        <v>102</v>
      </c>
      <c r="H382" s="22" t="str">
        <f>VLOOKUP(G382,'ISO Country Codes'!A:B,2, FALSE)</f>
        <v> China</v>
      </c>
      <c r="I382" s="24" t="str">
        <f t="shared" si="10"/>
        <v>0168 Cheng Bo Road, Greatwallof Supply, ,  China</v>
      </c>
      <c r="J382" s="15" t="str">
        <f t="shared" si="11"/>
        <v>Hainan,  China</v>
      </c>
      <c r="K382" t="s">
        <v>46</v>
      </c>
      <c r="L382" s="2">
        <v>40443</v>
      </c>
      <c r="M382" t="s">
        <v>146</v>
      </c>
      <c r="N382" t="s">
        <v>1691</v>
      </c>
      <c r="O382">
        <v>6</v>
      </c>
      <c r="P382">
        <v>1</v>
      </c>
      <c r="R382" t="s">
        <v>25</v>
      </c>
      <c r="S382" t="s">
        <v>26</v>
      </c>
      <c r="T382" s="17" t="s">
        <v>5938</v>
      </c>
      <c r="U382" s="17" t="s">
        <v>5959</v>
      </c>
      <c r="AB382" s="1" t="s">
        <v>27</v>
      </c>
    </row>
    <row r="383" spans="1:28" x14ac:dyDescent="0.3">
      <c r="A383">
        <v>3007344757</v>
      </c>
      <c r="B383" s="26" t="s">
        <v>1688</v>
      </c>
      <c r="C383" t="s">
        <v>1689</v>
      </c>
      <c r="E383" t="s">
        <v>1690</v>
      </c>
      <c r="G383" t="s">
        <v>102</v>
      </c>
      <c r="H383" s="22" t="str">
        <f>VLOOKUP(G383,'ISO Country Codes'!A:B,2, FALSE)</f>
        <v> China</v>
      </c>
      <c r="I383" s="24" t="str">
        <f t="shared" si="10"/>
        <v>0168 Cheng Bo Road, Greatwallof Supply, ,  China</v>
      </c>
      <c r="J383" s="15" t="str">
        <f t="shared" si="11"/>
        <v>Hainan,  China</v>
      </c>
      <c r="K383" t="s">
        <v>46</v>
      </c>
      <c r="L383" s="2">
        <v>40443</v>
      </c>
      <c r="M383" t="s">
        <v>146</v>
      </c>
      <c r="N383" t="s">
        <v>1691</v>
      </c>
      <c r="O383">
        <v>6</v>
      </c>
      <c r="P383">
        <v>2</v>
      </c>
      <c r="R383" t="s">
        <v>25</v>
      </c>
      <c r="S383" t="s">
        <v>25</v>
      </c>
      <c r="T383" s="17" t="s">
        <v>5959</v>
      </c>
      <c r="U383" s="17" t="s">
        <v>5938</v>
      </c>
      <c r="AB383" s="1" t="s">
        <v>27</v>
      </c>
    </row>
    <row r="384" spans="1:28" x14ac:dyDescent="0.3">
      <c r="A384">
        <v>3007344757</v>
      </c>
      <c r="B384" s="26" t="s">
        <v>1688</v>
      </c>
      <c r="C384" t="s">
        <v>1689</v>
      </c>
      <c r="E384" t="s">
        <v>1690</v>
      </c>
      <c r="G384" t="s">
        <v>102</v>
      </c>
      <c r="H384" s="22" t="str">
        <f>VLOOKUP(G384,'ISO Country Codes'!A:B,2, FALSE)</f>
        <v> China</v>
      </c>
      <c r="I384" s="24" t="str">
        <f t="shared" si="10"/>
        <v>0168 Cheng Bo Road, Greatwallof Supply, ,  China</v>
      </c>
      <c r="J384" s="15" t="str">
        <f t="shared" si="11"/>
        <v>Hainan,  China</v>
      </c>
      <c r="K384" t="s">
        <v>46</v>
      </c>
      <c r="L384" s="2">
        <v>40443</v>
      </c>
      <c r="M384" t="s">
        <v>146</v>
      </c>
      <c r="N384" t="s">
        <v>1691</v>
      </c>
      <c r="O384">
        <v>6</v>
      </c>
      <c r="P384">
        <v>3</v>
      </c>
      <c r="R384" t="s">
        <v>25</v>
      </c>
      <c r="S384" t="s">
        <v>25</v>
      </c>
      <c r="T384" s="17" t="s">
        <v>5938</v>
      </c>
      <c r="U384" s="17" t="s">
        <v>5959</v>
      </c>
      <c r="AB384" s="1" t="s">
        <v>27</v>
      </c>
    </row>
    <row r="385" spans="1:28" x14ac:dyDescent="0.3">
      <c r="A385">
        <v>3007344757</v>
      </c>
      <c r="B385" s="26" t="s">
        <v>1688</v>
      </c>
      <c r="C385" t="s">
        <v>1689</v>
      </c>
      <c r="E385" t="s">
        <v>1690</v>
      </c>
      <c r="G385" t="s">
        <v>102</v>
      </c>
      <c r="H385" s="22" t="str">
        <f>VLOOKUP(G385,'ISO Country Codes'!A:B,2, FALSE)</f>
        <v> China</v>
      </c>
      <c r="I385" s="24" t="str">
        <f t="shared" si="10"/>
        <v>0168 Cheng Bo Road, Greatwallof Supply, ,  China</v>
      </c>
      <c r="J385" s="15" t="str">
        <f t="shared" si="11"/>
        <v>Hainan,  China</v>
      </c>
      <c r="K385" t="s">
        <v>46</v>
      </c>
      <c r="L385" s="2">
        <v>40443</v>
      </c>
      <c r="M385" t="s">
        <v>146</v>
      </c>
      <c r="N385" t="s">
        <v>1691</v>
      </c>
      <c r="O385">
        <v>6</v>
      </c>
      <c r="P385">
        <v>4</v>
      </c>
      <c r="R385" t="s">
        <v>25</v>
      </c>
      <c r="S385" t="s">
        <v>25</v>
      </c>
      <c r="T385" s="17" t="s">
        <v>5938</v>
      </c>
      <c r="U385" s="17" t="s">
        <v>5959</v>
      </c>
      <c r="AB385" s="1" t="s">
        <v>27</v>
      </c>
    </row>
    <row r="386" spans="1:28" x14ac:dyDescent="0.3">
      <c r="A386">
        <v>3007344757</v>
      </c>
      <c r="B386" s="26" t="s">
        <v>1688</v>
      </c>
      <c r="C386" t="s">
        <v>1689</v>
      </c>
      <c r="E386" t="s">
        <v>1690</v>
      </c>
      <c r="G386" t="s">
        <v>102</v>
      </c>
      <c r="H386" s="22" t="str">
        <f>VLOOKUP(G386,'ISO Country Codes'!A:B,2, FALSE)</f>
        <v> China</v>
      </c>
      <c r="I386" s="24" t="str">
        <f t="shared" si="10"/>
        <v>0168 Cheng Bo Road, Greatwallof Supply, ,  China</v>
      </c>
      <c r="J386" s="15" t="str">
        <f t="shared" si="11"/>
        <v>Hainan,  China</v>
      </c>
      <c r="K386" t="s">
        <v>46</v>
      </c>
      <c r="L386" s="2">
        <v>40463</v>
      </c>
      <c r="M386" t="s">
        <v>146</v>
      </c>
      <c r="N386" t="s">
        <v>1692</v>
      </c>
      <c r="O386">
        <v>11</v>
      </c>
      <c r="P386">
        <v>1</v>
      </c>
      <c r="R386" t="s">
        <v>25</v>
      </c>
      <c r="S386" t="s">
        <v>25</v>
      </c>
      <c r="T386" s="17" t="s">
        <v>5938</v>
      </c>
      <c r="AB386" s="1" t="s">
        <v>27</v>
      </c>
    </row>
    <row r="387" spans="1:28" x14ac:dyDescent="0.3">
      <c r="A387">
        <v>3007344757</v>
      </c>
      <c r="B387" s="26" t="s">
        <v>1688</v>
      </c>
      <c r="C387" t="s">
        <v>1689</v>
      </c>
      <c r="E387" t="s">
        <v>1690</v>
      </c>
      <c r="G387" t="s">
        <v>102</v>
      </c>
      <c r="H387" s="22" t="str">
        <f>VLOOKUP(G387,'ISO Country Codes'!A:B,2, FALSE)</f>
        <v> China</v>
      </c>
      <c r="I387" s="24" t="str">
        <f t="shared" ref="I387:I450" si="12">_xlfn.CONCAT(C387,", ",F387,", ",H387)</f>
        <v>0168 Cheng Bo Road, Greatwallof Supply, ,  China</v>
      </c>
      <c r="J387" s="15" t="str">
        <f t="shared" ref="J387:J450" si="13">_xlfn.CONCAT(E387,", ",H387)</f>
        <v>Hainan,  China</v>
      </c>
      <c r="K387" t="s">
        <v>46</v>
      </c>
      <c r="L387" s="2">
        <v>40463</v>
      </c>
      <c r="M387" t="s">
        <v>146</v>
      </c>
      <c r="N387" t="s">
        <v>1692</v>
      </c>
      <c r="O387">
        <v>11</v>
      </c>
      <c r="P387">
        <v>2</v>
      </c>
      <c r="R387" t="s">
        <v>25</v>
      </c>
      <c r="S387" t="s">
        <v>25</v>
      </c>
      <c r="T387" s="17" t="s">
        <v>5938</v>
      </c>
      <c r="AB387" s="1" t="s">
        <v>27</v>
      </c>
    </row>
    <row r="388" spans="1:28" x14ac:dyDescent="0.3">
      <c r="A388">
        <v>3007344757</v>
      </c>
      <c r="B388" s="26" t="s">
        <v>1688</v>
      </c>
      <c r="C388" t="s">
        <v>1689</v>
      </c>
      <c r="E388" t="s">
        <v>1690</v>
      </c>
      <c r="G388" t="s">
        <v>102</v>
      </c>
      <c r="H388" s="22" t="str">
        <f>VLOOKUP(G388,'ISO Country Codes'!A:B,2, FALSE)</f>
        <v> China</v>
      </c>
      <c r="I388" s="24" t="str">
        <f t="shared" si="12"/>
        <v>0168 Cheng Bo Road, Greatwallof Supply, ,  China</v>
      </c>
      <c r="J388" s="15" t="str">
        <f t="shared" si="13"/>
        <v>Hainan,  China</v>
      </c>
      <c r="K388" t="s">
        <v>46</v>
      </c>
      <c r="L388" s="2">
        <v>40463</v>
      </c>
      <c r="M388" t="s">
        <v>146</v>
      </c>
      <c r="N388" t="s">
        <v>1692</v>
      </c>
      <c r="O388">
        <v>11</v>
      </c>
      <c r="P388">
        <v>3</v>
      </c>
      <c r="R388" t="s">
        <v>25</v>
      </c>
      <c r="S388" t="s">
        <v>25</v>
      </c>
      <c r="T388" s="17" t="s">
        <v>5938</v>
      </c>
      <c r="AB388" s="1" t="s">
        <v>27</v>
      </c>
    </row>
    <row r="389" spans="1:28" x14ac:dyDescent="0.3">
      <c r="A389">
        <v>3004277883</v>
      </c>
      <c r="B389" s="26" t="s">
        <v>229</v>
      </c>
      <c r="C389">
        <v>39</v>
      </c>
      <c r="D389" t="s">
        <v>230</v>
      </c>
      <c r="E389" t="s">
        <v>231</v>
      </c>
      <c r="F389" t="s">
        <v>232</v>
      </c>
      <c r="G389" t="s">
        <v>233</v>
      </c>
      <c r="H389" s="22" t="str">
        <f>VLOOKUP(G389,'ISO Country Codes'!A:B,2, FALSE)</f>
        <v> Thailand</v>
      </c>
      <c r="I389" s="24" t="str">
        <f t="shared" si="12"/>
        <v>39, Samut Sakhon,  Thailand</v>
      </c>
      <c r="J389" s="15" t="str">
        <f t="shared" si="13"/>
        <v>Muang Samut Sakhon,  Thailand</v>
      </c>
      <c r="K389" t="s">
        <v>32</v>
      </c>
      <c r="L389" s="2">
        <v>40155</v>
      </c>
      <c r="M389" t="s">
        <v>23</v>
      </c>
      <c r="N389" t="s">
        <v>1693</v>
      </c>
      <c r="O389">
        <v>5</v>
      </c>
      <c r="P389">
        <v>1</v>
      </c>
      <c r="R389" t="s">
        <v>26</v>
      </c>
      <c r="S389" t="s">
        <v>25</v>
      </c>
      <c r="T389" s="17" t="s">
        <v>5975</v>
      </c>
      <c r="AB389" s="1" t="s">
        <v>27</v>
      </c>
    </row>
    <row r="390" spans="1:28" x14ac:dyDescent="0.3">
      <c r="A390">
        <v>3004277883</v>
      </c>
      <c r="B390" s="26" t="s">
        <v>229</v>
      </c>
      <c r="C390">
        <v>39</v>
      </c>
      <c r="D390" t="s">
        <v>230</v>
      </c>
      <c r="E390" t="s">
        <v>231</v>
      </c>
      <c r="F390" t="s">
        <v>232</v>
      </c>
      <c r="G390" t="s">
        <v>233</v>
      </c>
      <c r="H390" s="22" t="str">
        <f>VLOOKUP(G390,'ISO Country Codes'!A:B,2, FALSE)</f>
        <v> Thailand</v>
      </c>
      <c r="I390" s="24" t="str">
        <f t="shared" si="12"/>
        <v>39, Samut Sakhon,  Thailand</v>
      </c>
      <c r="J390" s="15" t="str">
        <f t="shared" si="13"/>
        <v>Muang Samut Sakhon,  Thailand</v>
      </c>
      <c r="K390" t="s">
        <v>32</v>
      </c>
      <c r="L390" s="2">
        <v>40400</v>
      </c>
      <c r="M390" t="s">
        <v>23</v>
      </c>
      <c r="N390" t="s">
        <v>1694</v>
      </c>
      <c r="O390">
        <v>3</v>
      </c>
      <c r="P390">
        <v>1</v>
      </c>
      <c r="R390" t="s">
        <v>25</v>
      </c>
      <c r="S390" t="s">
        <v>26</v>
      </c>
      <c r="T390" s="17" t="s">
        <v>5898</v>
      </c>
      <c r="U390" s="17" t="s">
        <v>5975</v>
      </c>
      <c r="AB390" s="1" t="s">
        <v>27</v>
      </c>
    </row>
    <row r="391" spans="1:28" x14ac:dyDescent="0.3">
      <c r="A391">
        <v>3004277883</v>
      </c>
      <c r="B391" s="26" t="s">
        <v>229</v>
      </c>
      <c r="C391">
        <v>39</v>
      </c>
      <c r="D391" t="s">
        <v>230</v>
      </c>
      <c r="E391" t="s">
        <v>231</v>
      </c>
      <c r="F391" t="s">
        <v>232</v>
      </c>
      <c r="G391" t="s">
        <v>233</v>
      </c>
      <c r="H391" s="22" t="str">
        <f>VLOOKUP(G391,'ISO Country Codes'!A:B,2, FALSE)</f>
        <v> Thailand</v>
      </c>
      <c r="I391" s="24" t="str">
        <f t="shared" si="12"/>
        <v>39, Samut Sakhon,  Thailand</v>
      </c>
      <c r="J391" s="15" t="str">
        <f t="shared" si="13"/>
        <v>Muang Samut Sakhon,  Thailand</v>
      </c>
      <c r="K391" t="s">
        <v>46</v>
      </c>
      <c r="L391" s="2">
        <v>40400</v>
      </c>
      <c r="M391" t="s">
        <v>23</v>
      </c>
      <c r="N391" t="s">
        <v>1695</v>
      </c>
      <c r="O391">
        <v>4</v>
      </c>
      <c r="P391">
        <v>1</v>
      </c>
      <c r="R391" t="s">
        <v>25</v>
      </c>
      <c r="S391" t="s">
        <v>26</v>
      </c>
      <c r="T391" s="17" t="s">
        <v>5898</v>
      </c>
      <c r="U391" s="17" t="s">
        <v>5975</v>
      </c>
      <c r="AB391" s="1" t="s">
        <v>27</v>
      </c>
    </row>
    <row r="392" spans="1:28" x14ac:dyDescent="0.3">
      <c r="A392">
        <v>3008570367</v>
      </c>
      <c r="B392" s="26" t="s">
        <v>1696</v>
      </c>
      <c r="C392" t="s">
        <v>1697</v>
      </c>
      <c r="E392" t="s">
        <v>1698</v>
      </c>
      <c r="F392" t="s">
        <v>1699</v>
      </c>
      <c r="G392" t="s">
        <v>1504</v>
      </c>
      <c r="H392" s="22" t="str">
        <f>VLOOKUP(G392,'ISO Country Codes'!A:B,2, FALSE)</f>
        <v> United States of America</v>
      </c>
      <c r="I392" s="24" t="str">
        <f t="shared" si="12"/>
        <v>2380 EVERGLADES ROAD, TX,  United States of America</v>
      </c>
      <c r="J392" s="15" t="str">
        <f t="shared" si="13"/>
        <v>Brownsville,  United States of America</v>
      </c>
      <c r="K392" t="s">
        <v>32</v>
      </c>
      <c r="L392" s="2">
        <v>40527</v>
      </c>
      <c r="M392" t="s">
        <v>334</v>
      </c>
      <c r="N392" t="s">
        <v>1700</v>
      </c>
      <c r="O392">
        <v>1</v>
      </c>
      <c r="P392">
        <v>1</v>
      </c>
      <c r="R392" t="s">
        <v>26</v>
      </c>
      <c r="S392" t="s">
        <v>25</v>
      </c>
      <c r="T392" s="17" t="s">
        <v>5890</v>
      </c>
      <c r="U392" s="17" t="s">
        <v>6042</v>
      </c>
      <c r="V392" s="17" t="s">
        <v>5975</v>
      </c>
      <c r="W392" s="17" t="s">
        <v>6039</v>
      </c>
      <c r="X392" s="17" t="s">
        <v>6038</v>
      </c>
      <c r="AB392" s="1" t="s">
        <v>27</v>
      </c>
    </row>
    <row r="393" spans="1:28" x14ac:dyDescent="0.3">
      <c r="A393">
        <v>3003259763</v>
      </c>
      <c r="B393" s="26" t="s">
        <v>1701</v>
      </c>
      <c r="C393" t="s">
        <v>1702</v>
      </c>
      <c r="E393" t="s">
        <v>1703</v>
      </c>
      <c r="G393" t="s">
        <v>1704</v>
      </c>
      <c r="H393" s="22" t="str">
        <f>VLOOKUP(G393,'ISO Country Codes'!A:B,2, FALSE)</f>
        <v> Singapore</v>
      </c>
      <c r="I393" s="24" t="str">
        <f t="shared" si="12"/>
        <v>111 North Bridge Road, ,  Singapore</v>
      </c>
      <c r="J393" s="15" t="str">
        <f t="shared" si="13"/>
        <v>Singapore,  Singapore</v>
      </c>
      <c r="K393" t="s">
        <v>32</v>
      </c>
      <c r="L393" s="2">
        <v>39142</v>
      </c>
      <c r="M393" t="s">
        <v>146</v>
      </c>
      <c r="N393" t="s">
        <v>1705</v>
      </c>
      <c r="O393">
        <v>2</v>
      </c>
      <c r="P393">
        <v>1</v>
      </c>
      <c r="R393" t="s">
        <v>26</v>
      </c>
      <c r="S393" t="s">
        <v>25</v>
      </c>
      <c r="T393" s="17" t="s">
        <v>5975</v>
      </c>
      <c r="AB393" s="1" t="s">
        <v>27</v>
      </c>
    </row>
    <row r="394" spans="1:28" x14ac:dyDescent="0.3">
      <c r="A394">
        <v>3007528556</v>
      </c>
      <c r="B394" s="26" t="s">
        <v>1706</v>
      </c>
      <c r="C394" t="s">
        <v>1707</v>
      </c>
      <c r="E394" t="s">
        <v>433</v>
      </c>
      <c r="F394" t="s">
        <v>956</v>
      </c>
      <c r="G394" t="s">
        <v>102</v>
      </c>
      <c r="H394" s="22" t="str">
        <f>VLOOKUP(G394,'ISO Country Codes'!A:B,2, FALSE)</f>
        <v> China</v>
      </c>
      <c r="I394" s="24" t="str">
        <f t="shared" si="12"/>
        <v>Bilang Beiyuan ; Zhongshan, Liaoning,  China</v>
      </c>
      <c r="J394" s="15" t="str">
        <f t="shared" si="13"/>
        <v>Dalian,  China</v>
      </c>
      <c r="K394" t="s">
        <v>46</v>
      </c>
      <c r="L394" s="2">
        <v>40099</v>
      </c>
      <c r="M394" t="s">
        <v>146</v>
      </c>
      <c r="N394" t="s">
        <v>1708</v>
      </c>
      <c r="O394">
        <v>3</v>
      </c>
      <c r="P394">
        <v>1</v>
      </c>
      <c r="R394" t="s">
        <v>25</v>
      </c>
      <c r="S394" t="s">
        <v>25</v>
      </c>
      <c r="T394" s="17" t="s">
        <v>5938</v>
      </c>
      <c r="AB394" s="1" t="s">
        <v>27</v>
      </c>
    </row>
    <row r="395" spans="1:28" x14ac:dyDescent="0.3">
      <c r="A395">
        <v>3007528556</v>
      </c>
      <c r="B395" s="26" t="s">
        <v>1706</v>
      </c>
      <c r="C395" t="s">
        <v>1707</v>
      </c>
      <c r="E395" t="s">
        <v>433</v>
      </c>
      <c r="F395" t="s">
        <v>956</v>
      </c>
      <c r="G395" t="s">
        <v>102</v>
      </c>
      <c r="H395" s="22" t="str">
        <f>VLOOKUP(G395,'ISO Country Codes'!A:B,2, FALSE)</f>
        <v> China</v>
      </c>
      <c r="I395" s="24" t="str">
        <f t="shared" si="12"/>
        <v>Bilang Beiyuan ; Zhongshan, Liaoning,  China</v>
      </c>
      <c r="J395" s="15" t="str">
        <f t="shared" si="13"/>
        <v>Dalian,  China</v>
      </c>
      <c r="K395" t="s">
        <v>46</v>
      </c>
      <c r="L395" s="2">
        <v>40099</v>
      </c>
      <c r="M395" t="s">
        <v>146</v>
      </c>
      <c r="N395" t="s">
        <v>1708</v>
      </c>
      <c r="O395">
        <v>3</v>
      </c>
      <c r="P395">
        <v>2</v>
      </c>
      <c r="R395" t="s">
        <v>25</v>
      </c>
      <c r="S395" t="s">
        <v>25</v>
      </c>
      <c r="T395" s="17" t="s">
        <v>5938</v>
      </c>
      <c r="AB395" s="1" t="s">
        <v>27</v>
      </c>
    </row>
    <row r="396" spans="1:28" x14ac:dyDescent="0.3">
      <c r="A396">
        <v>3008101441</v>
      </c>
      <c r="B396" s="26" t="s">
        <v>1709</v>
      </c>
      <c r="C396" t="s">
        <v>1710</v>
      </c>
      <c r="D396" t="s">
        <v>1711</v>
      </c>
      <c r="E396" t="s">
        <v>1712</v>
      </c>
      <c r="F396" t="s">
        <v>1713</v>
      </c>
      <c r="G396" t="s">
        <v>400</v>
      </c>
      <c r="H396" s="22" t="str">
        <f>VLOOKUP(G396,'ISO Country Codes'!A:B,2, FALSE)</f>
        <v> Mexico</v>
      </c>
      <c r="I396" s="24" t="str">
        <f t="shared" si="12"/>
        <v>Calle Adolfo Lopez Mateos No 198, Nayarit,  Mexico</v>
      </c>
      <c r="J396" s="15" t="str">
        <f t="shared" si="13"/>
        <v>Tepic,  Mexico</v>
      </c>
      <c r="K396" t="s">
        <v>32</v>
      </c>
      <c r="L396" s="2">
        <v>40505</v>
      </c>
      <c r="M396" t="s">
        <v>334</v>
      </c>
      <c r="N396" t="s">
        <v>1714</v>
      </c>
      <c r="O396">
        <v>1</v>
      </c>
      <c r="P396">
        <v>2</v>
      </c>
      <c r="R396" t="s">
        <v>25</v>
      </c>
      <c r="S396" t="s">
        <v>25</v>
      </c>
      <c r="T396" s="17" t="s">
        <v>5975</v>
      </c>
      <c r="AB396" s="1" t="s">
        <v>27</v>
      </c>
    </row>
    <row r="397" spans="1:28" x14ac:dyDescent="0.3">
      <c r="A397">
        <v>3008101441</v>
      </c>
      <c r="B397" s="26" t="s">
        <v>1709</v>
      </c>
      <c r="C397" t="s">
        <v>1710</v>
      </c>
      <c r="D397" t="s">
        <v>1711</v>
      </c>
      <c r="E397" t="s">
        <v>1712</v>
      </c>
      <c r="F397" t="s">
        <v>1713</v>
      </c>
      <c r="G397" t="s">
        <v>400</v>
      </c>
      <c r="H397" s="22" t="str">
        <f>VLOOKUP(G397,'ISO Country Codes'!A:B,2, FALSE)</f>
        <v> Mexico</v>
      </c>
      <c r="I397" s="24" t="str">
        <f t="shared" si="12"/>
        <v>Calle Adolfo Lopez Mateos No 198, Nayarit,  Mexico</v>
      </c>
      <c r="J397" s="15" t="str">
        <f t="shared" si="13"/>
        <v>Tepic,  Mexico</v>
      </c>
      <c r="K397" t="s">
        <v>32</v>
      </c>
      <c r="L397" s="2">
        <v>40505</v>
      </c>
      <c r="M397" t="s">
        <v>334</v>
      </c>
      <c r="N397" t="s">
        <v>1714</v>
      </c>
      <c r="O397">
        <v>1</v>
      </c>
      <c r="P397">
        <v>3</v>
      </c>
      <c r="R397" t="s">
        <v>25</v>
      </c>
      <c r="S397" t="s">
        <v>25</v>
      </c>
      <c r="T397" s="17" t="s">
        <v>5975</v>
      </c>
      <c r="AB397" s="1" t="s">
        <v>27</v>
      </c>
    </row>
    <row r="398" spans="1:28" x14ac:dyDescent="0.3">
      <c r="A398">
        <v>3008101441</v>
      </c>
      <c r="B398" s="26" t="s">
        <v>1709</v>
      </c>
      <c r="C398" t="s">
        <v>1710</v>
      </c>
      <c r="D398" t="s">
        <v>1711</v>
      </c>
      <c r="E398" t="s">
        <v>1712</v>
      </c>
      <c r="F398" t="s">
        <v>1713</v>
      </c>
      <c r="G398" t="s">
        <v>400</v>
      </c>
      <c r="H398" s="22" t="str">
        <f>VLOOKUP(G398,'ISO Country Codes'!A:B,2, FALSE)</f>
        <v> Mexico</v>
      </c>
      <c r="I398" s="24" t="str">
        <f t="shared" si="12"/>
        <v>Calle Adolfo Lopez Mateos No 198, Nayarit,  Mexico</v>
      </c>
      <c r="J398" s="15" t="str">
        <f t="shared" si="13"/>
        <v>Tepic,  Mexico</v>
      </c>
      <c r="K398" t="s">
        <v>32</v>
      </c>
      <c r="L398" s="2">
        <v>40505</v>
      </c>
      <c r="M398" t="s">
        <v>334</v>
      </c>
      <c r="N398" t="s">
        <v>1714</v>
      </c>
      <c r="O398">
        <v>2</v>
      </c>
      <c r="P398">
        <v>1</v>
      </c>
      <c r="R398" t="s">
        <v>25</v>
      </c>
      <c r="S398" t="s">
        <v>25</v>
      </c>
      <c r="T398" s="17" t="s">
        <v>5975</v>
      </c>
      <c r="AB398" s="1" t="s">
        <v>27</v>
      </c>
    </row>
    <row r="399" spans="1:28" x14ac:dyDescent="0.3">
      <c r="A399">
        <v>3008101441</v>
      </c>
      <c r="B399" s="26" t="s">
        <v>1709</v>
      </c>
      <c r="C399" t="s">
        <v>1710</v>
      </c>
      <c r="D399" t="s">
        <v>1711</v>
      </c>
      <c r="E399" t="s">
        <v>1712</v>
      </c>
      <c r="F399" t="s">
        <v>1713</v>
      </c>
      <c r="G399" t="s">
        <v>400</v>
      </c>
      <c r="H399" s="22" t="str">
        <f>VLOOKUP(G399,'ISO Country Codes'!A:B,2, FALSE)</f>
        <v> Mexico</v>
      </c>
      <c r="I399" s="24" t="str">
        <f t="shared" si="12"/>
        <v>Calle Adolfo Lopez Mateos No 198, Nayarit,  Mexico</v>
      </c>
      <c r="J399" s="15" t="str">
        <f t="shared" si="13"/>
        <v>Tepic,  Mexico</v>
      </c>
      <c r="K399" t="s">
        <v>32</v>
      </c>
      <c r="L399" s="2">
        <v>40505</v>
      </c>
      <c r="M399" t="s">
        <v>334</v>
      </c>
      <c r="N399" t="s">
        <v>1714</v>
      </c>
      <c r="O399">
        <v>2</v>
      </c>
      <c r="P399">
        <v>2</v>
      </c>
      <c r="R399" t="s">
        <v>25</v>
      </c>
      <c r="S399" t="s">
        <v>25</v>
      </c>
      <c r="T399" s="17" t="s">
        <v>5975</v>
      </c>
      <c r="AB399" s="1" t="s">
        <v>27</v>
      </c>
    </row>
    <row r="400" spans="1:28" x14ac:dyDescent="0.3">
      <c r="A400">
        <v>1000114659</v>
      </c>
      <c r="B400" s="26" t="s">
        <v>1715</v>
      </c>
      <c r="C400" t="s">
        <v>1716</v>
      </c>
      <c r="E400" t="s">
        <v>1717</v>
      </c>
      <c r="F400" t="s">
        <v>1718</v>
      </c>
      <c r="G400" t="s">
        <v>178</v>
      </c>
      <c r="H400" s="22" t="str">
        <f>VLOOKUP(G400,'ISO Country Codes'!A:B,2, FALSE)</f>
        <v> Canada</v>
      </c>
      <c r="I400" s="24" t="str">
        <f t="shared" si="12"/>
        <v>6160 London Rd, BC,  Canada</v>
      </c>
      <c r="J400" s="15" t="str">
        <f t="shared" si="13"/>
        <v>Richmond,  Canada</v>
      </c>
      <c r="K400" t="s">
        <v>32</v>
      </c>
      <c r="L400" s="2">
        <v>40232</v>
      </c>
      <c r="M400" t="s">
        <v>248</v>
      </c>
      <c r="N400" t="s">
        <v>1719</v>
      </c>
      <c r="O400">
        <v>1</v>
      </c>
      <c r="P400">
        <v>1</v>
      </c>
      <c r="R400" t="s">
        <v>25</v>
      </c>
      <c r="S400" t="s">
        <v>25</v>
      </c>
      <c r="T400" s="17" t="b">
        <v>0</v>
      </c>
      <c r="U400" s="17" t="s">
        <v>6062</v>
      </c>
      <c r="AB400" s="1" t="s">
        <v>27</v>
      </c>
    </row>
    <row r="401" spans="1:28" x14ac:dyDescent="0.3">
      <c r="A401">
        <v>3007427551</v>
      </c>
      <c r="B401" s="26" t="s">
        <v>1720</v>
      </c>
      <c r="C401" t="s">
        <v>1721</v>
      </c>
      <c r="E401" t="s">
        <v>1717</v>
      </c>
      <c r="F401" t="s">
        <v>1718</v>
      </c>
      <c r="G401" t="s">
        <v>178</v>
      </c>
      <c r="H401" s="22" t="str">
        <f>VLOOKUP(G401,'ISO Country Codes'!A:B,2, FALSE)</f>
        <v> Canada</v>
      </c>
      <c r="I401" s="24" t="str">
        <f t="shared" si="12"/>
        <v>2500 Viscount Way, BC,  Canada</v>
      </c>
      <c r="J401" s="15" t="str">
        <f t="shared" si="13"/>
        <v>Richmond,  Canada</v>
      </c>
      <c r="K401" t="s">
        <v>32</v>
      </c>
      <c r="L401" s="2">
        <v>40232</v>
      </c>
      <c r="M401" t="s">
        <v>248</v>
      </c>
      <c r="N401" t="s">
        <v>1719</v>
      </c>
      <c r="O401">
        <v>2</v>
      </c>
      <c r="P401">
        <v>1</v>
      </c>
      <c r="R401" t="s">
        <v>25</v>
      </c>
      <c r="S401" t="s">
        <v>25</v>
      </c>
      <c r="T401" s="17" t="b">
        <v>0</v>
      </c>
      <c r="U401" s="17" t="s">
        <v>6062</v>
      </c>
      <c r="AB401" s="1" t="s">
        <v>27</v>
      </c>
    </row>
    <row r="402" spans="1:28" x14ac:dyDescent="0.3">
      <c r="A402">
        <v>3007427551</v>
      </c>
      <c r="B402" s="26" t="s">
        <v>1720</v>
      </c>
      <c r="C402" t="s">
        <v>1721</v>
      </c>
      <c r="E402" t="s">
        <v>1717</v>
      </c>
      <c r="F402" t="s">
        <v>1718</v>
      </c>
      <c r="G402" t="s">
        <v>178</v>
      </c>
      <c r="H402" s="22" t="str">
        <f>VLOOKUP(G402,'ISO Country Codes'!A:B,2, FALSE)</f>
        <v> Canada</v>
      </c>
      <c r="I402" s="24" t="str">
        <f t="shared" si="12"/>
        <v>2500 Viscount Way, BC,  Canada</v>
      </c>
      <c r="J402" s="15" t="str">
        <f t="shared" si="13"/>
        <v>Richmond,  Canada</v>
      </c>
      <c r="K402" t="s">
        <v>32</v>
      </c>
      <c r="L402" s="2">
        <v>40232</v>
      </c>
      <c r="M402" t="s">
        <v>248</v>
      </c>
      <c r="N402" t="s">
        <v>1719</v>
      </c>
      <c r="O402">
        <v>3</v>
      </c>
      <c r="P402">
        <v>1</v>
      </c>
      <c r="R402" t="s">
        <v>26</v>
      </c>
      <c r="S402" t="s">
        <v>25</v>
      </c>
      <c r="T402" s="17" t="b">
        <v>0</v>
      </c>
      <c r="U402" s="17" t="s">
        <v>6062</v>
      </c>
      <c r="AB402" s="1" t="s">
        <v>27</v>
      </c>
    </row>
    <row r="403" spans="1:28" x14ac:dyDescent="0.3">
      <c r="A403">
        <v>3003610507</v>
      </c>
      <c r="B403" s="26" t="s">
        <v>1722</v>
      </c>
      <c r="C403" t="s">
        <v>1723</v>
      </c>
      <c r="E403" t="s">
        <v>202</v>
      </c>
      <c r="G403" t="s">
        <v>102</v>
      </c>
      <c r="H403" s="22" t="str">
        <f>VLOOKUP(G403,'ISO Country Codes'!A:B,2, FALSE)</f>
        <v> China</v>
      </c>
      <c r="I403" s="24" t="str">
        <f t="shared" si="12"/>
        <v>865 Xingjian Road, ,  China</v>
      </c>
      <c r="J403" s="15" t="str">
        <f t="shared" si="13"/>
        <v>Zhejiang,  China</v>
      </c>
      <c r="K403" t="s">
        <v>32</v>
      </c>
      <c r="L403" s="2">
        <v>39365</v>
      </c>
      <c r="M403" t="s">
        <v>334</v>
      </c>
      <c r="N403" t="s">
        <v>1724</v>
      </c>
      <c r="O403">
        <v>1</v>
      </c>
      <c r="P403">
        <v>1</v>
      </c>
      <c r="R403" t="s">
        <v>25</v>
      </c>
      <c r="S403" t="s">
        <v>25</v>
      </c>
      <c r="T403" s="17" t="s">
        <v>5895</v>
      </c>
      <c r="AB403" s="1" t="s">
        <v>27</v>
      </c>
    </row>
    <row r="404" spans="1:28" x14ac:dyDescent="0.3">
      <c r="A404">
        <v>3006041474</v>
      </c>
      <c r="B404" s="26" t="s">
        <v>1725</v>
      </c>
      <c r="C404" t="s">
        <v>1726</v>
      </c>
      <c r="E404" t="s">
        <v>1727</v>
      </c>
      <c r="G404" t="s">
        <v>192</v>
      </c>
      <c r="H404" s="22" t="str">
        <f>VLOOKUP(G404,'ISO Country Codes'!A:B,2, FALSE)</f>
        <v> Hong Kong</v>
      </c>
      <c r="I404" s="24" t="str">
        <f t="shared" si="12"/>
        <v>Rm 1206 Tung Che Comb Centre245 Des, ,  Hong Kong</v>
      </c>
      <c r="J404" s="15" t="str">
        <f t="shared" si="13"/>
        <v>West Hong Kong,  Hong Kong</v>
      </c>
      <c r="K404" t="s">
        <v>32</v>
      </c>
      <c r="L404" s="2">
        <v>39365</v>
      </c>
      <c r="M404" t="s">
        <v>334</v>
      </c>
      <c r="N404" t="s">
        <v>1728</v>
      </c>
      <c r="O404">
        <v>1</v>
      </c>
      <c r="P404">
        <v>1</v>
      </c>
      <c r="R404" t="s">
        <v>25</v>
      </c>
      <c r="S404" t="s">
        <v>25</v>
      </c>
      <c r="T404" s="17" t="s">
        <v>5895</v>
      </c>
      <c r="AB404" s="1" t="s">
        <v>27</v>
      </c>
    </row>
    <row r="405" spans="1:28" x14ac:dyDescent="0.3">
      <c r="A405">
        <v>3006041474</v>
      </c>
      <c r="B405" s="26" t="s">
        <v>1725</v>
      </c>
      <c r="C405" t="s">
        <v>1726</v>
      </c>
      <c r="E405" t="s">
        <v>1727</v>
      </c>
      <c r="G405" t="s">
        <v>192</v>
      </c>
      <c r="H405" s="22" t="str">
        <f>VLOOKUP(G405,'ISO Country Codes'!A:B,2, FALSE)</f>
        <v> Hong Kong</v>
      </c>
      <c r="I405" s="24" t="str">
        <f t="shared" si="12"/>
        <v>Rm 1206 Tung Che Comb Centre245 Des, ,  Hong Kong</v>
      </c>
      <c r="J405" s="15" t="str">
        <f t="shared" si="13"/>
        <v>West Hong Kong,  Hong Kong</v>
      </c>
      <c r="K405" t="s">
        <v>32</v>
      </c>
      <c r="L405" s="2">
        <v>39365</v>
      </c>
      <c r="M405" t="s">
        <v>334</v>
      </c>
      <c r="N405" t="s">
        <v>1729</v>
      </c>
      <c r="O405">
        <v>1</v>
      </c>
      <c r="P405">
        <v>1</v>
      </c>
      <c r="R405" t="s">
        <v>25</v>
      </c>
      <c r="S405" t="s">
        <v>25</v>
      </c>
      <c r="T405" s="17" t="s">
        <v>5895</v>
      </c>
      <c r="AB405" s="1" t="s">
        <v>27</v>
      </c>
    </row>
    <row r="406" spans="1:28" x14ac:dyDescent="0.3">
      <c r="A406">
        <v>3004740116</v>
      </c>
      <c r="B406" s="26" t="s">
        <v>1506</v>
      </c>
      <c r="C406" t="s">
        <v>1507</v>
      </c>
      <c r="D406" t="s">
        <v>1508</v>
      </c>
      <c r="E406" t="s">
        <v>875</v>
      </c>
      <c r="G406" t="s">
        <v>102</v>
      </c>
      <c r="H406" s="22" t="str">
        <f>VLOOKUP(G406,'ISO Country Codes'!A:B,2, FALSE)</f>
        <v> China</v>
      </c>
      <c r="I406" s="24" t="str">
        <f t="shared" si="12"/>
        <v>NO 89 Sehnchuan Avenue, ,  China</v>
      </c>
      <c r="J406" s="15" t="str">
        <f t="shared" si="13"/>
        <v>Zhanjiang,  China</v>
      </c>
      <c r="K406" t="s">
        <v>73</v>
      </c>
      <c r="L406" s="2">
        <v>39387</v>
      </c>
      <c r="M406" t="s">
        <v>334</v>
      </c>
      <c r="N406" t="s">
        <v>1730</v>
      </c>
      <c r="O406">
        <v>1</v>
      </c>
      <c r="P406">
        <v>1</v>
      </c>
      <c r="R406" t="s">
        <v>25</v>
      </c>
      <c r="S406" t="s">
        <v>25</v>
      </c>
      <c r="T406" s="17" t="s">
        <v>5938</v>
      </c>
      <c r="AB406" s="1" t="s">
        <v>27</v>
      </c>
    </row>
    <row r="407" spans="1:28" x14ac:dyDescent="0.3">
      <c r="A407">
        <v>3004733412</v>
      </c>
      <c r="B407" s="26" t="s">
        <v>1607</v>
      </c>
      <c r="C407" t="s">
        <v>1608</v>
      </c>
      <c r="E407" t="s">
        <v>636</v>
      </c>
      <c r="G407" t="s">
        <v>102</v>
      </c>
      <c r="H407" s="22" t="str">
        <f>VLOOKUP(G407,'ISO Country Codes'!A:B,2, FALSE)</f>
        <v> China</v>
      </c>
      <c r="I407" s="24" t="str">
        <f t="shared" si="12"/>
        <v>No. 91 Shenchuan Avenue, ,  China</v>
      </c>
      <c r="J407" s="15" t="str">
        <f t="shared" si="13"/>
        <v>Guangdong,  China</v>
      </c>
      <c r="K407" t="s">
        <v>32</v>
      </c>
      <c r="L407" s="2">
        <v>39399</v>
      </c>
      <c r="M407" t="s">
        <v>334</v>
      </c>
      <c r="N407" t="s">
        <v>1731</v>
      </c>
      <c r="O407">
        <v>1</v>
      </c>
      <c r="P407">
        <v>1</v>
      </c>
      <c r="R407" t="s">
        <v>25</v>
      </c>
      <c r="S407" t="s">
        <v>25</v>
      </c>
      <c r="T407" s="17" t="s">
        <v>5938</v>
      </c>
      <c r="AB407" s="1" t="s">
        <v>27</v>
      </c>
    </row>
    <row r="408" spans="1:28" x14ac:dyDescent="0.3">
      <c r="A408">
        <v>3003610507</v>
      </c>
      <c r="B408" s="26" t="s">
        <v>1722</v>
      </c>
      <c r="C408" t="s">
        <v>1723</v>
      </c>
      <c r="E408" t="s">
        <v>202</v>
      </c>
      <c r="G408" t="s">
        <v>102</v>
      </c>
      <c r="H408" s="22" t="str">
        <f>VLOOKUP(G408,'ISO Country Codes'!A:B,2, FALSE)</f>
        <v> China</v>
      </c>
      <c r="I408" s="24" t="str">
        <f t="shared" si="12"/>
        <v>865 Xingjian Road, ,  China</v>
      </c>
      <c r="J408" s="15" t="str">
        <f t="shared" si="13"/>
        <v>Zhejiang,  China</v>
      </c>
      <c r="K408" t="s">
        <v>32</v>
      </c>
      <c r="L408" s="2">
        <v>39435</v>
      </c>
      <c r="M408" t="s">
        <v>334</v>
      </c>
      <c r="N408" t="s">
        <v>1732</v>
      </c>
      <c r="O408">
        <v>1</v>
      </c>
      <c r="P408">
        <v>1</v>
      </c>
      <c r="R408" t="s">
        <v>25</v>
      </c>
      <c r="S408" t="s">
        <v>25</v>
      </c>
      <c r="T408" s="17" t="s">
        <v>5938</v>
      </c>
      <c r="AB408" s="1" t="s">
        <v>27</v>
      </c>
    </row>
    <row r="409" spans="1:28" x14ac:dyDescent="0.3">
      <c r="A409">
        <v>3004733412</v>
      </c>
      <c r="B409" s="26" t="s">
        <v>1607</v>
      </c>
      <c r="C409" t="s">
        <v>1608</v>
      </c>
      <c r="E409" t="s">
        <v>636</v>
      </c>
      <c r="G409" t="s">
        <v>102</v>
      </c>
      <c r="H409" s="22" t="str">
        <f>VLOOKUP(G409,'ISO Country Codes'!A:B,2, FALSE)</f>
        <v> China</v>
      </c>
      <c r="I409" s="24" t="str">
        <f t="shared" si="12"/>
        <v>No. 91 Shenchuan Avenue, ,  China</v>
      </c>
      <c r="J409" s="15" t="str">
        <f t="shared" si="13"/>
        <v>Guangdong,  China</v>
      </c>
      <c r="K409" t="s">
        <v>46</v>
      </c>
      <c r="L409" s="2">
        <v>39489</v>
      </c>
      <c r="M409" t="s">
        <v>334</v>
      </c>
      <c r="N409" t="s">
        <v>1733</v>
      </c>
      <c r="O409">
        <v>1</v>
      </c>
      <c r="P409">
        <v>1</v>
      </c>
      <c r="R409" t="s">
        <v>25</v>
      </c>
      <c r="S409" t="s">
        <v>25</v>
      </c>
      <c r="T409" s="17" t="s">
        <v>5938</v>
      </c>
      <c r="AB409" s="1" t="s">
        <v>27</v>
      </c>
    </row>
    <row r="410" spans="1:28" x14ac:dyDescent="0.3">
      <c r="A410">
        <v>3004733412</v>
      </c>
      <c r="B410" s="26" t="s">
        <v>1607</v>
      </c>
      <c r="C410" t="s">
        <v>1608</v>
      </c>
      <c r="E410" t="s">
        <v>636</v>
      </c>
      <c r="G410" t="s">
        <v>102</v>
      </c>
      <c r="H410" s="22" t="str">
        <f>VLOOKUP(G410,'ISO Country Codes'!A:B,2, FALSE)</f>
        <v> China</v>
      </c>
      <c r="I410" s="24" t="str">
        <f t="shared" si="12"/>
        <v>No. 91 Shenchuan Avenue, ,  China</v>
      </c>
      <c r="J410" s="15" t="str">
        <f t="shared" si="13"/>
        <v>Guangdong,  China</v>
      </c>
      <c r="K410" t="s">
        <v>32</v>
      </c>
      <c r="L410" s="2">
        <v>39498</v>
      </c>
      <c r="M410" t="s">
        <v>334</v>
      </c>
      <c r="N410" t="s">
        <v>1734</v>
      </c>
      <c r="O410">
        <v>1</v>
      </c>
      <c r="P410">
        <v>1</v>
      </c>
      <c r="R410" t="s">
        <v>25</v>
      </c>
      <c r="S410" t="s">
        <v>25</v>
      </c>
      <c r="T410" s="17" t="s">
        <v>5938</v>
      </c>
      <c r="AB410" s="1" t="s">
        <v>27</v>
      </c>
    </row>
    <row r="411" spans="1:28" x14ac:dyDescent="0.3">
      <c r="A411">
        <v>3004333157</v>
      </c>
      <c r="B411" s="26" t="s">
        <v>1735</v>
      </c>
      <c r="C411" t="s">
        <v>1736</v>
      </c>
      <c r="D411" t="s">
        <v>1737</v>
      </c>
      <c r="E411" t="s">
        <v>1738</v>
      </c>
      <c r="F411" t="s">
        <v>101</v>
      </c>
      <c r="G411" t="s">
        <v>102</v>
      </c>
      <c r="H411" s="22" t="str">
        <f>VLOOKUP(G411,'ISO Country Codes'!A:B,2, FALSE)</f>
        <v> China</v>
      </c>
      <c r="I411" s="24" t="str">
        <f t="shared" si="12"/>
        <v>Huang Cang, Fujian,  China</v>
      </c>
      <c r="J411" s="15" t="str">
        <f t="shared" si="13"/>
        <v>Zhangpu County,  China</v>
      </c>
      <c r="K411" t="s">
        <v>32</v>
      </c>
      <c r="L411" s="2">
        <v>40513</v>
      </c>
      <c r="M411" t="s">
        <v>23</v>
      </c>
      <c r="N411" t="s">
        <v>1739</v>
      </c>
      <c r="O411">
        <v>1</v>
      </c>
      <c r="P411">
        <v>1</v>
      </c>
      <c r="R411" t="s">
        <v>25</v>
      </c>
      <c r="S411" t="s">
        <v>25</v>
      </c>
      <c r="T411" s="17" t="s">
        <v>5938</v>
      </c>
      <c r="AB411" s="1" t="s">
        <v>27</v>
      </c>
    </row>
    <row r="412" spans="1:28" x14ac:dyDescent="0.3">
      <c r="A412">
        <v>3004733412</v>
      </c>
      <c r="B412" s="26" t="s">
        <v>1607</v>
      </c>
      <c r="C412" t="s">
        <v>1608</v>
      </c>
      <c r="E412" t="s">
        <v>636</v>
      </c>
      <c r="G412" t="s">
        <v>102</v>
      </c>
      <c r="H412" s="22" t="str">
        <f>VLOOKUP(G412,'ISO Country Codes'!A:B,2, FALSE)</f>
        <v> China</v>
      </c>
      <c r="I412" s="24" t="str">
        <f t="shared" si="12"/>
        <v>No. 91 Shenchuan Avenue, ,  China</v>
      </c>
      <c r="J412" s="15" t="str">
        <f t="shared" si="13"/>
        <v>Guangdong,  China</v>
      </c>
      <c r="K412" t="s">
        <v>46</v>
      </c>
      <c r="L412" s="2">
        <v>40270</v>
      </c>
      <c r="M412" t="s">
        <v>334</v>
      </c>
      <c r="N412" t="s">
        <v>1740</v>
      </c>
      <c r="O412">
        <v>1</v>
      </c>
      <c r="P412">
        <v>1</v>
      </c>
      <c r="R412" t="s">
        <v>25</v>
      </c>
      <c r="S412" t="s">
        <v>25</v>
      </c>
      <c r="T412" s="17" t="s">
        <v>5938</v>
      </c>
      <c r="AB412" s="1" t="s">
        <v>27</v>
      </c>
    </row>
    <row r="413" spans="1:28" x14ac:dyDescent="0.3">
      <c r="A413">
        <v>3006148276</v>
      </c>
      <c r="B413" s="26" t="s">
        <v>1741</v>
      </c>
      <c r="C413" t="s">
        <v>1742</v>
      </c>
      <c r="E413" t="s">
        <v>1743</v>
      </c>
      <c r="F413" t="s">
        <v>1743</v>
      </c>
      <c r="G413" t="s">
        <v>1369</v>
      </c>
      <c r="H413" s="22" t="str">
        <f>VLOOKUP(G413,'ISO Country Codes'!A:B,2, FALSE)</f>
        <v> El Salvador</v>
      </c>
      <c r="I413" s="24" t="str">
        <f t="shared" si="12"/>
        <v>El Tamarindo, La Union,  El Salvador</v>
      </c>
      <c r="J413" s="15" t="str">
        <f t="shared" si="13"/>
        <v>La Union,  El Salvador</v>
      </c>
      <c r="K413" t="s">
        <v>22</v>
      </c>
      <c r="L413" s="2">
        <v>39989</v>
      </c>
      <c r="M413" t="s">
        <v>146</v>
      </c>
      <c r="N413" t="s">
        <v>1744</v>
      </c>
      <c r="O413">
        <v>1</v>
      </c>
      <c r="P413">
        <v>1</v>
      </c>
      <c r="R413" t="s">
        <v>25</v>
      </c>
      <c r="S413" t="s">
        <v>25</v>
      </c>
      <c r="T413" s="17" t="s">
        <v>5898</v>
      </c>
      <c r="AB413" s="1" t="s">
        <v>27</v>
      </c>
    </row>
    <row r="414" spans="1:28" x14ac:dyDescent="0.3">
      <c r="A414">
        <v>2000011420</v>
      </c>
      <c r="B414" s="26" t="s">
        <v>1745</v>
      </c>
      <c r="C414" t="s">
        <v>1746</v>
      </c>
      <c r="E414" t="s">
        <v>1747</v>
      </c>
      <c r="F414" t="s">
        <v>1748</v>
      </c>
      <c r="G414" t="s">
        <v>97</v>
      </c>
      <c r="H414" s="22" t="str">
        <f>VLOOKUP(G414,'ISO Country Codes'!A:B,2, FALSE)</f>
        <v> Guyana</v>
      </c>
      <c r="I414" s="24" t="str">
        <f t="shared" si="12"/>
        <v>LOT 10 HAGUE JIB, GY-ES,  Guyana</v>
      </c>
      <c r="J414" s="15" t="str">
        <f t="shared" si="13"/>
        <v>West Coast Demerara,  Guyana</v>
      </c>
      <c r="K414" t="s">
        <v>476</v>
      </c>
      <c r="L414" s="2">
        <v>39301</v>
      </c>
      <c r="M414" t="s">
        <v>146</v>
      </c>
      <c r="N414" t="s">
        <v>1749</v>
      </c>
      <c r="O414">
        <v>9</v>
      </c>
      <c r="P414">
        <v>1</v>
      </c>
      <c r="R414" t="s">
        <v>26</v>
      </c>
      <c r="S414" t="s">
        <v>25</v>
      </c>
      <c r="T414" s="17" t="s">
        <v>5898</v>
      </c>
      <c r="U414" s="17" t="s">
        <v>5972</v>
      </c>
      <c r="AB414" s="1" t="s">
        <v>27</v>
      </c>
    </row>
    <row r="415" spans="1:28" x14ac:dyDescent="0.3">
      <c r="A415">
        <v>3005743229</v>
      </c>
      <c r="B415" s="26" t="s">
        <v>1750</v>
      </c>
      <c r="C415" t="s">
        <v>636</v>
      </c>
      <c r="E415" t="s">
        <v>636</v>
      </c>
      <c r="G415" t="s">
        <v>102</v>
      </c>
      <c r="H415" s="22" t="str">
        <f>VLOOKUP(G415,'ISO Country Codes'!A:B,2, FALSE)</f>
        <v> China</v>
      </c>
      <c r="I415" s="24" t="str">
        <f t="shared" si="12"/>
        <v>Guangdong, ,  China</v>
      </c>
      <c r="J415" s="15" t="str">
        <f t="shared" si="13"/>
        <v>Guangdong,  China</v>
      </c>
      <c r="K415" t="s">
        <v>46</v>
      </c>
      <c r="L415" s="2">
        <v>39976</v>
      </c>
      <c r="M415" t="s">
        <v>23</v>
      </c>
      <c r="N415" t="s">
        <v>1751</v>
      </c>
      <c r="O415">
        <v>1</v>
      </c>
      <c r="P415">
        <v>1</v>
      </c>
      <c r="R415" t="s">
        <v>25</v>
      </c>
      <c r="S415" t="s">
        <v>25</v>
      </c>
      <c r="T415" s="17" t="s">
        <v>5895</v>
      </c>
      <c r="AB415" s="1" t="s">
        <v>27</v>
      </c>
    </row>
    <row r="416" spans="1:28" x14ac:dyDescent="0.3">
      <c r="A416">
        <v>1000165195</v>
      </c>
      <c r="B416" s="26" t="s">
        <v>1752</v>
      </c>
      <c r="C416" t="s">
        <v>1753</v>
      </c>
      <c r="E416" t="s">
        <v>1754</v>
      </c>
      <c r="G416" t="s">
        <v>233</v>
      </c>
      <c r="H416" s="22" t="str">
        <f>VLOOKUP(G416,'ISO Country Codes'!A:B,2, FALSE)</f>
        <v> Thailand</v>
      </c>
      <c r="I416" s="24" t="str">
        <f t="shared" si="12"/>
        <v>156 Sai-Luard Rd., ,  Thailand</v>
      </c>
      <c r="J416" s="15" t="str">
        <f t="shared" si="13"/>
        <v>Samutprakarn,  Thailand</v>
      </c>
      <c r="K416" t="s">
        <v>46</v>
      </c>
      <c r="L416" s="2">
        <v>39104</v>
      </c>
      <c r="M416" t="s">
        <v>23</v>
      </c>
      <c r="N416" t="s">
        <v>1755</v>
      </c>
      <c r="O416">
        <v>2</v>
      </c>
      <c r="P416">
        <v>1</v>
      </c>
      <c r="R416" t="s">
        <v>25</v>
      </c>
      <c r="S416" t="s">
        <v>25</v>
      </c>
      <c r="T416" s="17" t="s">
        <v>5975</v>
      </c>
      <c r="U416" s="17" t="s">
        <v>5898</v>
      </c>
      <c r="AB416" s="1" t="s">
        <v>27</v>
      </c>
    </row>
    <row r="417" spans="1:28" x14ac:dyDescent="0.3">
      <c r="A417">
        <v>3005429926</v>
      </c>
      <c r="B417" s="26" t="s">
        <v>1756</v>
      </c>
      <c r="C417" t="s">
        <v>1757</v>
      </c>
      <c r="E417" t="s">
        <v>1758</v>
      </c>
      <c r="F417" t="s">
        <v>1759</v>
      </c>
      <c r="G417" t="s">
        <v>97</v>
      </c>
      <c r="H417" s="22" t="str">
        <f>VLOOKUP(G417,'ISO Country Codes'!A:B,2, FALSE)</f>
        <v> Guyana</v>
      </c>
      <c r="I417" s="24" t="str">
        <f t="shared" si="12"/>
        <v>8 Water Street, GY-NOTA,  Guyana</v>
      </c>
      <c r="J417" s="15" t="str">
        <f t="shared" si="13"/>
        <v>North Cummingsburg,  Guyana</v>
      </c>
      <c r="K417" t="s">
        <v>216</v>
      </c>
      <c r="L417" s="2">
        <v>40184</v>
      </c>
      <c r="M417" t="s">
        <v>74</v>
      </c>
      <c r="N417" t="s">
        <v>1760</v>
      </c>
      <c r="O417">
        <v>7</v>
      </c>
      <c r="P417">
        <v>1</v>
      </c>
      <c r="R417" t="s">
        <v>25</v>
      </c>
      <c r="S417" t="s">
        <v>25</v>
      </c>
      <c r="T417" s="17" t="s">
        <v>5923</v>
      </c>
      <c r="AB417" s="1" t="s">
        <v>27</v>
      </c>
    </row>
    <row r="418" spans="1:28" x14ac:dyDescent="0.3">
      <c r="A418">
        <v>3005429926</v>
      </c>
      <c r="B418" s="26" t="s">
        <v>1756</v>
      </c>
      <c r="C418" t="s">
        <v>1757</v>
      </c>
      <c r="E418" t="s">
        <v>1758</v>
      </c>
      <c r="F418" t="s">
        <v>1759</v>
      </c>
      <c r="G418" t="s">
        <v>97</v>
      </c>
      <c r="H418" s="22" t="str">
        <f>VLOOKUP(G418,'ISO Country Codes'!A:B,2, FALSE)</f>
        <v> Guyana</v>
      </c>
      <c r="I418" s="24" t="str">
        <f t="shared" si="12"/>
        <v>8 Water Street, GY-NOTA,  Guyana</v>
      </c>
      <c r="J418" s="15" t="str">
        <f t="shared" si="13"/>
        <v>North Cummingsburg,  Guyana</v>
      </c>
      <c r="K418" t="s">
        <v>216</v>
      </c>
      <c r="L418" s="2">
        <v>40184</v>
      </c>
      <c r="M418" t="s">
        <v>74</v>
      </c>
      <c r="N418" t="s">
        <v>1760</v>
      </c>
      <c r="O418">
        <v>7</v>
      </c>
      <c r="P418">
        <v>2</v>
      </c>
      <c r="R418" t="s">
        <v>25</v>
      </c>
      <c r="S418" t="s">
        <v>25</v>
      </c>
      <c r="T418" s="17" t="s">
        <v>5898</v>
      </c>
      <c r="AB418" s="1" t="s">
        <v>27</v>
      </c>
    </row>
    <row r="419" spans="1:28" x14ac:dyDescent="0.3">
      <c r="A419">
        <v>3004655741</v>
      </c>
      <c r="B419" s="26" t="s">
        <v>727</v>
      </c>
      <c r="C419" t="s">
        <v>728</v>
      </c>
      <c r="E419" t="s">
        <v>729</v>
      </c>
      <c r="G419" t="s">
        <v>333</v>
      </c>
      <c r="H419" s="22" t="str">
        <f>VLOOKUP(G419,'ISO Country Codes'!A:B,2, FALSE)</f>
        <v> United Arab Emirates</v>
      </c>
      <c r="I419" s="24" t="str">
        <f t="shared" si="12"/>
        <v>Al Wahada Street, ,  United Arab Emirates</v>
      </c>
      <c r="J419" s="15" t="str">
        <f t="shared" si="13"/>
        <v>Ash Shariqah,  United Arab Emirates</v>
      </c>
      <c r="K419" t="s">
        <v>59</v>
      </c>
      <c r="L419" s="2">
        <v>39181</v>
      </c>
      <c r="M419" t="s">
        <v>23</v>
      </c>
      <c r="N419" t="s">
        <v>1761</v>
      </c>
      <c r="O419">
        <v>1</v>
      </c>
      <c r="P419">
        <v>1</v>
      </c>
      <c r="R419" t="s">
        <v>26</v>
      </c>
      <c r="S419" t="s">
        <v>25</v>
      </c>
      <c r="T419" s="17" t="s">
        <v>5898</v>
      </c>
      <c r="AB419" s="1" t="s">
        <v>27</v>
      </c>
    </row>
    <row r="420" spans="1:28" x14ac:dyDescent="0.3">
      <c r="A420">
        <v>3004269585</v>
      </c>
      <c r="B420" s="26" t="s">
        <v>1301</v>
      </c>
      <c r="C420" t="s">
        <v>1302</v>
      </c>
      <c r="D420" t="s">
        <v>1303</v>
      </c>
      <c r="E420" t="s">
        <v>1304</v>
      </c>
      <c r="F420" t="s">
        <v>1305</v>
      </c>
      <c r="G420" t="s">
        <v>64</v>
      </c>
      <c r="H420" s="22" t="str">
        <f>VLOOKUP(G420,'ISO Country Codes'!A:B,2, FALSE)</f>
        <v> Viet Nam</v>
      </c>
      <c r="I420" s="24" t="str">
        <f t="shared" si="12"/>
        <v>Plot 44, Tra Noc Industrial Zone, Vn-48,  Viet Nam</v>
      </c>
      <c r="J420" s="15" t="str">
        <f t="shared" si="13"/>
        <v>Can Tho,  Viet Nam</v>
      </c>
      <c r="K420" t="s">
        <v>483</v>
      </c>
      <c r="L420" s="2">
        <v>39559</v>
      </c>
      <c r="M420" t="s">
        <v>146</v>
      </c>
      <c r="N420" t="s">
        <v>1762</v>
      </c>
      <c r="O420">
        <v>1</v>
      </c>
      <c r="P420">
        <v>1</v>
      </c>
      <c r="R420" t="s">
        <v>26</v>
      </c>
      <c r="S420" t="s">
        <v>25</v>
      </c>
      <c r="T420" s="17" t="s">
        <v>5898</v>
      </c>
      <c r="AB420" s="1" t="s">
        <v>27</v>
      </c>
    </row>
    <row r="421" spans="1:28" x14ac:dyDescent="0.3">
      <c r="A421">
        <v>3003461748</v>
      </c>
      <c r="B421" s="26" t="s">
        <v>1455</v>
      </c>
      <c r="C421" t="s">
        <v>1456</v>
      </c>
      <c r="E421" t="s">
        <v>1142</v>
      </c>
      <c r="F421" t="s">
        <v>1143</v>
      </c>
      <c r="G421" t="s">
        <v>39</v>
      </c>
      <c r="H421" s="22" t="str">
        <f>VLOOKUP(G421,'ISO Country Codes'!A:B,2, FALSE)</f>
        <v> Indonesia</v>
      </c>
      <c r="I421" s="24" t="str">
        <f t="shared" si="12"/>
        <v>Jl Pulau Pinang 2, Sumatera Utara,  Indonesia</v>
      </c>
      <c r="J421" s="15" t="str">
        <f t="shared" si="13"/>
        <v>Medan,  Indonesia</v>
      </c>
      <c r="K421" t="s">
        <v>483</v>
      </c>
      <c r="L421" s="2">
        <v>39988</v>
      </c>
      <c r="M421" t="s">
        <v>146</v>
      </c>
      <c r="N421" t="s">
        <v>1763</v>
      </c>
      <c r="O421">
        <v>1</v>
      </c>
      <c r="P421">
        <v>1</v>
      </c>
      <c r="R421" t="s">
        <v>26</v>
      </c>
      <c r="S421" t="s">
        <v>25</v>
      </c>
      <c r="T421" s="17" t="s">
        <v>5898</v>
      </c>
      <c r="AB421" s="1" t="s">
        <v>27</v>
      </c>
    </row>
    <row r="422" spans="1:28" x14ac:dyDescent="0.3">
      <c r="A422">
        <v>3004677952</v>
      </c>
      <c r="B422" s="26" t="s">
        <v>1764</v>
      </c>
      <c r="C422" t="s">
        <v>1765</v>
      </c>
      <c r="D422" t="s">
        <v>1766</v>
      </c>
      <c r="E422" t="s">
        <v>1767</v>
      </c>
      <c r="F422" t="s">
        <v>1768</v>
      </c>
      <c r="G422" t="s">
        <v>400</v>
      </c>
      <c r="H422" s="22" t="str">
        <f>VLOOKUP(G422,'ISO Country Codes'!A:B,2, FALSE)</f>
        <v> Mexico</v>
      </c>
      <c r="I422" s="24" t="str">
        <f t="shared" si="12"/>
        <v>3 SUR 10702 COL LOMA, MX-PUE,  Mexico</v>
      </c>
      <c r="J422" s="15" t="str">
        <f t="shared" si="13"/>
        <v>PUEBLA,  Mexico</v>
      </c>
      <c r="K422" t="s">
        <v>1769</v>
      </c>
      <c r="L422" s="2">
        <v>39146</v>
      </c>
      <c r="M422" t="s">
        <v>146</v>
      </c>
      <c r="N422" t="s">
        <v>1770</v>
      </c>
      <c r="O422">
        <v>1</v>
      </c>
      <c r="P422">
        <v>4</v>
      </c>
      <c r="R422" t="s">
        <v>26</v>
      </c>
      <c r="S422" t="s">
        <v>25</v>
      </c>
      <c r="T422" s="17" t="s">
        <v>6062</v>
      </c>
      <c r="AB422" s="1" t="s">
        <v>27</v>
      </c>
    </row>
    <row r="423" spans="1:28" x14ac:dyDescent="0.3">
      <c r="A423">
        <v>3004330211</v>
      </c>
      <c r="B423" s="26" t="s">
        <v>1771</v>
      </c>
      <c r="C423" t="s">
        <v>1772</v>
      </c>
      <c r="D423" t="s">
        <v>1773</v>
      </c>
      <c r="E423" t="s">
        <v>1774</v>
      </c>
      <c r="F423" t="s">
        <v>1775</v>
      </c>
      <c r="G423" t="s">
        <v>64</v>
      </c>
      <c r="H423" s="22" t="str">
        <f>VLOOKUP(G423,'ISO Country Codes'!A:B,2, FALSE)</f>
        <v> Viet Nam</v>
      </c>
      <c r="I423" s="24" t="str">
        <f t="shared" si="12"/>
        <v>58B Hai Thang Tu Street Vinh Hai, Khanh Hoa,  Viet Nam</v>
      </c>
      <c r="J423" s="15" t="str">
        <f t="shared" si="13"/>
        <v>Nha Trang,  Viet Nam</v>
      </c>
      <c r="K423" t="s">
        <v>489</v>
      </c>
      <c r="L423" s="2">
        <v>39827</v>
      </c>
      <c r="M423" t="s">
        <v>74</v>
      </c>
      <c r="N423" t="s">
        <v>1776</v>
      </c>
      <c r="O423">
        <v>1</v>
      </c>
      <c r="P423">
        <v>1</v>
      </c>
      <c r="R423" t="s">
        <v>26</v>
      </c>
      <c r="S423" t="s">
        <v>25</v>
      </c>
      <c r="T423" s="17" t="s">
        <v>5938</v>
      </c>
      <c r="AB423" s="1" t="s">
        <v>1777</v>
      </c>
    </row>
    <row r="424" spans="1:28" x14ac:dyDescent="0.3">
      <c r="A424">
        <v>3004250379</v>
      </c>
      <c r="B424" s="26" t="s">
        <v>1778</v>
      </c>
      <c r="C424" t="s">
        <v>1779</v>
      </c>
      <c r="D424" t="s">
        <v>1780</v>
      </c>
      <c r="E424" t="s">
        <v>409</v>
      </c>
      <c r="G424" t="s">
        <v>153</v>
      </c>
      <c r="H424" s="22" t="str">
        <f>VLOOKUP(G424,'ISO Country Codes'!A:B,2, FALSE)</f>
        <v> Bangladesh</v>
      </c>
      <c r="I424" s="24" t="str">
        <f t="shared" si="12"/>
        <v>51-B (1) Shagarika Road,, ,  Bangladesh</v>
      </c>
      <c r="J424" s="15" t="str">
        <f t="shared" si="13"/>
        <v>Chittagong,  Bangladesh</v>
      </c>
      <c r="K424" t="s">
        <v>787</v>
      </c>
      <c r="L424" s="2">
        <v>39714</v>
      </c>
      <c r="M424" t="s">
        <v>146</v>
      </c>
      <c r="N424" t="s">
        <v>1781</v>
      </c>
      <c r="O424">
        <v>1</v>
      </c>
      <c r="P424">
        <v>1</v>
      </c>
      <c r="R424" t="s">
        <v>25</v>
      </c>
      <c r="S424" t="s">
        <v>25</v>
      </c>
      <c r="T424" s="17" t="s">
        <v>5975</v>
      </c>
      <c r="U424" s="17" t="s">
        <v>5898</v>
      </c>
      <c r="AB424" s="1" t="s">
        <v>1777</v>
      </c>
    </row>
    <row r="425" spans="1:28" x14ac:dyDescent="0.3">
      <c r="A425">
        <v>3004250379</v>
      </c>
      <c r="B425" s="26" t="s">
        <v>1778</v>
      </c>
      <c r="C425" t="s">
        <v>1779</v>
      </c>
      <c r="D425" t="s">
        <v>1780</v>
      </c>
      <c r="E425" t="s">
        <v>409</v>
      </c>
      <c r="G425" t="s">
        <v>153</v>
      </c>
      <c r="H425" s="22" t="str">
        <f>VLOOKUP(G425,'ISO Country Codes'!A:B,2, FALSE)</f>
        <v> Bangladesh</v>
      </c>
      <c r="I425" s="24" t="str">
        <f t="shared" si="12"/>
        <v>51-B (1) Shagarika Road,, ,  Bangladesh</v>
      </c>
      <c r="J425" s="15" t="str">
        <f t="shared" si="13"/>
        <v>Chittagong,  Bangladesh</v>
      </c>
      <c r="K425" t="s">
        <v>787</v>
      </c>
      <c r="L425" s="2">
        <v>39714</v>
      </c>
      <c r="M425" t="s">
        <v>146</v>
      </c>
      <c r="N425" t="s">
        <v>1781</v>
      </c>
      <c r="O425">
        <v>1</v>
      </c>
      <c r="P425">
        <v>2</v>
      </c>
      <c r="R425" t="s">
        <v>25</v>
      </c>
      <c r="S425" t="s">
        <v>25</v>
      </c>
      <c r="T425" s="17" t="s">
        <v>5975</v>
      </c>
      <c r="U425" s="17" t="s">
        <v>5898</v>
      </c>
      <c r="AB425" s="1" t="s">
        <v>1777</v>
      </c>
    </row>
    <row r="426" spans="1:28" x14ac:dyDescent="0.3">
      <c r="A426">
        <v>3004250379</v>
      </c>
      <c r="B426" s="26" t="s">
        <v>1778</v>
      </c>
      <c r="C426" t="s">
        <v>1779</v>
      </c>
      <c r="D426" t="s">
        <v>1780</v>
      </c>
      <c r="E426" t="s">
        <v>409</v>
      </c>
      <c r="G426" t="s">
        <v>153</v>
      </c>
      <c r="H426" s="22" t="str">
        <f>VLOOKUP(G426,'ISO Country Codes'!A:B,2, FALSE)</f>
        <v> Bangladesh</v>
      </c>
      <c r="I426" s="24" t="str">
        <f t="shared" si="12"/>
        <v>51-B (1) Shagarika Road,, ,  Bangladesh</v>
      </c>
      <c r="J426" s="15" t="str">
        <f t="shared" si="13"/>
        <v>Chittagong,  Bangladesh</v>
      </c>
      <c r="K426" t="s">
        <v>787</v>
      </c>
      <c r="L426" s="2">
        <v>39714</v>
      </c>
      <c r="M426" t="s">
        <v>146</v>
      </c>
      <c r="N426" t="s">
        <v>1781</v>
      </c>
      <c r="O426">
        <v>2</v>
      </c>
      <c r="P426">
        <v>1</v>
      </c>
      <c r="R426" t="s">
        <v>25</v>
      </c>
      <c r="S426" t="s">
        <v>25</v>
      </c>
      <c r="T426" s="17" t="s">
        <v>5898</v>
      </c>
      <c r="U426" s="17" t="s">
        <v>5975</v>
      </c>
      <c r="AB426" s="1" t="s">
        <v>1777</v>
      </c>
    </row>
    <row r="427" spans="1:28" x14ac:dyDescent="0.3">
      <c r="A427">
        <v>3004250379</v>
      </c>
      <c r="B427" s="26" t="s">
        <v>1778</v>
      </c>
      <c r="C427" t="s">
        <v>1779</v>
      </c>
      <c r="D427" t="s">
        <v>1780</v>
      </c>
      <c r="E427" t="s">
        <v>409</v>
      </c>
      <c r="G427" t="s">
        <v>153</v>
      </c>
      <c r="H427" s="22" t="str">
        <f>VLOOKUP(G427,'ISO Country Codes'!A:B,2, FALSE)</f>
        <v> Bangladesh</v>
      </c>
      <c r="I427" s="24" t="str">
        <f t="shared" si="12"/>
        <v>51-B (1) Shagarika Road,, ,  Bangladesh</v>
      </c>
      <c r="J427" s="15" t="str">
        <f t="shared" si="13"/>
        <v>Chittagong,  Bangladesh</v>
      </c>
      <c r="K427" t="s">
        <v>787</v>
      </c>
      <c r="L427" s="2">
        <v>39714</v>
      </c>
      <c r="M427" t="s">
        <v>146</v>
      </c>
      <c r="N427" t="s">
        <v>1781</v>
      </c>
      <c r="O427">
        <v>2</v>
      </c>
      <c r="P427">
        <v>2</v>
      </c>
      <c r="R427" t="s">
        <v>25</v>
      </c>
      <c r="S427" t="s">
        <v>25</v>
      </c>
      <c r="T427" s="17" t="s">
        <v>5898</v>
      </c>
      <c r="U427" s="17" t="s">
        <v>5975</v>
      </c>
      <c r="AB427" s="1" t="s">
        <v>1777</v>
      </c>
    </row>
    <row r="428" spans="1:28" x14ac:dyDescent="0.3">
      <c r="A428">
        <v>3004250379</v>
      </c>
      <c r="B428" s="26" t="s">
        <v>1778</v>
      </c>
      <c r="C428" t="s">
        <v>1779</v>
      </c>
      <c r="D428" t="s">
        <v>1780</v>
      </c>
      <c r="E428" t="s">
        <v>409</v>
      </c>
      <c r="G428" t="s">
        <v>153</v>
      </c>
      <c r="H428" s="22" t="str">
        <f>VLOOKUP(G428,'ISO Country Codes'!A:B,2, FALSE)</f>
        <v> Bangladesh</v>
      </c>
      <c r="I428" s="24" t="str">
        <f t="shared" si="12"/>
        <v>51-B (1) Shagarika Road,, ,  Bangladesh</v>
      </c>
      <c r="J428" s="15" t="str">
        <f t="shared" si="13"/>
        <v>Chittagong,  Bangladesh</v>
      </c>
      <c r="K428" t="s">
        <v>787</v>
      </c>
      <c r="L428" s="2">
        <v>39714</v>
      </c>
      <c r="M428" t="s">
        <v>146</v>
      </c>
      <c r="N428" t="s">
        <v>1781</v>
      </c>
      <c r="O428">
        <v>3</v>
      </c>
      <c r="P428">
        <v>1</v>
      </c>
      <c r="R428" t="s">
        <v>25</v>
      </c>
      <c r="S428" t="s">
        <v>25</v>
      </c>
      <c r="T428" s="17" t="s">
        <v>5898</v>
      </c>
      <c r="U428" s="17" t="s">
        <v>5975</v>
      </c>
      <c r="AB428" s="1" t="s">
        <v>1777</v>
      </c>
    </row>
    <row r="429" spans="1:28" x14ac:dyDescent="0.3">
      <c r="A429">
        <v>3004250379</v>
      </c>
      <c r="B429" s="26" t="s">
        <v>1778</v>
      </c>
      <c r="C429" t="s">
        <v>1779</v>
      </c>
      <c r="D429" t="s">
        <v>1780</v>
      </c>
      <c r="E429" t="s">
        <v>409</v>
      </c>
      <c r="G429" t="s">
        <v>153</v>
      </c>
      <c r="H429" s="22" t="str">
        <f>VLOOKUP(G429,'ISO Country Codes'!A:B,2, FALSE)</f>
        <v> Bangladesh</v>
      </c>
      <c r="I429" s="24" t="str">
        <f t="shared" si="12"/>
        <v>51-B (1) Shagarika Road,, ,  Bangladesh</v>
      </c>
      <c r="J429" s="15" t="str">
        <f t="shared" si="13"/>
        <v>Chittagong,  Bangladesh</v>
      </c>
      <c r="K429" t="s">
        <v>787</v>
      </c>
      <c r="L429" s="2">
        <v>39714</v>
      </c>
      <c r="M429" t="s">
        <v>146</v>
      </c>
      <c r="N429" t="s">
        <v>1781</v>
      </c>
      <c r="O429">
        <v>3</v>
      </c>
      <c r="P429">
        <v>2</v>
      </c>
      <c r="R429" t="s">
        <v>25</v>
      </c>
      <c r="S429" t="s">
        <v>25</v>
      </c>
      <c r="T429" s="17" t="s">
        <v>5898</v>
      </c>
      <c r="U429" s="17" t="s">
        <v>5975</v>
      </c>
      <c r="AB429" s="1" t="s">
        <v>1777</v>
      </c>
    </row>
    <row r="430" spans="1:28" x14ac:dyDescent="0.3">
      <c r="A430">
        <v>3004250379</v>
      </c>
      <c r="B430" s="26" t="s">
        <v>1778</v>
      </c>
      <c r="C430" t="s">
        <v>1779</v>
      </c>
      <c r="D430" t="s">
        <v>1780</v>
      </c>
      <c r="E430" t="s">
        <v>409</v>
      </c>
      <c r="G430" t="s">
        <v>153</v>
      </c>
      <c r="H430" s="22" t="str">
        <f>VLOOKUP(G430,'ISO Country Codes'!A:B,2, FALSE)</f>
        <v> Bangladesh</v>
      </c>
      <c r="I430" s="24" t="str">
        <f t="shared" si="12"/>
        <v>51-B (1) Shagarika Road,, ,  Bangladesh</v>
      </c>
      <c r="J430" s="15" t="str">
        <f t="shared" si="13"/>
        <v>Chittagong,  Bangladesh</v>
      </c>
      <c r="K430" t="s">
        <v>787</v>
      </c>
      <c r="L430" s="2">
        <v>39714</v>
      </c>
      <c r="M430" t="s">
        <v>146</v>
      </c>
      <c r="N430" t="s">
        <v>1781</v>
      </c>
      <c r="O430">
        <v>4</v>
      </c>
      <c r="P430">
        <v>1</v>
      </c>
      <c r="R430" t="s">
        <v>25</v>
      </c>
      <c r="S430" t="s">
        <v>25</v>
      </c>
      <c r="T430" s="17" t="s">
        <v>5898</v>
      </c>
      <c r="U430" s="17" t="s">
        <v>5975</v>
      </c>
      <c r="AB430" s="1" t="s">
        <v>1777</v>
      </c>
    </row>
    <row r="431" spans="1:28" x14ac:dyDescent="0.3">
      <c r="A431">
        <v>3004250379</v>
      </c>
      <c r="B431" s="26" t="s">
        <v>1778</v>
      </c>
      <c r="C431" t="s">
        <v>1779</v>
      </c>
      <c r="D431" t="s">
        <v>1780</v>
      </c>
      <c r="E431" t="s">
        <v>409</v>
      </c>
      <c r="G431" t="s">
        <v>153</v>
      </c>
      <c r="H431" s="22" t="str">
        <f>VLOOKUP(G431,'ISO Country Codes'!A:B,2, FALSE)</f>
        <v> Bangladesh</v>
      </c>
      <c r="I431" s="24" t="str">
        <f t="shared" si="12"/>
        <v>51-B (1) Shagarika Road,, ,  Bangladesh</v>
      </c>
      <c r="J431" s="15" t="str">
        <f t="shared" si="13"/>
        <v>Chittagong,  Bangladesh</v>
      </c>
      <c r="K431" t="s">
        <v>787</v>
      </c>
      <c r="L431" s="2">
        <v>39714</v>
      </c>
      <c r="M431" t="s">
        <v>146</v>
      </c>
      <c r="N431" t="s">
        <v>1781</v>
      </c>
      <c r="O431">
        <v>4</v>
      </c>
      <c r="P431">
        <v>2</v>
      </c>
      <c r="R431" t="s">
        <v>25</v>
      </c>
      <c r="S431" t="s">
        <v>25</v>
      </c>
      <c r="T431" s="17" t="s">
        <v>5898</v>
      </c>
      <c r="U431" s="17" t="s">
        <v>5975</v>
      </c>
      <c r="AB431" s="1" t="s">
        <v>1777</v>
      </c>
    </row>
    <row r="432" spans="1:28" x14ac:dyDescent="0.3">
      <c r="A432">
        <v>3004253364</v>
      </c>
      <c r="B432" s="26" t="s">
        <v>1782</v>
      </c>
      <c r="C432" t="s">
        <v>1783</v>
      </c>
      <c r="E432" t="s">
        <v>50</v>
      </c>
      <c r="F432" t="s">
        <v>1155</v>
      </c>
      <c r="G432" t="s">
        <v>31</v>
      </c>
      <c r="H432" s="22" t="str">
        <f>VLOOKUP(G432,'ISO Country Codes'!A:B,2, FALSE)</f>
        <v> India</v>
      </c>
      <c r="I432" s="24" t="str">
        <f t="shared" si="12"/>
        <v>Development Area, Industrial Estate, IN-KL,  India</v>
      </c>
      <c r="J432" s="15" t="str">
        <f t="shared" si="13"/>
        <v>Aroor,  India</v>
      </c>
      <c r="K432" t="s">
        <v>503</v>
      </c>
      <c r="L432" s="2">
        <v>39167</v>
      </c>
      <c r="M432" t="s">
        <v>23</v>
      </c>
      <c r="N432" t="s">
        <v>1784</v>
      </c>
      <c r="O432">
        <v>1</v>
      </c>
      <c r="P432">
        <v>1</v>
      </c>
      <c r="R432" t="s">
        <v>25</v>
      </c>
      <c r="S432" t="s">
        <v>26</v>
      </c>
      <c r="T432" s="17" t="s">
        <v>5898</v>
      </c>
      <c r="AB432" s="1" t="s">
        <v>1777</v>
      </c>
    </row>
    <row r="433" spans="1:28" x14ac:dyDescent="0.3">
      <c r="A433">
        <v>3004265872</v>
      </c>
      <c r="B433" s="26" t="s">
        <v>1785</v>
      </c>
      <c r="C433" t="s">
        <v>1786</v>
      </c>
      <c r="E433" t="s">
        <v>1787</v>
      </c>
      <c r="F433" t="s">
        <v>1788</v>
      </c>
      <c r="G433" t="s">
        <v>39</v>
      </c>
      <c r="H433" s="22" t="str">
        <f>VLOOKUP(G433,'ISO Country Codes'!A:B,2, FALSE)</f>
        <v> Indonesia</v>
      </c>
      <c r="I433" s="24" t="str">
        <f t="shared" si="12"/>
        <v>Jl. A. Yani Km 37 Bati-bati, ID-KS,  Indonesia</v>
      </c>
      <c r="J433" s="15" t="str">
        <f t="shared" si="13"/>
        <v>Banjarmasin,  Indonesia</v>
      </c>
      <c r="K433" t="s">
        <v>503</v>
      </c>
      <c r="L433" s="2">
        <v>39122</v>
      </c>
      <c r="M433" t="s">
        <v>23</v>
      </c>
      <c r="N433" t="s">
        <v>1789</v>
      </c>
      <c r="O433">
        <v>1</v>
      </c>
      <c r="P433">
        <v>1</v>
      </c>
      <c r="R433" t="s">
        <v>25</v>
      </c>
      <c r="S433" t="s">
        <v>25</v>
      </c>
      <c r="T433" s="17" t="s">
        <v>5898</v>
      </c>
      <c r="AB433" s="1" t="s">
        <v>1777</v>
      </c>
    </row>
    <row r="434" spans="1:28" x14ac:dyDescent="0.3">
      <c r="A434">
        <v>3004265872</v>
      </c>
      <c r="B434" s="26" t="s">
        <v>1785</v>
      </c>
      <c r="C434" t="s">
        <v>1786</v>
      </c>
      <c r="E434" t="s">
        <v>1787</v>
      </c>
      <c r="F434" t="s">
        <v>1788</v>
      </c>
      <c r="G434" t="s">
        <v>39</v>
      </c>
      <c r="H434" s="22" t="str">
        <f>VLOOKUP(G434,'ISO Country Codes'!A:B,2, FALSE)</f>
        <v> Indonesia</v>
      </c>
      <c r="I434" s="24" t="str">
        <f t="shared" si="12"/>
        <v>Jl. A. Yani Km 37 Bati-bati, ID-KS,  Indonesia</v>
      </c>
      <c r="J434" s="15" t="str">
        <f t="shared" si="13"/>
        <v>Banjarmasin,  Indonesia</v>
      </c>
      <c r="K434" t="s">
        <v>503</v>
      </c>
      <c r="L434" s="2">
        <v>39122</v>
      </c>
      <c r="M434" t="s">
        <v>23</v>
      </c>
      <c r="N434" t="s">
        <v>1789</v>
      </c>
      <c r="O434">
        <v>2</v>
      </c>
      <c r="P434">
        <v>1</v>
      </c>
      <c r="R434" t="s">
        <v>25</v>
      </c>
      <c r="S434" t="s">
        <v>25</v>
      </c>
      <c r="T434" s="17" t="s">
        <v>5898</v>
      </c>
      <c r="AB434" s="1" t="s">
        <v>1777</v>
      </c>
    </row>
    <row r="435" spans="1:28" x14ac:dyDescent="0.3">
      <c r="A435">
        <v>3004265872</v>
      </c>
      <c r="B435" s="26" t="s">
        <v>1785</v>
      </c>
      <c r="C435" t="s">
        <v>1786</v>
      </c>
      <c r="E435" t="s">
        <v>1787</v>
      </c>
      <c r="F435" t="s">
        <v>1788</v>
      </c>
      <c r="G435" t="s">
        <v>39</v>
      </c>
      <c r="H435" s="22" t="str">
        <f>VLOOKUP(G435,'ISO Country Codes'!A:B,2, FALSE)</f>
        <v> Indonesia</v>
      </c>
      <c r="I435" s="24" t="str">
        <f t="shared" si="12"/>
        <v>Jl. A. Yani Km 37 Bati-bati, ID-KS,  Indonesia</v>
      </c>
      <c r="J435" s="15" t="str">
        <f t="shared" si="13"/>
        <v>Banjarmasin,  Indonesia</v>
      </c>
      <c r="K435" t="s">
        <v>503</v>
      </c>
      <c r="L435" s="2">
        <v>39122</v>
      </c>
      <c r="M435" t="s">
        <v>23</v>
      </c>
      <c r="N435" t="s">
        <v>1789</v>
      </c>
      <c r="O435">
        <v>3</v>
      </c>
      <c r="P435">
        <v>1</v>
      </c>
      <c r="R435" t="s">
        <v>25</v>
      </c>
      <c r="S435" t="s">
        <v>25</v>
      </c>
      <c r="T435" s="17" t="s">
        <v>5898</v>
      </c>
      <c r="AB435" s="1" t="s">
        <v>1777</v>
      </c>
    </row>
    <row r="436" spans="1:28" x14ac:dyDescent="0.3">
      <c r="A436">
        <v>3004265872</v>
      </c>
      <c r="B436" s="26" t="s">
        <v>1785</v>
      </c>
      <c r="C436" t="s">
        <v>1786</v>
      </c>
      <c r="E436" t="s">
        <v>1787</v>
      </c>
      <c r="F436" t="s">
        <v>1788</v>
      </c>
      <c r="G436" t="s">
        <v>39</v>
      </c>
      <c r="H436" s="22" t="str">
        <f>VLOOKUP(G436,'ISO Country Codes'!A:B,2, FALSE)</f>
        <v> Indonesia</v>
      </c>
      <c r="I436" s="24" t="str">
        <f t="shared" si="12"/>
        <v>Jl. A. Yani Km 37 Bati-bati, ID-KS,  Indonesia</v>
      </c>
      <c r="J436" s="15" t="str">
        <f t="shared" si="13"/>
        <v>Banjarmasin,  Indonesia</v>
      </c>
      <c r="K436" t="s">
        <v>503</v>
      </c>
      <c r="L436" s="2">
        <v>39122</v>
      </c>
      <c r="M436" t="s">
        <v>23</v>
      </c>
      <c r="N436" t="s">
        <v>1789</v>
      </c>
      <c r="O436">
        <v>4</v>
      </c>
      <c r="P436">
        <v>1</v>
      </c>
      <c r="R436" t="s">
        <v>25</v>
      </c>
      <c r="S436" t="s">
        <v>26</v>
      </c>
      <c r="T436" s="17" t="s">
        <v>5898</v>
      </c>
      <c r="AB436" s="1" t="s">
        <v>1777</v>
      </c>
    </row>
    <row r="437" spans="1:28" x14ac:dyDescent="0.3">
      <c r="A437">
        <v>3004339173</v>
      </c>
      <c r="B437" s="26" t="s">
        <v>1790</v>
      </c>
      <c r="C437" t="s">
        <v>1791</v>
      </c>
      <c r="D437" t="s">
        <v>1792</v>
      </c>
      <c r="E437" t="s">
        <v>1793</v>
      </c>
      <c r="F437" t="s">
        <v>348</v>
      </c>
      <c r="G437" t="s">
        <v>31</v>
      </c>
      <c r="H437" s="22" t="str">
        <f>VLOOKUP(G437,'ISO Country Codes'!A:B,2, FALSE)</f>
        <v> India</v>
      </c>
      <c r="I437" s="24" t="str">
        <f t="shared" si="12"/>
        <v>Budharyadu Cheruvu., Konithiwasa, Andhra Pradesh,  India</v>
      </c>
      <c r="J437" s="15" t="str">
        <f t="shared" si="13"/>
        <v>Wg Dt,  India</v>
      </c>
      <c r="K437" t="s">
        <v>503</v>
      </c>
      <c r="L437" s="2">
        <v>39105</v>
      </c>
      <c r="M437" t="s">
        <v>23</v>
      </c>
      <c r="N437" t="s">
        <v>1794</v>
      </c>
      <c r="O437">
        <v>4</v>
      </c>
      <c r="P437">
        <v>1</v>
      </c>
      <c r="R437" t="s">
        <v>25</v>
      </c>
      <c r="S437" t="s">
        <v>26</v>
      </c>
      <c r="T437" s="17" t="s">
        <v>5898</v>
      </c>
      <c r="AB437" s="1" t="s">
        <v>1777</v>
      </c>
    </row>
    <row r="438" spans="1:28" x14ac:dyDescent="0.3">
      <c r="A438">
        <v>3004249663</v>
      </c>
      <c r="B438" s="26" t="s">
        <v>1795</v>
      </c>
      <c r="C438" t="s">
        <v>492</v>
      </c>
      <c r="D438" t="s">
        <v>1796</v>
      </c>
      <c r="E438" t="s">
        <v>1797</v>
      </c>
      <c r="F438" t="s">
        <v>1798</v>
      </c>
      <c r="G438" t="s">
        <v>39</v>
      </c>
      <c r="H438" s="22" t="str">
        <f>VLOOKUP(G438,'ISO Country Codes'!A:B,2, FALSE)</f>
        <v> Indonesia</v>
      </c>
      <c r="I438" s="24" t="str">
        <f t="shared" si="12"/>
        <v>Jakarta Fishing Port, ID-JK,  Indonesia</v>
      </c>
      <c r="J438" s="15" t="str">
        <f t="shared" si="13"/>
        <v>JAKARTA UTARA,  Indonesia</v>
      </c>
      <c r="K438" t="s">
        <v>503</v>
      </c>
      <c r="L438" s="2">
        <v>39225</v>
      </c>
      <c r="M438" t="s">
        <v>23</v>
      </c>
      <c r="N438" t="s">
        <v>1799</v>
      </c>
      <c r="O438">
        <v>3</v>
      </c>
      <c r="P438">
        <v>1</v>
      </c>
      <c r="R438" t="s">
        <v>25</v>
      </c>
      <c r="S438" t="s">
        <v>26</v>
      </c>
      <c r="T438" s="17" t="s">
        <v>5898</v>
      </c>
      <c r="AB438" s="1" t="s">
        <v>1777</v>
      </c>
    </row>
    <row r="439" spans="1:28" x14ac:dyDescent="0.3">
      <c r="A439">
        <v>3004943805</v>
      </c>
      <c r="B439" s="26" t="s">
        <v>1229</v>
      </c>
      <c r="C439" t="s">
        <v>1230</v>
      </c>
      <c r="E439" t="s">
        <v>1231</v>
      </c>
      <c r="F439" t="s">
        <v>1232</v>
      </c>
      <c r="G439" t="s">
        <v>39</v>
      </c>
      <c r="H439" s="22" t="str">
        <f>VLOOKUP(G439,'ISO Country Codes'!A:B,2, FALSE)</f>
        <v> Indonesia</v>
      </c>
      <c r="I439" s="24" t="str">
        <f t="shared" si="12"/>
        <v>Jl. Kima Raya 2 No N-6/8, Id-Sn,  Indonesia</v>
      </c>
      <c r="J439" s="15" t="str">
        <f t="shared" si="13"/>
        <v>Makassar,  Indonesia</v>
      </c>
      <c r="K439" t="s">
        <v>503</v>
      </c>
      <c r="L439" s="2">
        <v>39247</v>
      </c>
      <c r="M439" t="s">
        <v>23</v>
      </c>
      <c r="N439" t="s">
        <v>1800</v>
      </c>
      <c r="O439">
        <v>3</v>
      </c>
      <c r="P439">
        <v>1</v>
      </c>
      <c r="Q439" t="s">
        <v>198</v>
      </c>
      <c r="R439" t="s">
        <v>25</v>
      </c>
      <c r="S439" t="s">
        <v>25</v>
      </c>
      <c r="T439" s="17" t="s">
        <v>5898</v>
      </c>
      <c r="AB439" s="1" t="s">
        <v>1777</v>
      </c>
    </row>
    <row r="440" spans="1:28" x14ac:dyDescent="0.3">
      <c r="A440">
        <v>3004943805</v>
      </c>
      <c r="B440" s="26" t="s">
        <v>1229</v>
      </c>
      <c r="C440" t="s">
        <v>1230</v>
      </c>
      <c r="E440" t="s">
        <v>1231</v>
      </c>
      <c r="F440" t="s">
        <v>1232</v>
      </c>
      <c r="G440" t="s">
        <v>39</v>
      </c>
      <c r="H440" s="22" t="str">
        <f>VLOOKUP(G440,'ISO Country Codes'!A:B,2, FALSE)</f>
        <v> Indonesia</v>
      </c>
      <c r="I440" s="24" t="str">
        <f t="shared" si="12"/>
        <v>Jl. Kima Raya 2 No N-6/8, Id-Sn,  Indonesia</v>
      </c>
      <c r="J440" s="15" t="str">
        <f t="shared" si="13"/>
        <v>Makassar,  Indonesia</v>
      </c>
      <c r="K440" t="s">
        <v>503</v>
      </c>
      <c r="L440" s="2">
        <v>39247</v>
      </c>
      <c r="M440" t="s">
        <v>23</v>
      </c>
      <c r="N440" t="s">
        <v>1800</v>
      </c>
      <c r="O440">
        <v>3</v>
      </c>
      <c r="P440">
        <v>1</v>
      </c>
      <c r="Q440" t="s">
        <v>199</v>
      </c>
      <c r="R440" t="s">
        <v>26</v>
      </c>
      <c r="S440" t="s">
        <v>25</v>
      </c>
      <c r="T440" s="17" t="s">
        <v>5898</v>
      </c>
      <c r="AB440" s="1" t="s">
        <v>1777</v>
      </c>
    </row>
    <row r="441" spans="1:28" x14ac:dyDescent="0.3">
      <c r="A441">
        <v>2000021050</v>
      </c>
      <c r="B441" s="26" t="s">
        <v>540</v>
      </c>
      <c r="C441" t="s">
        <v>541</v>
      </c>
      <c r="D441" t="s">
        <v>542</v>
      </c>
      <c r="E441" t="s">
        <v>543</v>
      </c>
      <c r="F441" t="s">
        <v>348</v>
      </c>
      <c r="G441" t="s">
        <v>31</v>
      </c>
      <c r="H441" s="22" t="str">
        <f>VLOOKUP(G441,'ISO Country Codes'!A:B,2, FALSE)</f>
        <v> India</v>
      </c>
      <c r="I441" s="24" t="str">
        <f t="shared" si="12"/>
        <v>Devispet, Andhra Pradesh,  India</v>
      </c>
      <c r="J441" s="15" t="str">
        <f t="shared" si="13"/>
        <v>Indukurpet,  India</v>
      </c>
      <c r="K441" t="s">
        <v>497</v>
      </c>
      <c r="L441" s="2">
        <v>39367</v>
      </c>
      <c r="M441" t="s">
        <v>23</v>
      </c>
      <c r="N441" t="s">
        <v>1801</v>
      </c>
      <c r="O441">
        <v>1</v>
      </c>
      <c r="P441">
        <v>1</v>
      </c>
      <c r="R441" t="s">
        <v>25</v>
      </c>
      <c r="S441" t="s">
        <v>26</v>
      </c>
      <c r="T441" s="17" t="s">
        <v>5898</v>
      </c>
      <c r="AB441" s="1" t="s">
        <v>1777</v>
      </c>
    </row>
    <row r="442" spans="1:28" x14ac:dyDescent="0.3">
      <c r="A442">
        <v>3004263266</v>
      </c>
      <c r="B442" s="26" t="s">
        <v>111</v>
      </c>
      <c r="C442" t="s">
        <v>112</v>
      </c>
      <c r="D442" t="s">
        <v>113</v>
      </c>
      <c r="E442" t="s">
        <v>44</v>
      </c>
      <c r="F442" t="s">
        <v>114</v>
      </c>
      <c r="G442" t="s">
        <v>39</v>
      </c>
      <c r="H442" s="22" t="str">
        <f>VLOOKUP(G442,'ISO Country Codes'!A:B,2, FALSE)</f>
        <v> Indonesia</v>
      </c>
      <c r="I442" s="24" t="str">
        <f t="shared" si="12"/>
        <v>Jln. Margomulyo, Jawa Timur,  Indonesia</v>
      </c>
      <c r="J442" s="15" t="str">
        <f t="shared" si="13"/>
        <v>Surabaya,  Indonesia</v>
      </c>
      <c r="K442" t="s">
        <v>489</v>
      </c>
      <c r="L442" s="2">
        <v>39246</v>
      </c>
      <c r="M442" t="s">
        <v>23</v>
      </c>
      <c r="N442" t="s">
        <v>1802</v>
      </c>
      <c r="O442">
        <v>1</v>
      </c>
      <c r="P442">
        <v>1</v>
      </c>
      <c r="R442" t="s">
        <v>25</v>
      </c>
      <c r="S442" t="s">
        <v>25</v>
      </c>
      <c r="T442" s="17" t="s">
        <v>5898</v>
      </c>
      <c r="AB442" s="1" t="s">
        <v>1777</v>
      </c>
    </row>
    <row r="443" spans="1:28" x14ac:dyDescent="0.3">
      <c r="A443">
        <v>3002971626</v>
      </c>
      <c r="B443" s="26" t="s">
        <v>1803</v>
      </c>
      <c r="C443" t="s">
        <v>1804</v>
      </c>
      <c r="E443" t="s">
        <v>1805</v>
      </c>
      <c r="G443" t="s">
        <v>39</v>
      </c>
      <c r="H443" s="22" t="str">
        <f>VLOOKUP(G443,'ISO Country Codes'!A:B,2, FALSE)</f>
        <v> Indonesia</v>
      </c>
      <c r="I443" s="24" t="str">
        <f t="shared" si="12"/>
        <v>Km. 2jl. Veteran, ,  Indonesia</v>
      </c>
      <c r="J443" s="15" t="str">
        <f t="shared" si="13"/>
        <v>Kalimantan Selatan,  Indonesia</v>
      </c>
      <c r="K443" t="s">
        <v>503</v>
      </c>
      <c r="L443" s="2">
        <v>39280</v>
      </c>
      <c r="M443" t="s">
        <v>23</v>
      </c>
      <c r="N443" t="s">
        <v>1806</v>
      </c>
      <c r="O443">
        <v>1</v>
      </c>
      <c r="P443">
        <v>1</v>
      </c>
      <c r="R443" t="s">
        <v>25</v>
      </c>
      <c r="S443" t="s">
        <v>25</v>
      </c>
      <c r="T443" s="17" t="s">
        <v>5975</v>
      </c>
      <c r="AB443" s="1" t="s">
        <v>1777</v>
      </c>
    </row>
    <row r="444" spans="1:28" x14ac:dyDescent="0.3">
      <c r="A444">
        <v>3002971626</v>
      </c>
      <c r="B444" s="26" t="s">
        <v>1803</v>
      </c>
      <c r="C444" t="s">
        <v>1804</v>
      </c>
      <c r="E444" t="s">
        <v>1805</v>
      </c>
      <c r="G444" t="s">
        <v>39</v>
      </c>
      <c r="H444" s="22" t="str">
        <f>VLOOKUP(G444,'ISO Country Codes'!A:B,2, FALSE)</f>
        <v> Indonesia</v>
      </c>
      <c r="I444" s="24" t="str">
        <f t="shared" si="12"/>
        <v>Km. 2jl. Veteran, ,  Indonesia</v>
      </c>
      <c r="J444" s="15" t="str">
        <f t="shared" si="13"/>
        <v>Kalimantan Selatan,  Indonesia</v>
      </c>
      <c r="K444" t="s">
        <v>503</v>
      </c>
      <c r="L444" s="2">
        <v>39280</v>
      </c>
      <c r="M444" t="s">
        <v>23</v>
      </c>
      <c r="N444" t="s">
        <v>1806</v>
      </c>
      <c r="O444">
        <v>2</v>
      </c>
      <c r="P444">
        <v>1</v>
      </c>
      <c r="R444" t="s">
        <v>25</v>
      </c>
      <c r="S444" t="s">
        <v>25</v>
      </c>
      <c r="T444" s="17" t="s">
        <v>5898</v>
      </c>
      <c r="U444" s="17" t="s">
        <v>5975</v>
      </c>
      <c r="AB444" s="1" t="s">
        <v>1777</v>
      </c>
    </row>
    <row r="445" spans="1:28" x14ac:dyDescent="0.3">
      <c r="A445">
        <v>3002971626</v>
      </c>
      <c r="B445" s="26" t="s">
        <v>1803</v>
      </c>
      <c r="C445" t="s">
        <v>1804</v>
      </c>
      <c r="E445" t="s">
        <v>1805</v>
      </c>
      <c r="G445" t="s">
        <v>39</v>
      </c>
      <c r="H445" s="22" t="str">
        <f>VLOOKUP(G445,'ISO Country Codes'!A:B,2, FALSE)</f>
        <v> Indonesia</v>
      </c>
      <c r="I445" s="24" t="str">
        <f t="shared" si="12"/>
        <v>Km. 2jl. Veteran, ,  Indonesia</v>
      </c>
      <c r="J445" s="15" t="str">
        <f t="shared" si="13"/>
        <v>Kalimantan Selatan,  Indonesia</v>
      </c>
      <c r="K445" t="s">
        <v>503</v>
      </c>
      <c r="L445" s="2">
        <v>39280</v>
      </c>
      <c r="M445" t="s">
        <v>23</v>
      </c>
      <c r="N445" t="s">
        <v>1806</v>
      </c>
      <c r="O445">
        <v>3</v>
      </c>
      <c r="P445">
        <v>1</v>
      </c>
      <c r="R445" t="s">
        <v>25</v>
      </c>
      <c r="S445" t="s">
        <v>25</v>
      </c>
      <c r="T445" s="17" t="s">
        <v>5975</v>
      </c>
      <c r="U445" s="17" t="s">
        <v>5898</v>
      </c>
      <c r="AB445" s="1" t="s">
        <v>1777</v>
      </c>
    </row>
    <row r="446" spans="1:28" x14ac:dyDescent="0.3">
      <c r="A446">
        <v>3002971626</v>
      </c>
      <c r="B446" s="26" t="s">
        <v>1803</v>
      </c>
      <c r="C446" t="s">
        <v>1804</v>
      </c>
      <c r="E446" t="s">
        <v>1805</v>
      </c>
      <c r="G446" t="s">
        <v>39</v>
      </c>
      <c r="H446" s="22" t="str">
        <f>VLOOKUP(G446,'ISO Country Codes'!A:B,2, FALSE)</f>
        <v> Indonesia</v>
      </c>
      <c r="I446" s="24" t="str">
        <f t="shared" si="12"/>
        <v>Km. 2jl. Veteran, ,  Indonesia</v>
      </c>
      <c r="J446" s="15" t="str">
        <f t="shared" si="13"/>
        <v>Kalimantan Selatan,  Indonesia</v>
      </c>
      <c r="K446" t="s">
        <v>503</v>
      </c>
      <c r="L446" s="2">
        <v>39280</v>
      </c>
      <c r="M446" t="s">
        <v>23</v>
      </c>
      <c r="N446" t="s">
        <v>1806</v>
      </c>
      <c r="O446">
        <v>4</v>
      </c>
      <c r="P446">
        <v>1</v>
      </c>
      <c r="R446" t="s">
        <v>25</v>
      </c>
      <c r="S446" t="s">
        <v>25</v>
      </c>
      <c r="T446" s="17" t="s">
        <v>5898</v>
      </c>
      <c r="U446" s="17" t="s">
        <v>5975</v>
      </c>
      <c r="AB446" s="1" t="s">
        <v>1777</v>
      </c>
    </row>
    <row r="447" spans="1:28" x14ac:dyDescent="0.3">
      <c r="A447">
        <v>3010017663</v>
      </c>
      <c r="B447" s="26" t="s">
        <v>1807</v>
      </c>
      <c r="C447" t="s">
        <v>586</v>
      </c>
      <c r="E447" t="s">
        <v>587</v>
      </c>
      <c r="F447" t="s">
        <v>52</v>
      </c>
      <c r="G447" t="s">
        <v>31</v>
      </c>
      <c r="H447" s="22" t="str">
        <f>VLOOKUP(G447,'ISO Country Codes'!A:B,2, FALSE)</f>
        <v> India</v>
      </c>
      <c r="I447" s="24" t="str">
        <f t="shared" si="12"/>
        <v>Thoppumpady, Kerala,  India</v>
      </c>
      <c r="J447" s="15" t="str">
        <f t="shared" si="13"/>
        <v>Cochin,  India</v>
      </c>
      <c r="K447" t="s">
        <v>503</v>
      </c>
      <c r="L447" s="2">
        <v>39295</v>
      </c>
      <c r="M447" t="s">
        <v>23</v>
      </c>
      <c r="N447" t="s">
        <v>1808</v>
      </c>
      <c r="O447">
        <v>1</v>
      </c>
      <c r="P447">
        <v>1</v>
      </c>
      <c r="R447" t="s">
        <v>26</v>
      </c>
      <c r="S447" t="s">
        <v>25</v>
      </c>
      <c r="T447" s="17" t="s">
        <v>5898</v>
      </c>
      <c r="AB447" s="1" t="s">
        <v>1777</v>
      </c>
    </row>
    <row r="448" spans="1:28" x14ac:dyDescent="0.3">
      <c r="A448">
        <v>3001058834</v>
      </c>
      <c r="B448" s="26" t="s">
        <v>1809</v>
      </c>
      <c r="C448" t="s">
        <v>1810</v>
      </c>
      <c r="D448" t="s">
        <v>501</v>
      </c>
      <c r="E448" t="s">
        <v>380</v>
      </c>
      <c r="F448" t="s">
        <v>1811</v>
      </c>
      <c r="G448" t="s">
        <v>64</v>
      </c>
      <c r="H448" s="22" t="str">
        <f>VLOOKUP(G448,'ISO Country Codes'!A:B,2, FALSE)</f>
        <v> Viet Nam</v>
      </c>
      <c r="I448" s="24" t="str">
        <f t="shared" si="12"/>
        <v>16 Phan Dinh Phung Street, Ca Mau Province,  Viet Nam</v>
      </c>
      <c r="J448" s="15" t="str">
        <f t="shared" si="13"/>
        <v>California Mau,  Viet Nam</v>
      </c>
      <c r="K448" t="s">
        <v>489</v>
      </c>
      <c r="L448" s="2">
        <v>39378</v>
      </c>
      <c r="M448" t="s">
        <v>23</v>
      </c>
      <c r="N448" t="s">
        <v>1812</v>
      </c>
      <c r="O448">
        <v>1</v>
      </c>
      <c r="P448">
        <v>1</v>
      </c>
      <c r="R448" t="s">
        <v>26</v>
      </c>
      <c r="S448" t="s">
        <v>26</v>
      </c>
      <c r="T448" s="17" t="s">
        <v>5898</v>
      </c>
      <c r="AB448" s="1" t="s">
        <v>1777</v>
      </c>
    </row>
    <row r="449" spans="1:28" x14ac:dyDescent="0.3">
      <c r="A449">
        <v>2000009934</v>
      </c>
      <c r="B449" s="26" t="s">
        <v>1813</v>
      </c>
      <c r="C449" t="s">
        <v>1814</v>
      </c>
      <c r="E449" t="s">
        <v>1815</v>
      </c>
      <c r="F449" t="s">
        <v>152</v>
      </c>
      <c r="G449" t="s">
        <v>153</v>
      </c>
      <c r="H449" s="22" t="str">
        <f>VLOOKUP(G449,'ISO Country Codes'!A:B,2, FALSE)</f>
        <v> Bangladesh</v>
      </c>
      <c r="I449" s="24" t="str">
        <f t="shared" si="12"/>
        <v>No. 5 Skeed, BD-27,  Bangladesh</v>
      </c>
      <c r="J449" s="15" t="str">
        <f t="shared" si="13"/>
        <v>Ghat,  Bangladesh</v>
      </c>
      <c r="K449" t="s">
        <v>503</v>
      </c>
      <c r="L449" s="2">
        <v>39296</v>
      </c>
      <c r="M449" t="s">
        <v>23</v>
      </c>
      <c r="N449" t="s">
        <v>1816</v>
      </c>
      <c r="O449">
        <v>1</v>
      </c>
      <c r="P449">
        <v>1</v>
      </c>
      <c r="R449" t="s">
        <v>25</v>
      </c>
      <c r="S449" t="s">
        <v>25</v>
      </c>
      <c r="T449" s="17" t="s">
        <v>5898</v>
      </c>
      <c r="AB449" s="1" t="s">
        <v>1777</v>
      </c>
    </row>
    <row r="450" spans="1:28" x14ac:dyDescent="0.3">
      <c r="A450">
        <v>2000009934</v>
      </c>
      <c r="B450" s="26" t="s">
        <v>1813</v>
      </c>
      <c r="C450" t="s">
        <v>1814</v>
      </c>
      <c r="E450" t="s">
        <v>1815</v>
      </c>
      <c r="F450" t="s">
        <v>152</v>
      </c>
      <c r="G450" t="s">
        <v>153</v>
      </c>
      <c r="H450" s="22" t="str">
        <f>VLOOKUP(G450,'ISO Country Codes'!A:B,2, FALSE)</f>
        <v> Bangladesh</v>
      </c>
      <c r="I450" s="24" t="str">
        <f t="shared" si="12"/>
        <v>No. 5 Skeed, BD-27,  Bangladesh</v>
      </c>
      <c r="J450" s="15" t="str">
        <f t="shared" si="13"/>
        <v>Ghat,  Bangladesh</v>
      </c>
      <c r="K450" t="s">
        <v>503</v>
      </c>
      <c r="L450" s="2">
        <v>39296</v>
      </c>
      <c r="M450" t="s">
        <v>23</v>
      </c>
      <c r="N450" t="s">
        <v>1816</v>
      </c>
      <c r="O450">
        <v>2</v>
      </c>
      <c r="P450">
        <v>1</v>
      </c>
      <c r="R450" t="s">
        <v>25</v>
      </c>
      <c r="S450" t="s">
        <v>25</v>
      </c>
      <c r="T450" s="17" t="s">
        <v>5898</v>
      </c>
      <c r="AB450" s="1" t="s">
        <v>1777</v>
      </c>
    </row>
    <row r="451" spans="1:28" x14ac:dyDescent="0.3">
      <c r="A451">
        <v>2000009934</v>
      </c>
      <c r="B451" s="26" t="s">
        <v>1813</v>
      </c>
      <c r="C451" t="s">
        <v>1814</v>
      </c>
      <c r="E451" t="s">
        <v>1815</v>
      </c>
      <c r="F451" t="s">
        <v>152</v>
      </c>
      <c r="G451" t="s">
        <v>153</v>
      </c>
      <c r="H451" s="22" t="str">
        <f>VLOOKUP(G451,'ISO Country Codes'!A:B,2, FALSE)</f>
        <v> Bangladesh</v>
      </c>
      <c r="I451" s="24" t="str">
        <f t="shared" ref="I451:I514" si="14">_xlfn.CONCAT(C451,", ",F451,", ",H451)</f>
        <v>No. 5 Skeed, BD-27,  Bangladesh</v>
      </c>
      <c r="J451" s="15" t="str">
        <f t="shared" ref="J451:J514" si="15">_xlfn.CONCAT(E451,", ",H451)</f>
        <v>Ghat,  Bangladesh</v>
      </c>
      <c r="K451" t="s">
        <v>503</v>
      </c>
      <c r="L451" s="2">
        <v>39296</v>
      </c>
      <c r="M451" t="s">
        <v>23</v>
      </c>
      <c r="N451" t="s">
        <v>1816</v>
      </c>
      <c r="O451">
        <v>3</v>
      </c>
      <c r="P451">
        <v>1</v>
      </c>
      <c r="R451" t="s">
        <v>25</v>
      </c>
      <c r="S451" t="s">
        <v>25</v>
      </c>
      <c r="T451" s="17" t="s">
        <v>5898</v>
      </c>
      <c r="AB451" s="1" t="s">
        <v>1777</v>
      </c>
    </row>
    <row r="452" spans="1:28" x14ac:dyDescent="0.3">
      <c r="A452">
        <v>2000009934</v>
      </c>
      <c r="B452" s="26" t="s">
        <v>1813</v>
      </c>
      <c r="C452" t="s">
        <v>1814</v>
      </c>
      <c r="E452" t="s">
        <v>1815</v>
      </c>
      <c r="F452" t="s">
        <v>152</v>
      </c>
      <c r="G452" t="s">
        <v>153</v>
      </c>
      <c r="H452" s="22" t="str">
        <f>VLOOKUP(G452,'ISO Country Codes'!A:B,2, FALSE)</f>
        <v> Bangladesh</v>
      </c>
      <c r="I452" s="24" t="str">
        <f t="shared" si="14"/>
        <v>No. 5 Skeed, BD-27,  Bangladesh</v>
      </c>
      <c r="J452" s="15" t="str">
        <f t="shared" si="15"/>
        <v>Ghat,  Bangladesh</v>
      </c>
      <c r="K452" t="s">
        <v>503</v>
      </c>
      <c r="L452" s="2">
        <v>39296</v>
      </c>
      <c r="M452" t="s">
        <v>23</v>
      </c>
      <c r="N452" t="s">
        <v>1816</v>
      </c>
      <c r="O452">
        <v>4</v>
      </c>
      <c r="P452">
        <v>1</v>
      </c>
      <c r="R452" t="s">
        <v>26</v>
      </c>
      <c r="S452" t="s">
        <v>25</v>
      </c>
      <c r="T452" s="17" t="s">
        <v>5898</v>
      </c>
      <c r="AB452" s="1" t="s">
        <v>1777</v>
      </c>
    </row>
    <row r="453" spans="1:28" x14ac:dyDescent="0.3">
      <c r="A453">
        <v>3004250920</v>
      </c>
      <c r="B453" s="26" t="s">
        <v>1817</v>
      </c>
      <c r="C453" t="s">
        <v>1818</v>
      </c>
      <c r="E453" t="s">
        <v>502</v>
      </c>
      <c r="F453" t="s">
        <v>502</v>
      </c>
      <c r="G453" t="s">
        <v>64</v>
      </c>
      <c r="H453" s="22" t="str">
        <f>VLOOKUP(G453,'ISO Country Codes'!A:B,2, FALSE)</f>
        <v> Viet Nam</v>
      </c>
      <c r="I453" s="24" t="str">
        <f t="shared" si="14"/>
        <v>8, Industrial Zone Ward, Ca Mau,  Viet Nam</v>
      </c>
      <c r="J453" s="15" t="str">
        <f t="shared" si="15"/>
        <v>Ca Mau,  Viet Nam</v>
      </c>
      <c r="K453" t="s">
        <v>497</v>
      </c>
      <c r="L453" s="2">
        <v>39310</v>
      </c>
      <c r="M453" t="s">
        <v>23</v>
      </c>
      <c r="N453" t="s">
        <v>1819</v>
      </c>
      <c r="O453">
        <v>1</v>
      </c>
      <c r="P453">
        <v>1</v>
      </c>
      <c r="R453" t="s">
        <v>26</v>
      </c>
      <c r="S453" t="s">
        <v>25</v>
      </c>
      <c r="T453" s="17" t="s">
        <v>5898</v>
      </c>
      <c r="AB453" s="1" t="s">
        <v>1777</v>
      </c>
    </row>
    <row r="454" spans="1:28" x14ac:dyDescent="0.3">
      <c r="A454">
        <v>3004385416</v>
      </c>
      <c r="B454" s="26" t="s">
        <v>1170</v>
      </c>
      <c r="C454" t="s">
        <v>1171</v>
      </c>
      <c r="D454" t="s">
        <v>1172</v>
      </c>
      <c r="E454" t="s">
        <v>1173</v>
      </c>
      <c r="G454" t="s">
        <v>21</v>
      </c>
      <c r="H454" s="22" t="str">
        <f>VLOOKUP(G454,'ISO Country Codes'!A:B,2, FALSE)</f>
        <v> Malaysia</v>
      </c>
      <c r="I454" s="24" t="str">
        <f t="shared" si="14"/>
        <v>No.194, Jalan Endau, ,  Malaysia</v>
      </c>
      <c r="J454" s="15" t="str">
        <f t="shared" si="15"/>
        <v>Mersing,,  Malaysia</v>
      </c>
      <c r="K454" t="s">
        <v>489</v>
      </c>
      <c r="L454" s="2">
        <v>39288</v>
      </c>
      <c r="M454" t="s">
        <v>23</v>
      </c>
      <c r="N454" t="s">
        <v>1820</v>
      </c>
      <c r="O454">
        <v>1</v>
      </c>
      <c r="P454">
        <v>1</v>
      </c>
      <c r="R454" t="s">
        <v>25</v>
      </c>
      <c r="S454" t="s">
        <v>25</v>
      </c>
      <c r="T454" s="17" t="s">
        <v>5975</v>
      </c>
      <c r="AB454" s="1" t="s">
        <v>1777</v>
      </c>
    </row>
    <row r="455" spans="1:28" x14ac:dyDescent="0.3">
      <c r="A455">
        <v>3002971626</v>
      </c>
      <c r="B455" s="26" t="s">
        <v>1803</v>
      </c>
      <c r="C455" t="s">
        <v>1804</v>
      </c>
      <c r="E455" t="s">
        <v>1805</v>
      </c>
      <c r="G455" t="s">
        <v>39</v>
      </c>
      <c r="H455" s="22" t="str">
        <f>VLOOKUP(G455,'ISO Country Codes'!A:B,2, FALSE)</f>
        <v> Indonesia</v>
      </c>
      <c r="I455" s="24" t="str">
        <f t="shared" si="14"/>
        <v>Km. 2jl. Veteran, ,  Indonesia</v>
      </c>
      <c r="J455" s="15" t="str">
        <f t="shared" si="15"/>
        <v>Kalimantan Selatan,  Indonesia</v>
      </c>
      <c r="K455" t="s">
        <v>503</v>
      </c>
      <c r="L455" s="2">
        <v>39345</v>
      </c>
      <c r="M455" t="s">
        <v>23</v>
      </c>
      <c r="N455" t="s">
        <v>1821</v>
      </c>
      <c r="O455">
        <v>1</v>
      </c>
      <c r="P455">
        <v>1</v>
      </c>
      <c r="R455" t="s">
        <v>25</v>
      </c>
      <c r="S455" t="s">
        <v>25</v>
      </c>
      <c r="T455" s="17" t="s">
        <v>5975</v>
      </c>
      <c r="U455" s="17" t="s">
        <v>5898</v>
      </c>
      <c r="AB455" s="1" t="s">
        <v>1777</v>
      </c>
    </row>
    <row r="456" spans="1:28" x14ac:dyDescent="0.3">
      <c r="A456">
        <v>3002971626</v>
      </c>
      <c r="B456" s="26" t="s">
        <v>1803</v>
      </c>
      <c r="C456" t="s">
        <v>1804</v>
      </c>
      <c r="E456" t="s">
        <v>1805</v>
      </c>
      <c r="G456" t="s">
        <v>39</v>
      </c>
      <c r="H456" s="22" t="str">
        <f>VLOOKUP(G456,'ISO Country Codes'!A:B,2, FALSE)</f>
        <v> Indonesia</v>
      </c>
      <c r="I456" s="24" t="str">
        <f t="shared" si="14"/>
        <v>Km. 2jl. Veteran, ,  Indonesia</v>
      </c>
      <c r="J456" s="15" t="str">
        <f t="shared" si="15"/>
        <v>Kalimantan Selatan,  Indonesia</v>
      </c>
      <c r="K456" t="s">
        <v>503</v>
      </c>
      <c r="L456" s="2">
        <v>39345</v>
      </c>
      <c r="M456" t="s">
        <v>23</v>
      </c>
      <c r="N456" t="s">
        <v>1821</v>
      </c>
      <c r="O456">
        <v>2</v>
      </c>
      <c r="P456">
        <v>1</v>
      </c>
      <c r="R456" t="s">
        <v>25</v>
      </c>
      <c r="S456" t="s">
        <v>25</v>
      </c>
      <c r="T456" s="17" t="s">
        <v>5898</v>
      </c>
      <c r="U456" s="17" t="s">
        <v>5975</v>
      </c>
      <c r="AB456" s="1" t="s">
        <v>1777</v>
      </c>
    </row>
    <row r="457" spans="1:28" x14ac:dyDescent="0.3">
      <c r="A457">
        <v>3002971626</v>
      </c>
      <c r="B457" s="26" t="s">
        <v>1803</v>
      </c>
      <c r="C457" t="s">
        <v>1804</v>
      </c>
      <c r="E457" t="s">
        <v>1805</v>
      </c>
      <c r="G457" t="s">
        <v>39</v>
      </c>
      <c r="H457" s="22" t="str">
        <f>VLOOKUP(G457,'ISO Country Codes'!A:B,2, FALSE)</f>
        <v> Indonesia</v>
      </c>
      <c r="I457" s="24" t="str">
        <f t="shared" si="14"/>
        <v>Km. 2jl. Veteran, ,  Indonesia</v>
      </c>
      <c r="J457" s="15" t="str">
        <f t="shared" si="15"/>
        <v>Kalimantan Selatan,  Indonesia</v>
      </c>
      <c r="K457" t="s">
        <v>503</v>
      </c>
      <c r="L457" s="2">
        <v>39345</v>
      </c>
      <c r="M457" t="s">
        <v>23</v>
      </c>
      <c r="N457" t="s">
        <v>1821</v>
      </c>
      <c r="O457">
        <v>3</v>
      </c>
      <c r="P457">
        <v>1</v>
      </c>
      <c r="R457" t="s">
        <v>25</v>
      </c>
      <c r="S457" t="s">
        <v>25</v>
      </c>
      <c r="T457" s="17" t="s">
        <v>5975</v>
      </c>
      <c r="U457" s="17" t="s">
        <v>5898</v>
      </c>
      <c r="AB457" s="1" t="s">
        <v>1777</v>
      </c>
    </row>
    <row r="458" spans="1:28" x14ac:dyDescent="0.3">
      <c r="A458">
        <v>3002971626</v>
      </c>
      <c r="B458" s="26" t="s">
        <v>1803</v>
      </c>
      <c r="C458" t="s">
        <v>1804</v>
      </c>
      <c r="E458" t="s">
        <v>1805</v>
      </c>
      <c r="G458" t="s">
        <v>39</v>
      </c>
      <c r="H458" s="22" t="str">
        <f>VLOOKUP(G458,'ISO Country Codes'!A:B,2, FALSE)</f>
        <v> Indonesia</v>
      </c>
      <c r="I458" s="24" t="str">
        <f t="shared" si="14"/>
        <v>Km. 2jl. Veteran, ,  Indonesia</v>
      </c>
      <c r="J458" s="15" t="str">
        <f t="shared" si="15"/>
        <v>Kalimantan Selatan,  Indonesia</v>
      </c>
      <c r="K458" t="s">
        <v>503</v>
      </c>
      <c r="L458" s="2">
        <v>39345</v>
      </c>
      <c r="M458" t="s">
        <v>23</v>
      </c>
      <c r="N458" t="s">
        <v>1821</v>
      </c>
      <c r="O458">
        <v>4</v>
      </c>
      <c r="P458">
        <v>1</v>
      </c>
      <c r="R458" t="s">
        <v>25</v>
      </c>
      <c r="S458" t="s">
        <v>25</v>
      </c>
      <c r="T458" s="17" t="s">
        <v>5975</v>
      </c>
      <c r="U458" s="17" t="s">
        <v>5898</v>
      </c>
      <c r="AB458" s="1" t="s">
        <v>1777</v>
      </c>
    </row>
    <row r="459" spans="1:28" x14ac:dyDescent="0.3">
      <c r="A459">
        <v>3002971626</v>
      </c>
      <c r="B459" s="26" t="s">
        <v>1803</v>
      </c>
      <c r="C459" t="s">
        <v>1804</v>
      </c>
      <c r="E459" t="s">
        <v>1805</v>
      </c>
      <c r="G459" t="s">
        <v>39</v>
      </c>
      <c r="H459" s="22" t="str">
        <f>VLOOKUP(G459,'ISO Country Codes'!A:B,2, FALSE)</f>
        <v> Indonesia</v>
      </c>
      <c r="I459" s="24" t="str">
        <f t="shared" si="14"/>
        <v>Km. 2jl. Veteran, ,  Indonesia</v>
      </c>
      <c r="J459" s="15" t="str">
        <f t="shared" si="15"/>
        <v>Kalimantan Selatan,  Indonesia</v>
      </c>
      <c r="K459" t="s">
        <v>503</v>
      </c>
      <c r="L459" s="2">
        <v>39345</v>
      </c>
      <c r="M459" t="s">
        <v>23</v>
      </c>
      <c r="N459" t="s">
        <v>1821</v>
      </c>
      <c r="O459">
        <v>5</v>
      </c>
      <c r="P459">
        <v>1</v>
      </c>
      <c r="R459" t="s">
        <v>25</v>
      </c>
      <c r="S459" t="s">
        <v>25</v>
      </c>
      <c r="T459" s="17" t="s">
        <v>5898</v>
      </c>
      <c r="U459" s="17" t="s">
        <v>5975</v>
      </c>
      <c r="AB459" s="1" t="s">
        <v>1777</v>
      </c>
    </row>
    <row r="460" spans="1:28" x14ac:dyDescent="0.3">
      <c r="A460">
        <v>3002971626</v>
      </c>
      <c r="B460" s="26" t="s">
        <v>1803</v>
      </c>
      <c r="C460" t="s">
        <v>1804</v>
      </c>
      <c r="E460" t="s">
        <v>1805</v>
      </c>
      <c r="G460" t="s">
        <v>39</v>
      </c>
      <c r="H460" s="22" t="str">
        <f>VLOOKUP(G460,'ISO Country Codes'!A:B,2, FALSE)</f>
        <v> Indonesia</v>
      </c>
      <c r="I460" s="24" t="str">
        <f t="shared" si="14"/>
        <v>Km. 2jl. Veteran, ,  Indonesia</v>
      </c>
      <c r="J460" s="15" t="str">
        <f t="shared" si="15"/>
        <v>Kalimantan Selatan,  Indonesia</v>
      </c>
      <c r="K460" t="s">
        <v>503</v>
      </c>
      <c r="L460" s="2">
        <v>39345</v>
      </c>
      <c r="M460" t="s">
        <v>23</v>
      </c>
      <c r="N460" t="s">
        <v>1821</v>
      </c>
      <c r="O460">
        <v>6</v>
      </c>
      <c r="P460">
        <v>1</v>
      </c>
      <c r="R460" t="s">
        <v>25</v>
      </c>
      <c r="S460" t="s">
        <v>25</v>
      </c>
      <c r="T460" s="17" t="s">
        <v>5975</v>
      </c>
      <c r="U460" s="17" t="s">
        <v>5898</v>
      </c>
      <c r="AB460" s="1" t="s">
        <v>1777</v>
      </c>
    </row>
    <row r="461" spans="1:28" x14ac:dyDescent="0.3">
      <c r="A461">
        <v>3004385416</v>
      </c>
      <c r="B461" s="26" t="s">
        <v>1170</v>
      </c>
      <c r="C461" t="s">
        <v>1171</v>
      </c>
      <c r="D461" t="s">
        <v>1172</v>
      </c>
      <c r="E461" t="s">
        <v>1173</v>
      </c>
      <c r="G461" t="s">
        <v>21</v>
      </c>
      <c r="H461" s="22" t="str">
        <f>VLOOKUP(G461,'ISO Country Codes'!A:B,2, FALSE)</f>
        <v> Malaysia</v>
      </c>
      <c r="I461" s="24" t="str">
        <f t="shared" si="14"/>
        <v>No.194, Jalan Endau, ,  Malaysia</v>
      </c>
      <c r="J461" s="15" t="str">
        <f t="shared" si="15"/>
        <v>Mersing,,  Malaysia</v>
      </c>
      <c r="K461" t="s">
        <v>497</v>
      </c>
      <c r="L461" s="2">
        <v>39296</v>
      </c>
      <c r="M461" t="s">
        <v>23</v>
      </c>
      <c r="N461" t="s">
        <v>1822</v>
      </c>
      <c r="O461">
        <v>1</v>
      </c>
      <c r="P461">
        <v>1</v>
      </c>
      <c r="R461" t="s">
        <v>25</v>
      </c>
      <c r="S461" t="s">
        <v>25</v>
      </c>
      <c r="T461" s="17" t="s">
        <v>5975</v>
      </c>
      <c r="AB461" s="1" t="s">
        <v>1777</v>
      </c>
    </row>
    <row r="462" spans="1:28" x14ac:dyDescent="0.3">
      <c r="A462">
        <v>3004385416</v>
      </c>
      <c r="B462" s="26" t="s">
        <v>1170</v>
      </c>
      <c r="C462" t="s">
        <v>1171</v>
      </c>
      <c r="D462" t="s">
        <v>1172</v>
      </c>
      <c r="E462" t="s">
        <v>1173</v>
      </c>
      <c r="G462" t="s">
        <v>21</v>
      </c>
      <c r="H462" s="22" t="str">
        <f>VLOOKUP(G462,'ISO Country Codes'!A:B,2, FALSE)</f>
        <v> Malaysia</v>
      </c>
      <c r="I462" s="24" t="str">
        <f t="shared" si="14"/>
        <v>No.194, Jalan Endau, ,  Malaysia</v>
      </c>
      <c r="J462" s="15" t="str">
        <f t="shared" si="15"/>
        <v>Mersing,,  Malaysia</v>
      </c>
      <c r="K462" t="s">
        <v>503</v>
      </c>
      <c r="L462" s="2">
        <v>39399</v>
      </c>
      <c r="M462" t="s">
        <v>23</v>
      </c>
      <c r="N462" t="s">
        <v>1174</v>
      </c>
      <c r="O462">
        <v>3</v>
      </c>
      <c r="P462">
        <v>1</v>
      </c>
      <c r="R462" t="s">
        <v>25</v>
      </c>
      <c r="S462" t="s">
        <v>26</v>
      </c>
      <c r="T462" s="17" t="s">
        <v>5975</v>
      </c>
      <c r="AB462" s="1" t="s">
        <v>1777</v>
      </c>
    </row>
    <row r="463" spans="1:28" x14ac:dyDescent="0.3">
      <c r="A463">
        <v>3004385416</v>
      </c>
      <c r="B463" s="26" t="s">
        <v>1170</v>
      </c>
      <c r="C463" t="s">
        <v>1171</v>
      </c>
      <c r="D463" t="s">
        <v>1172</v>
      </c>
      <c r="E463" t="s">
        <v>1173</v>
      </c>
      <c r="G463" t="s">
        <v>21</v>
      </c>
      <c r="H463" s="22" t="str">
        <f>VLOOKUP(G463,'ISO Country Codes'!A:B,2, FALSE)</f>
        <v> Malaysia</v>
      </c>
      <c r="I463" s="24" t="str">
        <f t="shared" si="14"/>
        <v>No.194, Jalan Endau, ,  Malaysia</v>
      </c>
      <c r="J463" s="15" t="str">
        <f t="shared" si="15"/>
        <v>Mersing,,  Malaysia</v>
      </c>
      <c r="K463" t="s">
        <v>503</v>
      </c>
      <c r="L463" s="2">
        <v>39399</v>
      </c>
      <c r="M463" t="s">
        <v>23</v>
      </c>
      <c r="N463" t="s">
        <v>1174</v>
      </c>
      <c r="O463">
        <v>5</v>
      </c>
      <c r="P463">
        <v>1</v>
      </c>
      <c r="R463" t="s">
        <v>25</v>
      </c>
      <c r="S463" t="s">
        <v>26</v>
      </c>
      <c r="T463" s="17" t="s">
        <v>5975</v>
      </c>
      <c r="AB463" s="1" t="s">
        <v>1777</v>
      </c>
    </row>
    <row r="464" spans="1:28" x14ac:dyDescent="0.3">
      <c r="A464">
        <v>3002971626</v>
      </c>
      <c r="B464" s="26" t="s">
        <v>1803</v>
      </c>
      <c r="C464" t="s">
        <v>1804</v>
      </c>
      <c r="E464" t="s">
        <v>1805</v>
      </c>
      <c r="G464" t="s">
        <v>39</v>
      </c>
      <c r="H464" s="22" t="str">
        <f>VLOOKUP(G464,'ISO Country Codes'!A:B,2, FALSE)</f>
        <v> Indonesia</v>
      </c>
      <c r="I464" s="24" t="str">
        <f t="shared" si="14"/>
        <v>Km. 2jl. Veteran, ,  Indonesia</v>
      </c>
      <c r="J464" s="15" t="str">
        <f t="shared" si="15"/>
        <v>Kalimantan Selatan,  Indonesia</v>
      </c>
      <c r="K464" t="s">
        <v>503</v>
      </c>
      <c r="L464" s="2">
        <v>39343</v>
      </c>
      <c r="M464" t="s">
        <v>23</v>
      </c>
      <c r="N464" t="s">
        <v>1823</v>
      </c>
      <c r="O464">
        <v>1</v>
      </c>
      <c r="P464">
        <v>1</v>
      </c>
      <c r="R464" t="s">
        <v>25</v>
      </c>
      <c r="S464" t="s">
        <v>25</v>
      </c>
      <c r="T464" s="17" t="s">
        <v>5975</v>
      </c>
      <c r="U464" s="17" t="s">
        <v>5898</v>
      </c>
      <c r="AB464" s="1" t="s">
        <v>1777</v>
      </c>
    </row>
    <row r="465" spans="1:28" x14ac:dyDescent="0.3">
      <c r="A465">
        <v>3002971626</v>
      </c>
      <c r="B465" s="26" t="s">
        <v>1803</v>
      </c>
      <c r="C465" t="s">
        <v>1804</v>
      </c>
      <c r="E465" t="s">
        <v>1805</v>
      </c>
      <c r="G465" t="s">
        <v>39</v>
      </c>
      <c r="H465" s="22" t="str">
        <f>VLOOKUP(G465,'ISO Country Codes'!A:B,2, FALSE)</f>
        <v> Indonesia</v>
      </c>
      <c r="I465" s="24" t="str">
        <f t="shared" si="14"/>
        <v>Km. 2jl. Veteran, ,  Indonesia</v>
      </c>
      <c r="J465" s="15" t="str">
        <f t="shared" si="15"/>
        <v>Kalimantan Selatan,  Indonesia</v>
      </c>
      <c r="K465" t="s">
        <v>503</v>
      </c>
      <c r="L465" s="2">
        <v>39343</v>
      </c>
      <c r="M465" t="s">
        <v>23</v>
      </c>
      <c r="N465" t="s">
        <v>1823</v>
      </c>
      <c r="O465">
        <v>2</v>
      </c>
      <c r="P465">
        <v>1</v>
      </c>
      <c r="R465" t="s">
        <v>25</v>
      </c>
      <c r="S465" t="s">
        <v>25</v>
      </c>
      <c r="T465" s="17" t="s">
        <v>5975</v>
      </c>
      <c r="U465" s="17" t="s">
        <v>5898</v>
      </c>
      <c r="AB465" s="1" t="s">
        <v>1777</v>
      </c>
    </row>
    <row r="466" spans="1:28" x14ac:dyDescent="0.3">
      <c r="A466">
        <v>3002971626</v>
      </c>
      <c r="B466" s="26" t="s">
        <v>1803</v>
      </c>
      <c r="C466" t="s">
        <v>1804</v>
      </c>
      <c r="E466" t="s">
        <v>1805</v>
      </c>
      <c r="G466" t="s">
        <v>39</v>
      </c>
      <c r="H466" s="22" t="str">
        <f>VLOOKUP(G466,'ISO Country Codes'!A:B,2, FALSE)</f>
        <v> Indonesia</v>
      </c>
      <c r="I466" s="24" t="str">
        <f t="shared" si="14"/>
        <v>Km. 2jl. Veteran, ,  Indonesia</v>
      </c>
      <c r="J466" s="15" t="str">
        <f t="shared" si="15"/>
        <v>Kalimantan Selatan,  Indonesia</v>
      </c>
      <c r="K466" t="s">
        <v>503</v>
      </c>
      <c r="L466" s="2">
        <v>39343</v>
      </c>
      <c r="M466" t="s">
        <v>23</v>
      </c>
      <c r="N466" t="s">
        <v>1823</v>
      </c>
      <c r="O466">
        <v>3</v>
      </c>
      <c r="P466">
        <v>1</v>
      </c>
      <c r="R466" t="s">
        <v>25</v>
      </c>
      <c r="S466" t="s">
        <v>25</v>
      </c>
      <c r="T466" s="17" t="s">
        <v>5975</v>
      </c>
      <c r="U466" s="17" t="s">
        <v>5898</v>
      </c>
      <c r="AB466" s="1" t="s">
        <v>1777</v>
      </c>
    </row>
    <row r="467" spans="1:28" x14ac:dyDescent="0.3">
      <c r="A467">
        <v>3002698300</v>
      </c>
      <c r="B467" s="26" t="s">
        <v>1824</v>
      </c>
      <c r="C467" t="s">
        <v>1825</v>
      </c>
      <c r="D467" t="s">
        <v>1826</v>
      </c>
      <c r="E467" t="s">
        <v>231</v>
      </c>
      <c r="F467" t="s">
        <v>232</v>
      </c>
      <c r="G467" t="s">
        <v>233</v>
      </c>
      <c r="H467" s="22" t="str">
        <f>VLOOKUP(G467,'ISO Country Codes'!A:B,2, FALSE)</f>
        <v> Thailand</v>
      </c>
      <c r="I467" s="24" t="str">
        <f t="shared" si="14"/>
        <v>Tambon Bankrajao District, Samut Sakhon,  Thailand</v>
      </c>
      <c r="J467" s="15" t="str">
        <f t="shared" si="15"/>
        <v>Muang Samut Sakhon,  Thailand</v>
      </c>
      <c r="K467" t="s">
        <v>503</v>
      </c>
      <c r="L467" s="2">
        <v>39421</v>
      </c>
      <c r="M467" t="s">
        <v>23</v>
      </c>
      <c r="N467" t="s">
        <v>1827</v>
      </c>
      <c r="O467">
        <v>1</v>
      </c>
      <c r="P467">
        <v>1</v>
      </c>
      <c r="R467" t="s">
        <v>25</v>
      </c>
      <c r="S467" t="s">
        <v>25</v>
      </c>
      <c r="T467" s="17" t="s">
        <v>5975</v>
      </c>
      <c r="U467" s="17" t="s">
        <v>5898</v>
      </c>
      <c r="AB467" s="1" t="s">
        <v>1777</v>
      </c>
    </row>
    <row r="468" spans="1:28" x14ac:dyDescent="0.3">
      <c r="A468">
        <v>3009928538</v>
      </c>
      <c r="B468" s="26" t="s">
        <v>881</v>
      </c>
      <c r="C468" t="s">
        <v>882</v>
      </c>
      <c r="D468" t="s">
        <v>883</v>
      </c>
      <c r="E468" t="s">
        <v>125</v>
      </c>
      <c r="F468" t="s">
        <v>348</v>
      </c>
      <c r="G468" t="s">
        <v>31</v>
      </c>
      <c r="H468" s="22" t="str">
        <f>VLOOKUP(G468,'ISO Country Codes'!A:B,2, FALSE)</f>
        <v> India</v>
      </c>
      <c r="I468" s="24" t="str">
        <f t="shared" si="14"/>
        <v>R.S No:35/4 &amp; 5, Andhra Pradesh,  India</v>
      </c>
      <c r="J468" s="15" t="str">
        <f t="shared" si="15"/>
        <v>Bhimavaram,  India</v>
      </c>
      <c r="K468" t="s">
        <v>503</v>
      </c>
      <c r="L468" s="2">
        <v>39477</v>
      </c>
      <c r="M468" t="s">
        <v>23</v>
      </c>
      <c r="N468" t="s">
        <v>1828</v>
      </c>
      <c r="O468">
        <v>3</v>
      </c>
      <c r="P468">
        <v>1</v>
      </c>
      <c r="R468" t="s">
        <v>25</v>
      </c>
      <c r="S468" t="s">
        <v>26</v>
      </c>
      <c r="T468" s="17" t="s">
        <v>5898</v>
      </c>
      <c r="AB468" s="1" t="s">
        <v>1777</v>
      </c>
    </row>
    <row r="469" spans="1:28" x14ac:dyDescent="0.3">
      <c r="A469">
        <v>3009928538</v>
      </c>
      <c r="B469" s="26" t="s">
        <v>881</v>
      </c>
      <c r="C469" t="s">
        <v>882</v>
      </c>
      <c r="D469" t="s">
        <v>883</v>
      </c>
      <c r="E469" t="s">
        <v>125</v>
      </c>
      <c r="F469" t="s">
        <v>348</v>
      </c>
      <c r="G469" t="s">
        <v>31</v>
      </c>
      <c r="H469" s="22" t="str">
        <f>VLOOKUP(G469,'ISO Country Codes'!A:B,2, FALSE)</f>
        <v> India</v>
      </c>
      <c r="I469" s="24" t="str">
        <f t="shared" si="14"/>
        <v>R.S No:35/4 &amp; 5, Andhra Pradesh,  India</v>
      </c>
      <c r="J469" s="15" t="str">
        <f t="shared" si="15"/>
        <v>Bhimavaram,  India</v>
      </c>
      <c r="K469" t="s">
        <v>503</v>
      </c>
      <c r="L469" s="2">
        <v>39477</v>
      </c>
      <c r="M469" t="s">
        <v>23</v>
      </c>
      <c r="N469" t="s">
        <v>1828</v>
      </c>
      <c r="O469">
        <v>4</v>
      </c>
      <c r="P469">
        <v>1</v>
      </c>
      <c r="R469" t="s">
        <v>26</v>
      </c>
      <c r="S469" t="s">
        <v>25</v>
      </c>
      <c r="T469" s="17" t="s">
        <v>5898</v>
      </c>
      <c r="AB469" s="1" t="s">
        <v>1777</v>
      </c>
    </row>
    <row r="470" spans="1:28" x14ac:dyDescent="0.3">
      <c r="A470">
        <v>3004270938</v>
      </c>
      <c r="B470" s="26" t="s">
        <v>1829</v>
      </c>
      <c r="C470" t="s">
        <v>1830</v>
      </c>
      <c r="D470" t="s">
        <v>1831</v>
      </c>
      <c r="E470" t="s">
        <v>1832</v>
      </c>
      <c r="F470" t="s">
        <v>616</v>
      </c>
      <c r="G470" t="s">
        <v>31</v>
      </c>
      <c r="H470" s="22" t="str">
        <f>VLOOKUP(G470,'ISO Country Codes'!A:B,2, FALSE)</f>
        <v> India</v>
      </c>
      <c r="I470" s="24" t="str">
        <f t="shared" si="14"/>
        <v>1067 Osic Industrial Area, Orissa,  India</v>
      </c>
      <c r="J470" s="15" t="str">
        <f t="shared" si="15"/>
        <v>Jagatsinghapur,  India</v>
      </c>
      <c r="K470" t="s">
        <v>503</v>
      </c>
      <c r="L470" s="2">
        <v>39444</v>
      </c>
      <c r="M470" t="s">
        <v>23</v>
      </c>
      <c r="N470" t="s">
        <v>1833</v>
      </c>
      <c r="O470">
        <v>1</v>
      </c>
      <c r="P470">
        <v>1</v>
      </c>
      <c r="R470" t="s">
        <v>25</v>
      </c>
      <c r="S470" t="s">
        <v>25</v>
      </c>
      <c r="T470" s="17" t="s">
        <v>5898</v>
      </c>
      <c r="AB470" s="1" t="s">
        <v>1777</v>
      </c>
    </row>
    <row r="471" spans="1:28" x14ac:dyDescent="0.3">
      <c r="A471">
        <v>3004270938</v>
      </c>
      <c r="B471" s="26" t="s">
        <v>1829</v>
      </c>
      <c r="C471" t="s">
        <v>1830</v>
      </c>
      <c r="D471" t="s">
        <v>1831</v>
      </c>
      <c r="E471" t="s">
        <v>1832</v>
      </c>
      <c r="F471" t="s">
        <v>616</v>
      </c>
      <c r="G471" t="s">
        <v>31</v>
      </c>
      <c r="H471" s="22" t="str">
        <f>VLOOKUP(G471,'ISO Country Codes'!A:B,2, FALSE)</f>
        <v> India</v>
      </c>
      <c r="I471" s="24" t="str">
        <f t="shared" si="14"/>
        <v>1067 Osic Industrial Area, Orissa,  India</v>
      </c>
      <c r="J471" s="15" t="str">
        <f t="shared" si="15"/>
        <v>Jagatsinghapur,  India</v>
      </c>
      <c r="K471" t="s">
        <v>503</v>
      </c>
      <c r="L471" s="2">
        <v>39444</v>
      </c>
      <c r="M471" t="s">
        <v>23</v>
      </c>
      <c r="N471" t="s">
        <v>1833</v>
      </c>
      <c r="O471">
        <v>2</v>
      </c>
      <c r="P471">
        <v>1</v>
      </c>
      <c r="R471" t="s">
        <v>25</v>
      </c>
      <c r="S471" t="s">
        <v>25</v>
      </c>
      <c r="T471" s="17" t="s">
        <v>5898</v>
      </c>
      <c r="AB471" s="1" t="s">
        <v>1777</v>
      </c>
    </row>
    <row r="472" spans="1:28" x14ac:dyDescent="0.3">
      <c r="A472">
        <v>3004270938</v>
      </c>
      <c r="B472" s="26" t="s">
        <v>1829</v>
      </c>
      <c r="C472" t="s">
        <v>1830</v>
      </c>
      <c r="D472" t="s">
        <v>1831</v>
      </c>
      <c r="E472" t="s">
        <v>1832</v>
      </c>
      <c r="F472" t="s">
        <v>616</v>
      </c>
      <c r="G472" t="s">
        <v>31</v>
      </c>
      <c r="H472" s="22" t="str">
        <f>VLOOKUP(G472,'ISO Country Codes'!A:B,2, FALSE)</f>
        <v> India</v>
      </c>
      <c r="I472" s="24" t="str">
        <f t="shared" si="14"/>
        <v>1067 Osic Industrial Area, Orissa,  India</v>
      </c>
      <c r="J472" s="15" t="str">
        <f t="shared" si="15"/>
        <v>Jagatsinghapur,  India</v>
      </c>
      <c r="K472" t="s">
        <v>503</v>
      </c>
      <c r="L472" s="2">
        <v>39444</v>
      </c>
      <c r="M472" t="s">
        <v>23</v>
      </c>
      <c r="N472" t="s">
        <v>1833</v>
      </c>
      <c r="O472">
        <v>3</v>
      </c>
      <c r="P472">
        <v>1</v>
      </c>
      <c r="R472" t="s">
        <v>26</v>
      </c>
      <c r="S472" t="s">
        <v>25</v>
      </c>
      <c r="T472" s="17" t="s">
        <v>5898</v>
      </c>
      <c r="AB472" s="1" t="s">
        <v>1777</v>
      </c>
    </row>
    <row r="473" spans="1:28" x14ac:dyDescent="0.3">
      <c r="A473">
        <v>3006309932</v>
      </c>
      <c r="B473" s="26" t="s">
        <v>1834</v>
      </c>
      <c r="C473" t="s">
        <v>1835</v>
      </c>
      <c r="D473" t="s">
        <v>1836</v>
      </c>
      <c r="E473" t="s">
        <v>1837</v>
      </c>
      <c r="F473" t="s">
        <v>439</v>
      </c>
      <c r="G473" t="s">
        <v>39</v>
      </c>
      <c r="H473" s="22" t="str">
        <f>VLOOKUP(G473,'ISO Country Codes'!A:B,2, FALSE)</f>
        <v> Indonesia</v>
      </c>
      <c r="I473" s="24" t="str">
        <f t="shared" si="14"/>
        <v>JL.IR.SUTAMI KM.13, SUKANEGARA, Lampung,  Indonesia</v>
      </c>
      <c r="J473" s="15" t="str">
        <f t="shared" si="15"/>
        <v>Lampung Selatan,  Indonesia</v>
      </c>
      <c r="K473" t="s">
        <v>503</v>
      </c>
      <c r="L473" s="2">
        <v>39486</v>
      </c>
      <c r="M473" t="s">
        <v>23</v>
      </c>
      <c r="N473" t="s">
        <v>1838</v>
      </c>
      <c r="O473">
        <v>1</v>
      </c>
      <c r="P473">
        <v>1</v>
      </c>
      <c r="R473" t="s">
        <v>25</v>
      </c>
      <c r="S473" t="s">
        <v>25</v>
      </c>
      <c r="T473" s="17" t="s">
        <v>5898</v>
      </c>
      <c r="AB473" s="1" t="s">
        <v>1777</v>
      </c>
    </row>
    <row r="474" spans="1:28" x14ac:dyDescent="0.3">
      <c r="A474">
        <v>3006309932</v>
      </c>
      <c r="B474" s="26" t="s">
        <v>1834</v>
      </c>
      <c r="C474" t="s">
        <v>1835</v>
      </c>
      <c r="D474" t="s">
        <v>1836</v>
      </c>
      <c r="E474" t="s">
        <v>1837</v>
      </c>
      <c r="F474" t="s">
        <v>439</v>
      </c>
      <c r="G474" t="s">
        <v>39</v>
      </c>
      <c r="H474" s="22" t="str">
        <f>VLOOKUP(G474,'ISO Country Codes'!A:B,2, FALSE)</f>
        <v> Indonesia</v>
      </c>
      <c r="I474" s="24" t="str">
        <f t="shared" si="14"/>
        <v>JL.IR.SUTAMI KM.13, SUKANEGARA, Lampung,  Indonesia</v>
      </c>
      <c r="J474" s="15" t="str">
        <f t="shared" si="15"/>
        <v>Lampung Selatan,  Indonesia</v>
      </c>
      <c r="K474" t="s">
        <v>503</v>
      </c>
      <c r="L474" s="2">
        <v>39486</v>
      </c>
      <c r="M474" t="s">
        <v>23</v>
      </c>
      <c r="N474" t="s">
        <v>1838</v>
      </c>
      <c r="O474">
        <v>2</v>
      </c>
      <c r="P474">
        <v>1</v>
      </c>
      <c r="R474" t="s">
        <v>26</v>
      </c>
      <c r="S474" t="s">
        <v>25</v>
      </c>
      <c r="T474" s="17" t="s">
        <v>5898</v>
      </c>
      <c r="AB474" s="1" t="s">
        <v>1777</v>
      </c>
    </row>
    <row r="475" spans="1:28" x14ac:dyDescent="0.3">
      <c r="A475">
        <v>3005233453</v>
      </c>
      <c r="B475" s="26" t="s">
        <v>1839</v>
      </c>
      <c r="C475" t="s">
        <v>1840</v>
      </c>
      <c r="E475" t="s">
        <v>592</v>
      </c>
      <c r="F475" t="s">
        <v>592</v>
      </c>
      <c r="G475" t="s">
        <v>64</v>
      </c>
      <c r="H475" s="22" t="str">
        <f>VLOOKUP(G475,'ISO Country Codes'!A:B,2, FALSE)</f>
        <v> Viet Nam</v>
      </c>
      <c r="I475" s="24" t="str">
        <f t="shared" si="14"/>
        <v>8, Km 2185, Tra Kha, Ward, Bac Lieu,  Viet Nam</v>
      </c>
      <c r="J475" s="15" t="str">
        <f t="shared" si="15"/>
        <v>Bac Lieu,  Viet Nam</v>
      </c>
      <c r="K475" t="s">
        <v>489</v>
      </c>
      <c r="L475" s="2">
        <v>39582</v>
      </c>
      <c r="M475" t="s">
        <v>23</v>
      </c>
      <c r="N475" t="s">
        <v>1841</v>
      </c>
      <c r="O475">
        <v>1</v>
      </c>
      <c r="P475">
        <v>1</v>
      </c>
      <c r="R475" t="s">
        <v>26</v>
      </c>
      <c r="S475" t="s">
        <v>25</v>
      </c>
      <c r="T475" s="17" t="s">
        <v>5938</v>
      </c>
      <c r="AB475" s="1" t="s">
        <v>1777</v>
      </c>
    </row>
    <row r="476" spans="1:28" x14ac:dyDescent="0.3">
      <c r="A476">
        <v>3004803477</v>
      </c>
      <c r="B476" s="26" t="s">
        <v>1292</v>
      </c>
      <c r="C476" t="s">
        <v>1293</v>
      </c>
      <c r="D476" t="s">
        <v>1294</v>
      </c>
      <c r="E476" t="s">
        <v>44</v>
      </c>
      <c r="F476" t="s">
        <v>1295</v>
      </c>
      <c r="G476" t="s">
        <v>39</v>
      </c>
      <c r="H476" s="22" t="str">
        <f>VLOOKUP(G476,'ISO Country Codes'!A:B,2, FALSE)</f>
        <v> Indonesia</v>
      </c>
      <c r="I476" s="24" t="str">
        <f t="shared" si="14"/>
        <v>Komplek Pergudangan Osowilangun Indah, Id-Su,  Indonesia</v>
      </c>
      <c r="J476" s="15" t="str">
        <f t="shared" si="15"/>
        <v>Surabaya,  Indonesia</v>
      </c>
      <c r="K476" t="s">
        <v>497</v>
      </c>
      <c r="L476" s="2">
        <v>39611</v>
      </c>
      <c r="M476" t="s">
        <v>23</v>
      </c>
      <c r="N476" t="s">
        <v>1842</v>
      </c>
      <c r="O476">
        <v>1</v>
      </c>
      <c r="P476">
        <v>2</v>
      </c>
      <c r="R476" t="s">
        <v>26</v>
      </c>
      <c r="S476" t="s">
        <v>25</v>
      </c>
      <c r="T476" s="17" t="s">
        <v>5898</v>
      </c>
      <c r="AB476" s="1" t="s">
        <v>1777</v>
      </c>
    </row>
    <row r="477" spans="1:28" x14ac:dyDescent="0.3">
      <c r="A477">
        <v>3003104352</v>
      </c>
      <c r="B477" s="26" t="s">
        <v>1843</v>
      </c>
      <c r="C477" t="s">
        <v>1844</v>
      </c>
      <c r="E477" t="s">
        <v>1845</v>
      </c>
      <c r="G477" t="s">
        <v>246</v>
      </c>
      <c r="H477" s="22" t="str">
        <f>VLOOKUP(G477,'ISO Country Codes'!A:B,2, FALSE)</f>
        <v> Philippines</v>
      </c>
      <c r="I477" s="24" t="str">
        <f t="shared" si="14"/>
        <v>Bgy. Manabay, ,  Philippines</v>
      </c>
      <c r="J477" s="15" t="str">
        <f t="shared" si="15"/>
        <v>Ozamiz City,  Philippines</v>
      </c>
      <c r="K477" t="s">
        <v>503</v>
      </c>
      <c r="L477" s="2">
        <v>39758</v>
      </c>
      <c r="M477" t="s">
        <v>23</v>
      </c>
      <c r="N477" t="s">
        <v>1846</v>
      </c>
      <c r="O477">
        <v>1</v>
      </c>
      <c r="P477">
        <v>1</v>
      </c>
      <c r="R477" t="s">
        <v>25</v>
      </c>
      <c r="S477" t="s">
        <v>26</v>
      </c>
      <c r="T477" s="17" t="s">
        <v>5898</v>
      </c>
      <c r="AB477" s="1" t="s">
        <v>1777</v>
      </c>
    </row>
    <row r="478" spans="1:28" x14ac:dyDescent="0.3">
      <c r="A478">
        <v>3003104352</v>
      </c>
      <c r="B478" s="26" t="s">
        <v>1843</v>
      </c>
      <c r="C478" t="s">
        <v>1844</v>
      </c>
      <c r="E478" t="s">
        <v>1845</v>
      </c>
      <c r="G478" t="s">
        <v>246</v>
      </c>
      <c r="H478" s="22" t="str">
        <f>VLOOKUP(G478,'ISO Country Codes'!A:B,2, FALSE)</f>
        <v> Philippines</v>
      </c>
      <c r="I478" s="24" t="str">
        <f t="shared" si="14"/>
        <v>Bgy. Manabay, ,  Philippines</v>
      </c>
      <c r="J478" s="15" t="str">
        <f t="shared" si="15"/>
        <v>Ozamiz City,  Philippines</v>
      </c>
      <c r="K478" t="s">
        <v>503</v>
      </c>
      <c r="L478" s="2">
        <v>39783</v>
      </c>
      <c r="M478" t="s">
        <v>23</v>
      </c>
      <c r="N478" t="s">
        <v>1846</v>
      </c>
      <c r="O478">
        <v>1</v>
      </c>
      <c r="P478">
        <v>2</v>
      </c>
      <c r="R478" t="s">
        <v>25</v>
      </c>
      <c r="S478" t="s">
        <v>26</v>
      </c>
      <c r="T478" s="17" t="s">
        <v>5898</v>
      </c>
      <c r="AB478" s="1" t="s">
        <v>1777</v>
      </c>
    </row>
    <row r="479" spans="1:28" x14ac:dyDescent="0.3">
      <c r="A479">
        <v>3003104352</v>
      </c>
      <c r="B479" s="26" t="s">
        <v>1843</v>
      </c>
      <c r="C479" t="s">
        <v>1844</v>
      </c>
      <c r="E479" t="s">
        <v>1845</v>
      </c>
      <c r="G479" t="s">
        <v>246</v>
      </c>
      <c r="H479" s="22" t="str">
        <f>VLOOKUP(G479,'ISO Country Codes'!A:B,2, FALSE)</f>
        <v> Philippines</v>
      </c>
      <c r="I479" s="24" t="str">
        <f t="shared" si="14"/>
        <v>Bgy. Manabay, ,  Philippines</v>
      </c>
      <c r="J479" s="15" t="str">
        <f t="shared" si="15"/>
        <v>Ozamiz City,  Philippines</v>
      </c>
      <c r="K479" t="s">
        <v>503</v>
      </c>
      <c r="L479" s="2">
        <v>39783</v>
      </c>
      <c r="M479" t="s">
        <v>23</v>
      </c>
      <c r="N479" t="s">
        <v>1846</v>
      </c>
      <c r="O479">
        <v>1</v>
      </c>
      <c r="P479">
        <v>3</v>
      </c>
      <c r="R479" t="s">
        <v>25</v>
      </c>
      <c r="S479" t="s">
        <v>26</v>
      </c>
      <c r="T479" s="17" t="s">
        <v>5898</v>
      </c>
      <c r="AB479" s="1" t="s">
        <v>1777</v>
      </c>
    </row>
    <row r="480" spans="1:28" x14ac:dyDescent="0.3">
      <c r="A480">
        <v>3003104352</v>
      </c>
      <c r="B480" s="26" t="s">
        <v>1843</v>
      </c>
      <c r="C480" t="s">
        <v>1844</v>
      </c>
      <c r="E480" t="s">
        <v>1845</v>
      </c>
      <c r="G480" t="s">
        <v>246</v>
      </c>
      <c r="H480" s="22" t="str">
        <f>VLOOKUP(G480,'ISO Country Codes'!A:B,2, FALSE)</f>
        <v> Philippines</v>
      </c>
      <c r="I480" s="24" t="str">
        <f t="shared" si="14"/>
        <v>Bgy. Manabay, ,  Philippines</v>
      </c>
      <c r="J480" s="15" t="str">
        <f t="shared" si="15"/>
        <v>Ozamiz City,  Philippines</v>
      </c>
      <c r="K480" t="s">
        <v>503</v>
      </c>
      <c r="L480" s="2">
        <v>39758</v>
      </c>
      <c r="M480" t="s">
        <v>23</v>
      </c>
      <c r="N480" t="s">
        <v>1846</v>
      </c>
      <c r="O480">
        <v>2</v>
      </c>
      <c r="P480">
        <v>1</v>
      </c>
      <c r="R480" t="s">
        <v>26</v>
      </c>
      <c r="S480" t="s">
        <v>26</v>
      </c>
      <c r="T480" s="17" t="s">
        <v>5898</v>
      </c>
      <c r="AB480" s="1" t="s">
        <v>1777</v>
      </c>
    </row>
    <row r="481" spans="1:28" x14ac:dyDescent="0.3">
      <c r="A481">
        <v>3006400230</v>
      </c>
      <c r="B481" s="26" t="s">
        <v>1847</v>
      </c>
      <c r="C481" t="s">
        <v>1848</v>
      </c>
      <c r="E481" t="s">
        <v>1849</v>
      </c>
      <c r="F481" t="s">
        <v>152</v>
      </c>
      <c r="G481" t="s">
        <v>153</v>
      </c>
      <c r="H481" s="22" t="str">
        <f>VLOOKUP(G481,'ISO Country Codes'!A:B,2, FALSE)</f>
        <v> Bangladesh</v>
      </c>
      <c r="I481" s="24" t="str">
        <f t="shared" si="14"/>
        <v>Gazirhat, BD-27,  Bangladesh</v>
      </c>
      <c r="J481" s="15" t="str">
        <f t="shared" si="15"/>
        <v>Satkhira,  Bangladesh</v>
      </c>
      <c r="K481" t="s">
        <v>503</v>
      </c>
      <c r="L481" s="2">
        <v>39811</v>
      </c>
      <c r="M481" t="s">
        <v>23</v>
      </c>
      <c r="N481" t="s">
        <v>1850</v>
      </c>
      <c r="O481">
        <v>1</v>
      </c>
      <c r="P481">
        <v>1</v>
      </c>
      <c r="R481" t="s">
        <v>25</v>
      </c>
      <c r="S481" t="s">
        <v>26</v>
      </c>
      <c r="T481" s="17" t="s">
        <v>5898</v>
      </c>
      <c r="AB481" s="1" t="s">
        <v>1777</v>
      </c>
    </row>
    <row r="482" spans="1:28" x14ac:dyDescent="0.3">
      <c r="A482">
        <v>3006400230</v>
      </c>
      <c r="B482" s="26" t="s">
        <v>1847</v>
      </c>
      <c r="C482" t="s">
        <v>1848</v>
      </c>
      <c r="E482" t="s">
        <v>1849</v>
      </c>
      <c r="F482" t="s">
        <v>152</v>
      </c>
      <c r="G482" t="s">
        <v>153</v>
      </c>
      <c r="H482" s="22" t="str">
        <f>VLOOKUP(G482,'ISO Country Codes'!A:B,2, FALSE)</f>
        <v> Bangladesh</v>
      </c>
      <c r="I482" s="24" t="str">
        <f t="shared" si="14"/>
        <v>Gazirhat, BD-27,  Bangladesh</v>
      </c>
      <c r="J482" s="15" t="str">
        <f t="shared" si="15"/>
        <v>Satkhira,  Bangladesh</v>
      </c>
      <c r="K482" t="s">
        <v>503</v>
      </c>
      <c r="L482" s="2">
        <v>39811</v>
      </c>
      <c r="M482" t="s">
        <v>23</v>
      </c>
      <c r="N482" t="s">
        <v>1850</v>
      </c>
      <c r="O482">
        <v>2</v>
      </c>
      <c r="P482">
        <v>1</v>
      </c>
      <c r="R482" t="s">
        <v>25</v>
      </c>
      <c r="S482" t="s">
        <v>26</v>
      </c>
      <c r="T482" s="17" t="s">
        <v>5898</v>
      </c>
      <c r="AB482" s="1" t="s">
        <v>1777</v>
      </c>
    </row>
    <row r="483" spans="1:28" x14ac:dyDescent="0.3">
      <c r="A483">
        <v>3006400230</v>
      </c>
      <c r="B483" s="26" t="s">
        <v>1847</v>
      </c>
      <c r="C483" t="s">
        <v>1848</v>
      </c>
      <c r="E483" t="s">
        <v>1849</v>
      </c>
      <c r="F483" t="s">
        <v>152</v>
      </c>
      <c r="G483" t="s">
        <v>153</v>
      </c>
      <c r="H483" s="22" t="str">
        <f>VLOOKUP(G483,'ISO Country Codes'!A:B,2, FALSE)</f>
        <v> Bangladesh</v>
      </c>
      <c r="I483" s="24" t="str">
        <f t="shared" si="14"/>
        <v>Gazirhat, BD-27,  Bangladesh</v>
      </c>
      <c r="J483" s="15" t="str">
        <f t="shared" si="15"/>
        <v>Satkhira,  Bangladesh</v>
      </c>
      <c r="K483" t="s">
        <v>503</v>
      </c>
      <c r="L483" s="2">
        <v>39811</v>
      </c>
      <c r="M483" t="s">
        <v>23</v>
      </c>
      <c r="N483" t="s">
        <v>1850</v>
      </c>
      <c r="O483">
        <v>3</v>
      </c>
      <c r="P483">
        <v>1</v>
      </c>
      <c r="R483" t="s">
        <v>25</v>
      </c>
      <c r="S483" t="s">
        <v>26</v>
      </c>
      <c r="T483" s="17" t="s">
        <v>5898</v>
      </c>
      <c r="AB483" s="1" t="s">
        <v>1777</v>
      </c>
    </row>
    <row r="484" spans="1:28" x14ac:dyDescent="0.3">
      <c r="A484">
        <v>3006400230</v>
      </c>
      <c r="B484" s="26" t="s">
        <v>1847</v>
      </c>
      <c r="C484" t="s">
        <v>1848</v>
      </c>
      <c r="E484" t="s">
        <v>1849</v>
      </c>
      <c r="F484" t="s">
        <v>152</v>
      </c>
      <c r="G484" t="s">
        <v>153</v>
      </c>
      <c r="H484" s="22" t="str">
        <f>VLOOKUP(G484,'ISO Country Codes'!A:B,2, FALSE)</f>
        <v> Bangladesh</v>
      </c>
      <c r="I484" s="24" t="str">
        <f t="shared" si="14"/>
        <v>Gazirhat, BD-27,  Bangladesh</v>
      </c>
      <c r="J484" s="15" t="str">
        <f t="shared" si="15"/>
        <v>Satkhira,  Bangladesh</v>
      </c>
      <c r="K484" t="s">
        <v>503</v>
      </c>
      <c r="L484" s="2">
        <v>39811</v>
      </c>
      <c r="M484" t="s">
        <v>23</v>
      </c>
      <c r="N484" t="s">
        <v>1850</v>
      </c>
      <c r="O484">
        <v>4</v>
      </c>
      <c r="P484">
        <v>1</v>
      </c>
      <c r="R484" t="s">
        <v>25</v>
      </c>
      <c r="S484" t="s">
        <v>26</v>
      </c>
      <c r="T484" s="17" t="s">
        <v>5898</v>
      </c>
      <c r="AB484" s="1" t="s">
        <v>1777</v>
      </c>
    </row>
    <row r="485" spans="1:28" x14ac:dyDescent="0.3">
      <c r="A485">
        <v>3006400230</v>
      </c>
      <c r="B485" s="26" t="s">
        <v>1847</v>
      </c>
      <c r="C485" t="s">
        <v>1848</v>
      </c>
      <c r="E485" t="s">
        <v>1849</v>
      </c>
      <c r="F485" t="s">
        <v>152</v>
      </c>
      <c r="G485" t="s">
        <v>153</v>
      </c>
      <c r="H485" s="22" t="str">
        <f>VLOOKUP(G485,'ISO Country Codes'!A:B,2, FALSE)</f>
        <v> Bangladesh</v>
      </c>
      <c r="I485" s="24" t="str">
        <f t="shared" si="14"/>
        <v>Gazirhat, BD-27,  Bangladesh</v>
      </c>
      <c r="J485" s="15" t="str">
        <f t="shared" si="15"/>
        <v>Satkhira,  Bangladesh</v>
      </c>
      <c r="K485" t="s">
        <v>503</v>
      </c>
      <c r="L485" s="2">
        <v>39811</v>
      </c>
      <c r="M485" t="s">
        <v>23</v>
      </c>
      <c r="N485" t="s">
        <v>1850</v>
      </c>
      <c r="O485">
        <v>5</v>
      </c>
      <c r="P485">
        <v>1</v>
      </c>
      <c r="R485" t="s">
        <v>25</v>
      </c>
      <c r="S485" t="s">
        <v>26</v>
      </c>
      <c r="T485" s="17" t="s">
        <v>5898</v>
      </c>
      <c r="AB485" s="1" t="s">
        <v>1777</v>
      </c>
    </row>
    <row r="486" spans="1:28" x14ac:dyDescent="0.3">
      <c r="A486">
        <v>3006400230</v>
      </c>
      <c r="B486" s="26" t="s">
        <v>1847</v>
      </c>
      <c r="C486" t="s">
        <v>1848</v>
      </c>
      <c r="E486" t="s">
        <v>1849</v>
      </c>
      <c r="F486" t="s">
        <v>152</v>
      </c>
      <c r="G486" t="s">
        <v>153</v>
      </c>
      <c r="H486" s="22" t="str">
        <f>VLOOKUP(G486,'ISO Country Codes'!A:B,2, FALSE)</f>
        <v> Bangladesh</v>
      </c>
      <c r="I486" s="24" t="str">
        <f t="shared" si="14"/>
        <v>Gazirhat, BD-27,  Bangladesh</v>
      </c>
      <c r="J486" s="15" t="str">
        <f t="shared" si="15"/>
        <v>Satkhira,  Bangladesh</v>
      </c>
      <c r="K486" t="s">
        <v>503</v>
      </c>
      <c r="L486" s="2">
        <v>39811</v>
      </c>
      <c r="M486" t="s">
        <v>23</v>
      </c>
      <c r="N486" t="s">
        <v>1850</v>
      </c>
      <c r="O486">
        <v>6</v>
      </c>
      <c r="P486">
        <v>1</v>
      </c>
      <c r="R486" t="s">
        <v>25</v>
      </c>
      <c r="S486" t="s">
        <v>26</v>
      </c>
      <c r="T486" s="17" t="s">
        <v>5898</v>
      </c>
      <c r="AB486" s="1" t="s">
        <v>1777</v>
      </c>
    </row>
    <row r="487" spans="1:28" x14ac:dyDescent="0.3">
      <c r="A487">
        <v>3006400230</v>
      </c>
      <c r="B487" s="26" t="s">
        <v>1847</v>
      </c>
      <c r="C487" t="s">
        <v>1848</v>
      </c>
      <c r="E487" t="s">
        <v>1849</v>
      </c>
      <c r="F487" t="s">
        <v>152</v>
      </c>
      <c r="G487" t="s">
        <v>153</v>
      </c>
      <c r="H487" s="22" t="str">
        <f>VLOOKUP(G487,'ISO Country Codes'!A:B,2, FALSE)</f>
        <v> Bangladesh</v>
      </c>
      <c r="I487" s="24" t="str">
        <f t="shared" si="14"/>
        <v>Gazirhat, BD-27,  Bangladesh</v>
      </c>
      <c r="J487" s="15" t="str">
        <f t="shared" si="15"/>
        <v>Satkhira,  Bangladesh</v>
      </c>
      <c r="K487" t="s">
        <v>503</v>
      </c>
      <c r="L487" s="2">
        <v>39811</v>
      </c>
      <c r="M487" t="s">
        <v>23</v>
      </c>
      <c r="N487" t="s">
        <v>1850</v>
      </c>
      <c r="O487">
        <v>7</v>
      </c>
      <c r="P487">
        <v>1</v>
      </c>
      <c r="R487" t="s">
        <v>25</v>
      </c>
      <c r="S487" t="s">
        <v>26</v>
      </c>
      <c r="T487" s="17" t="s">
        <v>5898</v>
      </c>
      <c r="AB487" s="1" t="s">
        <v>1777</v>
      </c>
    </row>
    <row r="488" spans="1:28" x14ac:dyDescent="0.3">
      <c r="A488">
        <v>3006400230</v>
      </c>
      <c r="B488" s="26" t="s">
        <v>1847</v>
      </c>
      <c r="C488" t="s">
        <v>1848</v>
      </c>
      <c r="E488" t="s">
        <v>1849</v>
      </c>
      <c r="F488" t="s">
        <v>152</v>
      </c>
      <c r="G488" t="s">
        <v>153</v>
      </c>
      <c r="H488" s="22" t="str">
        <f>VLOOKUP(G488,'ISO Country Codes'!A:B,2, FALSE)</f>
        <v> Bangladesh</v>
      </c>
      <c r="I488" s="24" t="str">
        <f t="shared" si="14"/>
        <v>Gazirhat, BD-27,  Bangladesh</v>
      </c>
      <c r="J488" s="15" t="str">
        <f t="shared" si="15"/>
        <v>Satkhira,  Bangladesh</v>
      </c>
      <c r="K488" t="s">
        <v>503</v>
      </c>
      <c r="L488" s="2">
        <v>39811</v>
      </c>
      <c r="M488" t="s">
        <v>23</v>
      </c>
      <c r="N488" t="s">
        <v>1850</v>
      </c>
      <c r="O488">
        <v>8</v>
      </c>
      <c r="P488">
        <v>1</v>
      </c>
      <c r="R488" t="s">
        <v>26</v>
      </c>
      <c r="S488" t="s">
        <v>26</v>
      </c>
      <c r="T488" s="17" t="s">
        <v>5898</v>
      </c>
      <c r="AB488" s="1" t="s">
        <v>1777</v>
      </c>
    </row>
    <row r="489" spans="1:28" x14ac:dyDescent="0.3">
      <c r="A489">
        <v>3004250920</v>
      </c>
      <c r="B489" s="26" t="s">
        <v>1817</v>
      </c>
      <c r="C489" t="s">
        <v>1818</v>
      </c>
      <c r="E489" t="s">
        <v>502</v>
      </c>
      <c r="F489" t="s">
        <v>502</v>
      </c>
      <c r="G489" t="s">
        <v>64</v>
      </c>
      <c r="H489" s="22" t="str">
        <f>VLOOKUP(G489,'ISO Country Codes'!A:B,2, FALSE)</f>
        <v> Viet Nam</v>
      </c>
      <c r="I489" s="24" t="str">
        <f t="shared" si="14"/>
        <v>8, Industrial Zone Ward, Ca Mau,  Viet Nam</v>
      </c>
      <c r="J489" s="15" t="str">
        <f t="shared" si="15"/>
        <v>Ca Mau,  Viet Nam</v>
      </c>
      <c r="K489" t="s">
        <v>489</v>
      </c>
      <c r="L489" s="2">
        <v>39854</v>
      </c>
      <c r="M489" t="s">
        <v>23</v>
      </c>
      <c r="N489" t="s">
        <v>1851</v>
      </c>
      <c r="O489">
        <v>1</v>
      </c>
      <c r="P489">
        <v>1</v>
      </c>
      <c r="R489" t="s">
        <v>26</v>
      </c>
      <c r="S489" t="s">
        <v>25</v>
      </c>
      <c r="T489" s="17" t="s">
        <v>5898</v>
      </c>
      <c r="AB489" s="1" t="s">
        <v>1777</v>
      </c>
    </row>
    <row r="490" spans="1:28" x14ac:dyDescent="0.3">
      <c r="A490">
        <v>3004256745</v>
      </c>
      <c r="B490" s="26" t="s">
        <v>1852</v>
      </c>
      <c r="C490" t="s">
        <v>1853</v>
      </c>
      <c r="E490" t="s">
        <v>592</v>
      </c>
      <c r="F490" t="s">
        <v>592</v>
      </c>
      <c r="G490" t="s">
        <v>64</v>
      </c>
      <c r="H490" s="22" t="str">
        <f>VLOOKUP(G490,'ISO Country Codes'!A:B,2, FALSE)</f>
        <v> Viet Nam</v>
      </c>
      <c r="I490" s="24" t="str">
        <f t="shared" si="14"/>
        <v>Km 2184 National Highway 1, Tra Kha, Bac Lieu,  Viet Nam</v>
      </c>
      <c r="J490" s="15" t="str">
        <f t="shared" si="15"/>
        <v>Bac Lieu,  Viet Nam</v>
      </c>
      <c r="K490" t="s">
        <v>503</v>
      </c>
      <c r="L490" s="2">
        <v>40093</v>
      </c>
      <c r="M490" t="s">
        <v>23</v>
      </c>
      <c r="N490" t="s">
        <v>1854</v>
      </c>
      <c r="O490">
        <v>1</v>
      </c>
      <c r="P490">
        <v>1</v>
      </c>
      <c r="R490" t="s">
        <v>25</v>
      </c>
      <c r="S490" t="s">
        <v>26</v>
      </c>
      <c r="T490" s="17" t="s">
        <v>5975</v>
      </c>
      <c r="AB490" s="1" t="s">
        <v>1777</v>
      </c>
    </row>
    <row r="491" spans="1:28" x14ac:dyDescent="0.3">
      <c r="A491">
        <v>3004256745</v>
      </c>
      <c r="B491" s="26" t="s">
        <v>1852</v>
      </c>
      <c r="C491" t="s">
        <v>1853</v>
      </c>
      <c r="E491" t="s">
        <v>592</v>
      </c>
      <c r="F491" t="s">
        <v>592</v>
      </c>
      <c r="G491" t="s">
        <v>64</v>
      </c>
      <c r="H491" s="22" t="str">
        <f>VLOOKUP(G491,'ISO Country Codes'!A:B,2, FALSE)</f>
        <v> Viet Nam</v>
      </c>
      <c r="I491" s="24" t="str">
        <f t="shared" si="14"/>
        <v>Km 2184 National Highway 1, Tra Kha, Bac Lieu,  Viet Nam</v>
      </c>
      <c r="J491" s="15" t="str">
        <f t="shared" si="15"/>
        <v>Bac Lieu,  Viet Nam</v>
      </c>
      <c r="K491" t="s">
        <v>503</v>
      </c>
      <c r="L491" s="2">
        <v>40093</v>
      </c>
      <c r="M491" t="s">
        <v>23</v>
      </c>
      <c r="N491" t="s">
        <v>1855</v>
      </c>
      <c r="O491">
        <v>1</v>
      </c>
      <c r="P491">
        <v>1</v>
      </c>
      <c r="R491" t="s">
        <v>25</v>
      </c>
      <c r="S491" t="s">
        <v>26</v>
      </c>
      <c r="T491" s="17" t="s">
        <v>5975</v>
      </c>
      <c r="AB491" s="1" t="s">
        <v>1777</v>
      </c>
    </row>
    <row r="492" spans="1:28" x14ac:dyDescent="0.3">
      <c r="A492">
        <v>3004256745</v>
      </c>
      <c r="B492" s="26" t="s">
        <v>1852</v>
      </c>
      <c r="C492" t="s">
        <v>1853</v>
      </c>
      <c r="E492" t="s">
        <v>592</v>
      </c>
      <c r="F492" t="s">
        <v>592</v>
      </c>
      <c r="G492" t="s">
        <v>64</v>
      </c>
      <c r="H492" s="22" t="str">
        <f>VLOOKUP(G492,'ISO Country Codes'!A:B,2, FALSE)</f>
        <v> Viet Nam</v>
      </c>
      <c r="I492" s="24" t="str">
        <f t="shared" si="14"/>
        <v>Km 2184 National Highway 1, Tra Kha, Bac Lieu,  Viet Nam</v>
      </c>
      <c r="J492" s="15" t="str">
        <f t="shared" si="15"/>
        <v>Bac Lieu,  Viet Nam</v>
      </c>
      <c r="K492" t="s">
        <v>489</v>
      </c>
      <c r="L492" s="2">
        <v>40093</v>
      </c>
      <c r="M492" t="s">
        <v>23</v>
      </c>
      <c r="N492" t="s">
        <v>1855</v>
      </c>
      <c r="O492">
        <v>2</v>
      </c>
      <c r="P492">
        <v>1</v>
      </c>
      <c r="R492" t="s">
        <v>25</v>
      </c>
      <c r="S492" t="s">
        <v>26</v>
      </c>
      <c r="T492" s="17" t="s">
        <v>5975</v>
      </c>
      <c r="AB492" s="1" t="s">
        <v>1777</v>
      </c>
    </row>
    <row r="493" spans="1:28" x14ac:dyDescent="0.3">
      <c r="A493">
        <v>3004256745</v>
      </c>
      <c r="B493" s="26" t="s">
        <v>1852</v>
      </c>
      <c r="C493" t="s">
        <v>1853</v>
      </c>
      <c r="E493" t="s">
        <v>592</v>
      </c>
      <c r="F493" t="s">
        <v>592</v>
      </c>
      <c r="G493" t="s">
        <v>64</v>
      </c>
      <c r="H493" s="22" t="str">
        <f>VLOOKUP(G493,'ISO Country Codes'!A:B,2, FALSE)</f>
        <v> Viet Nam</v>
      </c>
      <c r="I493" s="24" t="str">
        <f t="shared" si="14"/>
        <v>Km 2184 National Highway 1, Tra Kha, Bac Lieu,  Viet Nam</v>
      </c>
      <c r="J493" s="15" t="str">
        <f t="shared" si="15"/>
        <v>Bac Lieu,  Viet Nam</v>
      </c>
      <c r="K493" t="s">
        <v>503</v>
      </c>
      <c r="L493" s="2">
        <v>40093</v>
      </c>
      <c r="M493" t="s">
        <v>23</v>
      </c>
      <c r="N493" t="s">
        <v>1856</v>
      </c>
      <c r="O493">
        <v>1</v>
      </c>
      <c r="P493">
        <v>1</v>
      </c>
      <c r="R493" t="s">
        <v>25</v>
      </c>
      <c r="S493" t="s">
        <v>26</v>
      </c>
      <c r="T493" s="17" t="s">
        <v>5975</v>
      </c>
      <c r="AB493" s="1" t="s">
        <v>1777</v>
      </c>
    </row>
    <row r="494" spans="1:28" x14ac:dyDescent="0.3">
      <c r="A494">
        <v>3005233453</v>
      </c>
      <c r="B494" s="26" t="s">
        <v>1839</v>
      </c>
      <c r="C494" t="s">
        <v>1840</v>
      </c>
      <c r="E494" t="s">
        <v>592</v>
      </c>
      <c r="F494" t="s">
        <v>592</v>
      </c>
      <c r="G494" t="s">
        <v>64</v>
      </c>
      <c r="H494" s="22" t="str">
        <f>VLOOKUP(G494,'ISO Country Codes'!A:B,2, FALSE)</f>
        <v> Viet Nam</v>
      </c>
      <c r="I494" s="24" t="str">
        <f t="shared" si="14"/>
        <v>8, Km 2185, Tra Kha, Ward, Bac Lieu,  Viet Nam</v>
      </c>
      <c r="J494" s="15" t="str">
        <f t="shared" si="15"/>
        <v>Bac Lieu,  Viet Nam</v>
      </c>
      <c r="K494" t="s">
        <v>503</v>
      </c>
      <c r="L494" s="2">
        <v>40093</v>
      </c>
      <c r="M494" t="s">
        <v>23</v>
      </c>
      <c r="N494" t="s">
        <v>1857</v>
      </c>
      <c r="O494">
        <v>1</v>
      </c>
      <c r="P494">
        <v>1</v>
      </c>
      <c r="R494" t="s">
        <v>26</v>
      </c>
      <c r="S494" t="s">
        <v>25</v>
      </c>
      <c r="T494" s="17" t="s">
        <v>5975</v>
      </c>
      <c r="AB494" s="1" t="s">
        <v>1777</v>
      </c>
    </row>
    <row r="495" spans="1:28" x14ac:dyDescent="0.3">
      <c r="A495">
        <v>13323</v>
      </c>
      <c r="B495" s="26" t="s">
        <v>402</v>
      </c>
      <c r="C495" t="s">
        <v>403</v>
      </c>
      <c r="E495" t="s">
        <v>403</v>
      </c>
      <c r="F495" t="s">
        <v>404</v>
      </c>
      <c r="G495" t="s">
        <v>153</v>
      </c>
      <c r="H495" s="22" t="str">
        <f>VLOOKUP(G495,'ISO Country Codes'!A:B,2, FALSE)</f>
        <v> Bangladesh</v>
      </c>
      <c r="I495" s="24" t="str">
        <f t="shared" si="14"/>
        <v>Kishoreganj, BD-26,  Bangladesh</v>
      </c>
      <c r="J495" s="15" t="str">
        <f t="shared" si="15"/>
        <v>Kishoreganj,  Bangladesh</v>
      </c>
      <c r="K495" t="s">
        <v>503</v>
      </c>
      <c r="L495" s="2">
        <v>40084</v>
      </c>
      <c r="M495" t="s">
        <v>23</v>
      </c>
      <c r="N495" t="s">
        <v>1858</v>
      </c>
      <c r="O495">
        <v>1</v>
      </c>
      <c r="P495">
        <v>1</v>
      </c>
      <c r="R495" t="s">
        <v>25</v>
      </c>
      <c r="S495" t="s">
        <v>26</v>
      </c>
      <c r="T495" s="17" t="s">
        <v>5975</v>
      </c>
      <c r="AB495" s="1" t="s">
        <v>1777</v>
      </c>
    </row>
    <row r="496" spans="1:28" x14ac:dyDescent="0.3">
      <c r="A496">
        <v>13323</v>
      </c>
      <c r="B496" s="26" t="s">
        <v>402</v>
      </c>
      <c r="C496" t="s">
        <v>403</v>
      </c>
      <c r="E496" t="s">
        <v>403</v>
      </c>
      <c r="F496" t="s">
        <v>404</v>
      </c>
      <c r="G496" t="s">
        <v>153</v>
      </c>
      <c r="H496" s="22" t="str">
        <f>VLOOKUP(G496,'ISO Country Codes'!A:B,2, FALSE)</f>
        <v> Bangladesh</v>
      </c>
      <c r="I496" s="24" t="str">
        <f t="shared" si="14"/>
        <v>Kishoreganj, BD-26,  Bangladesh</v>
      </c>
      <c r="J496" s="15" t="str">
        <f t="shared" si="15"/>
        <v>Kishoreganj,  Bangladesh</v>
      </c>
      <c r="K496" t="s">
        <v>503</v>
      </c>
      <c r="L496" s="2">
        <v>40101</v>
      </c>
      <c r="M496" t="s">
        <v>23</v>
      </c>
      <c r="N496" t="s">
        <v>1859</v>
      </c>
      <c r="O496">
        <v>1</v>
      </c>
      <c r="P496">
        <v>1</v>
      </c>
      <c r="R496" t="s">
        <v>25</v>
      </c>
      <c r="S496" t="s">
        <v>25</v>
      </c>
      <c r="T496" s="17" t="s">
        <v>5898</v>
      </c>
      <c r="U496" s="17" t="s">
        <v>5975</v>
      </c>
      <c r="AB496" s="1" t="s">
        <v>1777</v>
      </c>
    </row>
    <row r="497" spans="1:28" x14ac:dyDescent="0.3">
      <c r="A497">
        <v>13323</v>
      </c>
      <c r="B497" s="26" t="s">
        <v>402</v>
      </c>
      <c r="C497" t="s">
        <v>403</v>
      </c>
      <c r="E497" t="s">
        <v>403</v>
      </c>
      <c r="F497" t="s">
        <v>404</v>
      </c>
      <c r="G497" t="s">
        <v>153</v>
      </c>
      <c r="H497" s="22" t="str">
        <f>VLOOKUP(G497,'ISO Country Codes'!A:B,2, FALSE)</f>
        <v> Bangladesh</v>
      </c>
      <c r="I497" s="24" t="str">
        <f t="shared" si="14"/>
        <v>Kishoreganj, BD-26,  Bangladesh</v>
      </c>
      <c r="J497" s="15" t="str">
        <f t="shared" si="15"/>
        <v>Kishoreganj,  Bangladesh</v>
      </c>
      <c r="K497" t="s">
        <v>503</v>
      </c>
      <c r="L497" s="2">
        <v>40190</v>
      </c>
      <c r="M497" t="s">
        <v>23</v>
      </c>
      <c r="N497" t="s">
        <v>1860</v>
      </c>
      <c r="O497">
        <v>1</v>
      </c>
      <c r="P497">
        <v>1</v>
      </c>
      <c r="R497" t="s">
        <v>25</v>
      </c>
      <c r="S497" t="s">
        <v>25</v>
      </c>
      <c r="T497" s="17" t="s">
        <v>5898</v>
      </c>
      <c r="U497" s="17" t="s">
        <v>5975</v>
      </c>
      <c r="AB497" s="1" t="s">
        <v>1777</v>
      </c>
    </row>
    <row r="498" spans="1:28" x14ac:dyDescent="0.3">
      <c r="A498">
        <v>3007518168</v>
      </c>
      <c r="B498" s="26" t="s">
        <v>1861</v>
      </c>
      <c r="C498" t="s">
        <v>1862</v>
      </c>
      <c r="E498" t="s">
        <v>1849</v>
      </c>
      <c r="F498" t="s">
        <v>273</v>
      </c>
      <c r="G498" t="s">
        <v>153</v>
      </c>
      <c r="H498" s="22" t="str">
        <f>VLOOKUP(G498,'ISO Country Codes'!A:B,2, FALSE)</f>
        <v> Bangladesh</v>
      </c>
      <c r="I498" s="24" t="str">
        <f t="shared" si="14"/>
        <v>BSCIC Industrial Area, Binerpota, BD-NOTA,  Bangladesh</v>
      </c>
      <c r="J498" s="15" t="str">
        <f t="shared" si="15"/>
        <v>Satkhira,  Bangladesh</v>
      </c>
      <c r="K498" t="s">
        <v>503</v>
      </c>
      <c r="L498" s="2">
        <v>40218</v>
      </c>
      <c r="M498" t="s">
        <v>23</v>
      </c>
      <c r="N498" t="s">
        <v>1863</v>
      </c>
      <c r="O498">
        <v>3</v>
      </c>
      <c r="P498">
        <v>1</v>
      </c>
      <c r="R498" t="s">
        <v>25</v>
      </c>
      <c r="S498" t="s">
        <v>26</v>
      </c>
      <c r="T498" s="17" t="s">
        <v>5975</v>
      </c>
      <c r="AB498" s="1" t="s">
        <v>1777</v>
      </c>
    </row>
    <row r="499" spans="1:28" x14ac:dyDescent="0.3">
      <c r="A499">
        <v>3007518168</v>
      </c>
      <c r="B499" s="26" t="s">
        <v>1861</v>
      </c>
      <c r="C499" t="s">
        <v>1862</v>
      </c>
      <c r="E499" t="s">
        <v>1849</v>
      </c>
      <c r="F499" t="s">
        <v>273</v>
      </c>
      <c r="G499" t="s">
        <v>153</v>
      </c>
      <c r="H499" s="22" t="str">
        <f>VLOOKUP(G499,'ISO Country Codes'!A:B,2, FALSE)</f>
        <v> Bangladesh</v>
      </c>
      <c r="I499" s="24" t="str">
        <f t="shared" si="14"/>
        <v>BSCIC Industrial Area, Binerpota, BD-NOTA,  Bangladesh</v>
      </c>
      <c r="J499" s="15" t="str">
        <f t="shared" si="15"/>
        <v>Satkhira,  Bangladesh</v>
      </c>
      <c r="K499" t="s">
        <v>489</v>
      </c>
      <c r="L499" s="2">
        <v>40221</v>
      </c>
      <c r="M499" t="s">
        <v>23</v>
      </c>
      <c r="N499" t="s">
        <v>1864</v>
      </c>
      <c r="O499">
        <v>1</v>
      </c>
      <c r="P499">
        <v>1</v>
      </c>
      <c r="R499" t="s">
        <v>25</v>
      </c>
      <c r="S499" t="s">
        <v>26</v>
      </c>
      <c r="T499" s="17" t="s">
        <v>5975</v>
      </c>
      <c r="AB499" s="1" t="s">
        <v>1777</v>
      </c>
    </row>
    <row r="500" spans="1:28" x14ac:dyDescent="0.3">
      <c r="A500">
        <v>3007518168</v>
      </c>
      <c r="B500" s="26" t="s">
        <v>1861</v>
      </c>
      <c r="C500" t="s">
        <v>1862</v>
      </c>
      <c r="E500" t="s">
        <v>1849</v>
      </c>
      <c r="F500" t="s">
        <v>273</v>
      </c>
      <c r="G500" t="s">
        <v>153</v>
      </c>
      <c r="H500" s="22" t="str">
        <f>VLOOKUP(G500,'ISO Country Codes'!A:B,2, FALSE)</f>
        <v> Bangladesh</v>
      </c>
      <c r="I500" s="24" t="str">
        <f t="shared" si="14"/>
        <v>BSCIC Industrial Area, Binerpota, BD-NOTA,  Bangladesh</v>
      </c>
      <c r="J500" s="15" t="str">
        <f t="shared" si="15"/>
        <v>Satkhira,  Bangladesh</v>
      </c>
      <c r="K500" t="s">
        <v>489</v>
      </c>
      <c r="L500" s="2">
        <v>40267</v>
      </c>
      <c r="M500" t="s">
        <v>23</v>
      </c>
      <c r="N500" t="s">
        <v>1865</v>
      </c>
      <c r="O500">
        <v>1</v>
      </c>
      <c r="P500">
        <v>1</v>
      </c>
      <c r="R500" t="s">
        <v>25</v>
      </c>
      <c r="S500" t="s">
        <v>26</v>
      </c>
      <c r="T500" s="17" t="s">
        <v>5975</v>
      </c>
      <c r="U500" s="17" t="s">
        <v>5975</v>
      </c>
      <c r="AB500" s="1" t="s">
        <v>1777</v>
      </c>
    </row>
    <row r="501" spans="1:28" x14ac:dyDescent="0.3">
      <c r="A501">
        <v>3004283793</v>
      </c>
      <c r="B501" s="26" t="s">
        <v>270</v>
      </c>
      <c r="C501" t="s">
        <v>271</v>
      </c>
      <c r="D501" t="s">
        <v>272</v>
      </c>
      <c r="E501" t="s">
        <v>151</v>
      </c>
      <c r="F501" t="s">
        <v>273</v>
      </c>
      <c r="G501" t="s">
        <v>153</v>
      </c>
      <c r="H501" s="22" t="str">
        <f>VLOOKUP(G501,'ISO Country Codes'!A:B,2, FALSE)</f>
        <v> Bangladesh</v>
      </c>
      <c r="I501" s="24" t="str">
        <f t="shared" si="14"/>
        <v>1075, Char Rupsha, BD-NOTA,  Bangladesh</v>
      </c>
      <c r="J501" s="15" t="str">
        <f t="shared" si="15"/>
        <v>Khulna,  Bangladesh</v>
      </c>
      <c r="K501" t="s">
        <v>503</v>
      </c>
      <c r="L501" s="2">
        <v>40322</v>
      </c>
      <c r="M501" t="s">
        <v>23</v>
      </c>
      <c r="N501" t="s">
        <v>1866</v>
      </c>
      <c r="O501">
        <v>1</v>
      </c>
      <c r="P501">
        <v>1</v>
      </c>
      <c r="R501" t="s">
        <v>25</v>
      </c>
      <c r="S501" t="s">
        <v>26</v>
      </c>
      <c r="T501" s="17" t="s">
        <v>5975</v>
      </c>
      <c r="AB501" s="1" t="s">
        <v>1777</v>
      </c>
    </row>
    <row r="502" spans="1:28" x14ac:dyDescent="0.3">
      <c r="A502">
        <v>3004283793</v>
      </c>
      <c r="B502" s="26" t="s">
        <v>270</v>
      </c>
      <c r="C502" t="s">
        <v>271</v>
      </c>
      <c r="D502" t="s">
        <v>272</v>
      </c>
      <c r="E502" t="s">
        <v>151</v>
      </c>
      <c r="F502" t="s">
        <v>273</v>
      </c>
      <c r="G502" t="s">
        <v>153</v>
      </c>
      <c r="H502" s="22" t="str">
        <f>VLOOKUP(G502,'ISO Country Codes'!A:B,2, FALSE)</f>
        <v> Bangladesh</v>
      </c>
      <c r="I502" s="24" t="str">
        <f t="shared" si="14"/>
        <v>1075, Char Rupsha, BD-NOTA,  Bangladesh</v>
      </c>
      <c r="J502" s="15" t="str">
        <f t="shared" si="15"/>
        <v>Khulna,  Bangladesh</v>
      </c>
      <c r="K502" t="s">
        <v>503</v>
      </c>
      <c r="L502" s="2">
        <v>40322</v>
      </c>
      <c r="M502" t="s">
        <v>23</v>
      </c>
      <c r="N502" t="s">
        <v>1866</v>
      </c>
      <c r="O502">
        <v>1</v>
      </c>
      <c r="P502">
        <v>2</v>
      </c>
      <c r="R502" t="s">
        <v>25</v>
      </c>
      <c r="S502" t="s">
        <v>26</v>
      </c>
      <c r="T502" s="17" t="s">
        <v>5975</v>
      </c>
      <c r="AB502" s="1" t="s">
        <v>1777</v>
      </c>
    </row>
    <row r="503" spans="1:28" x14ac:dyDescent="0.3">
      <c r="A503">
        <v>3004335419</v>
      </c>
      <c r="B503" s="26" t="s">
        <v>925</v>
      </c>
      <c r="C503" t="s">
        <v>926</v>
      </c>
      <c r="E503" t="s">
        <v>927</v>
      </c>
      <c r="F503" t="s">
        <v>928</v>
      </c>
      <c r="G503" t="s">
        <v>64</v>
      </c>
      <c r="H503" s="22" t="str">
        <f>VLOOKUP(G503,'ISO Country Codes'!A:B,2, FALSE)</f>
        <v> Viet Nam</v>
      </c>
      <c r="I503" s="24" t="str">
        <f t="shared" si="14"/>
        <v>263 Phan Chau Trinh Street, VN-60,  Viet Nam</v>
      </c>
      <c r="J503" s="15" t="str">
        <f t="shared" si="15"/>
        <v>Da Nang,  Viet Nam</v>
      </c>
      <c r="K503" t="s">
        <v>503</v>
      </c>
      <c r="L503" s="2">
        <v>40311</v>
      </c>
      <c r="M503" t="s">
        <v>23</v>
      </c>
      <c r="N503" t="s">
        <v>1867</v>
      </c>
      <c r="O503">
        <v>1</v>
      </c>
      <c r="P503">
        <v>1</v>
      </c>
      <c r="R503" t="s">
        <v>25</v>
      </c>
      <c r="S503" t="s">
        <v>25</v>
      </c>
      <c r="T503" s="17" t="s">
        <v>5975</v>
      </c>
      <c r="AB503" s="1" t="s">
        <v>1777</v>
      </c>
    </row>
    <row r="504" spans="1:28" x14ac:dyDescent="0.3">
      <c r="A504">
        <v>3004283793</v>
      </c>
      <c r="B504" s="26" t="s">
        <v>270</v>
      </c>
      <c r="C504" t="s">
        <v>271</v>
      </c>
      <c r="D504" t="s">
        <v>272</v>
      </c>
      <c r="E504" t="s">
        <v>151</v>
      </c>
      <c r="F504" t="s">
        <v>273</v>
      </c>
      <c r="G504" t="s">
        <v>153</v>
      </c>
      <c r="H504" s="22" t="str">
        <f>VLOOKUP(G504,'ISO Country Codes'!A:B,2, FALSE)</f>
        <v> Bangladesh</v>
      </c>
      <c r="I504" s="24" t="str">
        <f t="shared" si="14"/>
        <v>1075, Char Rupsha, BD-NOTA,  Bangladesh</v>
      </c>
      <c r="J504" s="15" t="str">
        <f t="shared" si="15"/>
        <v>Khulna,  Bangladesh</v>
      </c>
      <c r="K504" t="s">
        <v>503</v>
      </c>
      <c r="L504" s="2">
        <v>40322</v>
      </c>
      <c r="M504" t="s">
        <v>23</v>
      </c>
      <c r="N504" t="s">
        <v>1868</v>
      </c>
      <c r="O504">
        <v>1</v>
      </c>
      <c r="P504">
        <v>1</v>
      </c>
      <c r="R504" t="s">
        <v>25</v>
      </c>
      <c r="S504" t="s">
        <v>26</v>
      </c>
      <c r="T504" s="17" t="s">
        <v>5975</v>
      </c>
      <c r="AB504" s="1" t="s">
        <v>1777</v>
      </c>
    </row>
    <row r="505" spans="1:28" x14ac:dyDescent="0.3">
      <c r="A505">
        <v>3004251723</v>
      </c>
      <c r="B505" s="26" t="s">
        <v>499</v>
      </c>
      <c r="C505" t="s">
        <v>500</v>
      </c>
      <c r="D505" t="s">
        <v>501</v>
      </c>
      <c r="E505" t="s">
        <v>502</v>
      </c>
      <c r="F505" t="s">
        <v>381</v>
      </c>
      <c r="G505" t="s">
        <v>64</v>
      </c>
      <c r="H505" s="22" t="str">
        <f>VLOOKUP(G505,'ISO Country Codes'!A:B,2, FALSE)</f>
        <v> Viet Nam</v>
      </c>
      <c r="I505" s="24" t="str">
        <f t="shared" si="14"/>
        <v>09 Cao Thang, VN-59,  Viet Nam</v>
      </c>
      <c r="J505" s="15" t="str">
        <f t="shared" si="15"/>
        <v>Ca Mau,  Viet Nam</v>
      </c>
      <c r="K505" t="s">
        <v>489</v>
      </c>
      <c r="L505" s="2">
        <v>40469</v>
      </c>
      <c r="M505" t="s">
        <v>23</v>
      </c>
      <c r="N505" t="s">
        <v>1869</v>
      </c>
      <c r="O505">
        <v>1</v>
      </c>
      <c r="P505">
        <v>1</v>
      </c>
      <c r="R505" t="s">
        <v>26</v>
      </c>
      <c r="S505" t="s">
        <v>25</v>
      </c>
      <c r="T505" s="17" t="s">
        <v>5975</v>
      </c>
      <c r="AB505" s="1" t="s">
        <v>1777</v>
      </c>
    </row>
    <row r="506" spans="1:28" x14ac:dyDescent="0.3">
      <c r="A506">
        <v>3007061797</v>
      </c>
      <c r="B506" s="26" t="s">
        <v>1870</v>
      </c>
      <c r="C506" t="s">
        <v>1871</v>
      </c>
      <c r="E506" t="s">
        <v>698</v>
      </c>
      <c r="F506" t="s">
        <v>152</v>
      </c>
      <c r="G506" t="s">
        <v>153</v>
      </c>
      <c r="H506" s="22" t="str">
        <f>VLOOKUP(G506,'ISO Country Codes'!A:B,2, FALSE)</f>
        <v> Bangladesh</v>
      </c>
      <c r="I506" s="24" t="str">
        <f t="shared" si="14"/>
        <v>16, HAJI MOHSIN ROAD, BD-27,  Bangladesh</v>
      </c>
      <c r="J506" s="15" t="str">
        <f t="shared" si="15"/>
        <v>KHULNA,  Bangladesh</v>
      </c>
      <c r="K506" t="s">
        <v>503</v>
      </c>
      <c r="L506" s="2">
        <v>40444</v>
      </c>
      <c r="M506" t="s">
        <v>23</v>
      </c>
      <c r="N506" t="s">
        <v>1872</v>
      </c>
      <c r="O506">
        <v>1</v>
      </c>
      <c r="P506">
        <v>1</v>
      </c>
      <c r="R506" t="s">
        <v>25</v>
      </c>
      <c r="S506" t="s">
        <v>26</v>
      </c>
      <c r="T506" s="17" t="s">
        <v>5975</v>
      </c>
      <c r="AB506" s="1" t="s">
        <v>1777</v>
      </c>
    </row>
    <row r="507" spans="1:28" x14ac:dyDescent="0.3">
      <c r="A507">
        <v>3004250920</v>
      </c>
      <c r="B507" s="26" t="s">
        <v>1817</v>
      </c>
      <c r="C507" t="s">
        <v>1818</v>
      </c>
      <c r="E507" t="s">
        <v>502</v>
      </c>
      <c r="F507" t="s">
        <v>502</v>
      </c>
      <c r="G507" t="s">
        <v>64</v>
      </c>
      <c r="H507" s="22" t="str">
        <f>VLOOKUP(G507,'ISO Country Codes'!A:B,2, FALSE)</f>
        <v> Viet Nam</v>
      </c>
      <c r="I507" s="24" t="str">
        <f t="shared" si="14"/>
        <v>8, Industrial Zone Ward, Ca Mau,  Viet Nam</v>
      </c>
      <c r="J507" s="15" t="str">
        <f t="shared" si="15"/>
        <v>Ca Mau,  Viet Nam</v>
      </c>
      <c r="K507" t="s">
        <v>1873</v>
      </c>
      <c r="L507" s="2">
        <v>39762</v>
      </c>
      <c r="M507" t="s">
        <v>484</v>
      </c>
      <c r="N507" t="s">
        <v>1874</v>
      </c>
      <c r="O507">
        <v>1</v>
      </c>
      <c r="P507">
        <v>1</v>
      </c>
      <c r="R507" t="s">
        <v>26</v>
      </c>
      <c r="S507" t="s">
        <v>25</v>
      </c>
      <c r="T507" s="17" t="s">
        <v>5975</v>
      </c>
      <c r="AB507" s="1" t="s">
        <v>1777</v>
      </c>
    </row>
    <row r="508" spans="1:28" x14ac:dyDescent="0.3">
      <c r="A508">
        <v>3007908833</v>
      </c>
      <c r="B508" s="26" t="s">
        <v>1875</v>
      </c>
      <c r="C508" t="s">
        <v>1876</v>
      </c>
      <c r="D508" t="s">
        <v>1877</v>
      </c>
      <c r="E508" t="s">
        <v>1878</v>
      </c>
      <c r="F508" t="s">
        <v>1879</v>
      </c>
      <c r="G508" t="s">
        <v>233</v>
      </c>
      <c r="H508" s="22" t="str">
        <f>VLOOKUP(G508,'ISO Country Codes'!A:B,2, FALSE)</f>
        <v> Thailand</v>
      </c>
      <c r="I508" s="24" t="str">
        <f t="shared" si="14"/>
        <v>27/30 Tumbon Koakkloy, TH-82,  Thailand</v>
      </c>
      <c r="J508" s="15" t="str">
        <f t="shared" si="15"/>
        <v>Koakkloy,  Thailand</v>
      </c>
      <c r="K508" t="s">
        <v>1880</v>
      </c>
      <c r="L508" s="2">
        <v>40217</v>
      </c>
      <c r="M508" t="s">
        <v>146</v>
      </c>
      <c r="N508" t="s">
        <v>1881</v>
      </c>
      <c r="O508">
        <v>1</v>
      </c>
      <c r="P508">
        <v>1</v>
      </c>
      <c r="R508" t="s">
        <v>25</v>
      </c>
      <c r="S508" t="s">
        <v>25</v>
      </c>
      <c r="T508" s="17" t="s">
        <v>5898</v>
      </c>
      <c r="AB508" s="1" t="s">
        <v>1777</v>
      </c>
    </row>
    <row r="509" spans="1:28" x14ac:dyDescent="0.3">
      <c r="A509">
        <v>3007908833</v>
      </c>
      <c r="B509" s="26" t="s">
        <v>1875</v>
      </c>
      <c r="C509" t="s">
        <v>1876</v>
      </c>
      <c r="D509" t="s">
        <v>1877</v>
      </c>
      <c r="E509" t="s">
        <v>1878</v>
      </c>
      <c r="F509" t="s">
        <v>1879</v>
      </c>
      <c r="G509" t="s">
        <v>233</v>
      </c>
      <c r="H509" s="22" t="str">
        <f>VLOOKUP(G509,'ISO Country Codes'!A:B,2, FALSE)</f>
        <v> Thailand</v>
      </c>
      <c r="I509" s="24" t="str">
        <f t="shared" si="14"/>
        <v>27/30 Tumbon Koakkloy, TH-82,  Thailand</v>
      </c>
      <c r="J509" s="15" t="str">
        <f t="shared" si="15"/>
        <v>Koakkloy,  Thailand</v>
      </c>
      <c r="K509" t="s">
        <v>1880</v>
      </c>
      <c r="L509" s="2">
        <v>40217</v>
      </c>
      <c r="M509" t="s">
        <v>146</v>
      </c>
      <c r="N509" t="s">
        <v>1882</v>
      </c>
      <c r="O509">
        <v>1</v>
      </c>
      <c r="P509">
        <v>1</v>
      </c>
      <c r="R509" t="s">
        <v>25</v>
      </c>
      <c r="S509" t="s">
        <v>25</v>
      </c>
      <c r="T509" s="17" t="s">
        <v>5898</v>
      </c>
      <c r="AB509" s="1" t="s">
        <v>1777</v>
      </c>
    </row>
    <row r="510" spans="1:28" x14ac:dyDescent="0.3">
      <c r="A510">
        <v>3004292344</v>
      </c>
      <c r="B510" s="26" t="s">
        <v>653</v>
      </c>
      <c r="C510" t="s">
        <v>654</v>
      </c>
      <c r="E510" t="s">
        <v>655</v>
      </c>
      <c r="F510" t="s">
        <v>348</v>
      </c>
      <c r="G510" t="s">
        <v>31</v>
      </c>
      <c r="H510" s="22" t="str">
        <f>VLOOKUP(G510,'ISO Country Codes'!A:B,2, FALSE)</f>
        <v> India</v>
      </c>
      <c r="I510" s="24" t="str">
        <f t="shared" si="14"/>
        <v>130 Yanamadurru Village, Andhra Pradesh,  India</v>
      </c>
      <c r="J510" s="15" t="str">
        <f t="shared" si="15"/>
        <v>Dirusumarru,  India</v>
      </c>
      <c r="K510" t="s">
        <v>489</v>
      </c>
      <c r="L510" s="2">
        <v>39288</v>
      </c>
      <c r="M510" t="s">
        <v>23</v>
      </c>
      <c r="N510" t="s">
        <v>1883</v>
      </c>
      <c r="O510">
        <v>1</v>
      </c>
      <c r="P510">
        <v>1</v>
      </c>
      <c r="R510" t="s">
        <v>26</v>
      </c>
      <c r="S510" t="s">
        <v>25</v>
      </c>
      <c r="T510" s="17" t="s">
        <v>5898</v>
      </c>
      <c r="AB510" s="1" t="s">
        <v>1777</v>
      </c>
    </row>
    <row r="511" spans="1:28" x14ac:dyDescent="0.3">
      <c r="A511">
        <v>3004292344</v>
      </c>
      <c r="B511" s="26" t="s">
        <v>653</v>
      </c>
      <c r="C511" t="s">
        <v>654</v>
      </c>
      <c r="E511" t="s">
        <v>655</v>
      </c>
      <c r="F511" t="s">
        <v>348</v>
      </c>
      <c r="G511" t="s">
        <v>31</v>
      </c>
      <c r="H511" s="22" t="str">
        <f>VLOOKUP(G511,'ISO Country Codes'!A:B,2, FALSE)</f>
        <v> India</v>
      </c>
      <c r="I511" s="24" t="str">
        <f t="shared" si="14"/>
        <v>130 Yanamadurru Village, Andhra Pradesh,  India</v>
      </c>
      <c r="J511" s="15" t="str">
        <f t="shared" si="15"/>
        <v>Dirusumarru,  India</v>
      </c>
      <c r="K511" t="s">
        <v>489</v>
      </c>
      <c r="L511" s="2">
        <v>39288</v>
      </c>
      <c r="M511" t="s">
        <v>23</v>
      </c>
      <c r="N511" t="s">
        <v>1883</v>
      </c>
      <c r="O511">
        <v>3</v>
      </c>
      <c r="P511">
        <v>1</v>
      </c>
      <c r="R511" t="s">
        <v>25</v>
      </c>
      <c r="S511" t="s">
        <v>26</v>
      </c>
      <c r="T511" s="17" t="s">
        <v>5898</v>
      </c>
      <c r="AB511" s="1" t="s">
        <v>1777</v>
      </c>
    </row>
    <row r="512" spans="1:28" x14ac:dyDescent="0.3">
      <c r="A512">
        <v>3004292344</v>
      </c>
      <c r="B512" s="26" t="s">
        <v>653</v>
      </c>
      <c r="C512" t="s">
        <v>654</v>
      </c>
      <c r="E512" t="s">
        <v>655</v>
      </c>
      <c r="F512" t="s">
        <v>348</v>
      </c>
      <c r="G512" t="s">
        <v>31</v>
      </c>
      <c r="H512" s="22" t="str">
        <f>VLOOKUP(G512,'ISO Country Codes'!A:B,2, FALSE)</f>
        <v> India</v>
      </c>
      <c r="I512" s="24" t="str">
        <f t="shared" si="14"/>
        <v>130 Yanamadurru Village, Andhra Pradesh,  India</v>
      </c>
      <c r="J512" s="15" t="str">
        <f t="shared" si="15"/>
        <v>Dirusumarru,  India</v>
      </c>
      <c r="K512" t="s">
        <v>489</v>
      </c>
      <c r="L512" s="2">
        <v>39288</v>
      </c>
      <c r="M512" t="s">
        <v>23</v>
      </c>
      <c r="N512" t="s">
        <v>1883</v>
      </c>
      <c r="O512">
        <v>6</v>
      </c>
      <c r="P512">
        <v>1</v>
      </c>
      <c r="R512" t="s">
        <v>25</v>
      </c>
      <c r="S512" t="s">
        <v>26</v>
      </c>
      <c r="T512" s="17" t="s">
        <v>5898</v>
      </c>
      <c r="AB512" s="1" t="s">
        <v>1777</v>
      </c>
    </row>
    <row r="513" spans="1:28" x14ac:dyDescent="0.3">
      <c r="A513">
        <v>3004277795</v>
      </c>
      <c r="B513" s="26" t="s">
        <v>1884</v>
      </c>
      <c r="C513" t="s">
        <v>1885</v>
      </c>
      <c r="E513" t="s">
        <v>1886</v>
      </c>
      <c r="F513" t="s">
        <v>1887</v>
      </c>
      <c r="G513" t="s">
        <v>233</v>
      </c>
      <c r="H513" s="22" t="str">
        <f>VLOOKUP(G513,'ISO Country Codes'!A:B,2, FALSE)</f>
        <v> Thailand</v>
      </c>
      <c r="I513" s="24" t="str">
        <f t="shared" si="14"/>
        <v>49/4 MOO 12, BANGNA-TRAD KM 45, Chachoengsao,  Thailand</v>
      </c>
      <c r="J513" s="15" t="str">
        <f t="shared" si="15"/>
        <v>Bang Pakong,  Thailand</v>
      </c>
      <c r="K513" t="s">
        <v>489</v>
      </c>
      <c r="L513" s="2">
        <v>39996</v>
      </c>
      <c r="M513" t="s">
        <v>1037</v>
      </c>
      <c r="N513" t="s">
        <v>1888</v>
      </c>
      <c r="O513">
        <v>1</v>
      </c>
      <c r="P513">
        <v>2</v>
      </c>
      <c r="R513" t="s">
        <v>26</v>
      </c>
      <c r="S513" t="s">
        <v>25</v>
      </c>
      <c r="T513" s="17" t="s">
        <v>5898</v>
      </c>
      <c r="U513" s="17" t="s">
        <v>5975</v>
      </c>
      <c r="AB513" s="1" t="s">
        <v>1777</v>
      </c>
    </row>
    <row r="514" spans="1:28" x14ac:dyDescent="0.3">
      <c r="A514">
        <v>3004281441</v>
      </c>
      <c r="B514" s="26" t="s">
        <v>509</v>
      </c>
      <c r="C514" t="s">
        <v>510</v>
      </c>
      <c r="E514" t="s">
        <v>151</v>
      </c>
      <c r="G514" t="s">
        <v>153</v>
      </c>
      <c r="H514" s="22" t="str">
        <f>VLOOKUP(G514,'ISO Country Codes'!A:B,2, FALSE)</f>
        <v> Bangladesh</v>
      </c>
      <c r="I514" s="24" t="str">
        <f t="shared" si="14"/>
        <v>No. 52 Char-Rupsha, Bagmara, Plot, ,  Bangladesh</v>
      </c>
      <c r="J514" s="15" t="str">
        <f t="shared" si="15"/>
        <v>Khulna,  Bangladesh</v>
      </c>
      <c r="K514" t="s">
        <v>489</v>
      </c>
      <c r="L514" s="2">
        <v>39246</v>
      </c>
      <c r="M514" t="s">
        <v>23</v>
      </c>
      <c r="N514" t="s">
        <v>1889</v>
      </c>
      <c r="O514">
        <v>2</v>
      </c>
      <c r="P514">
        <v>1</v>
      </c>
      <c r="R514" t="s">
        <v>26</v>
      </c>
      <c r="S514" t="s">
        <v>26</v>
      </c>
      <c r="T514" s="17" t="s">
        <v>5898</v>
      </c>
      <c r="AB514" s="1" t="s">
        <v>1777</v>
      </c>
    </row>
    <row r="515" spans="1:28" x14ac:dyDescent="0.3">
      <c r="A515">
        <v>3004277795</v>
      </c>
      <c r="B515" s="26" t="s">
        <v>1884</v>
      </c>
      <c r="C515" t="s">
        <v>1885</v>
      </c>
      <c r="E515" t="s">
        <v>1886</v>
      </c>
      <c r="F515" t="s">
        <v>1887</v>
      </c>
      <c r="G515" t="s">
        <v>233</v>
      </c>
      <c r="H515" s="22" t="str">
        <f>VLOOKUP(G515,'ISO Country Codes'!A:B,2, FALSE)</f>
        <v> Thailand</v>
      </c>
      <c r="I515" s="24" t="str">
        <f t="shared" ref="I515:I578" si="16">_xlfn.CONCAT(C515,", ",F515,", ",H515)</f>
        <v>49/4 MOO 12, BANGNA-TRAD KM 45, Chachoengsao,  Thailand</v>
      </c>
      <c r="J515" s="15" t="str">
        <f t="shared" ref="J515:J578" si="17">_xlfn.CONCAT(E515,", ",H515)</f>
        <v>Bang Pakong,  Thailand</v>
      </c>
      <c r="K515" t="s">
        <v>503</v>
      </c>
      <c r="L515" s="2">
        <v>39423</v>
      </c>
      <c r="M515" t="s">
        <v>1037</v>
      </c>
      <c r="N515" t="s">
        <v>1890</v>
      </c>
      <c r="O515">
        <v>1</v>
      </c>
      <c r="P515">
        <v>1</v>
      </c>
      <c r="R515" t="s">
        <v>26</v>
      </c>
      <c r="S515" t="s">
        <v>25</v>
      </c>
      <c r="T515" s="17" t="s">
        <v>5975</v>
      </c>
      <c r="AB515" s="1" t="s">
        <v>1777</v>
      </c>
    </row>
    <row r="516" spans="1:28" x14ac:dyDescent="0.3">
      <c r="A516">
        <v>3004277795</v>
      </c>
      <c r="B516" s="26" t="s">
        <v>1884</v>
      </c>
      <c r="C516" t="s">
        <v>1885</v>
      </c>
      <c r="E516" t="s">
        <v>1886</v>
      </c>
      <c r="F516" t="s">
        <v>1887</v>
      </c>
      <c r="G516" t="s">
        <v>233</v>
      </c>
      <c r="H516" s="22" t="str">
        <f>VLOOKUP(G516,'ISO Country Codes'!A:B,2, FALSE)</f>
        <v> Thailand</v>
      </c>
      <c r="I516" s="24" t="str">
        <f t="shared" si="16"/>
        <v>49/4 MOO 12, BANGNA-TRAD KM 45, Chachoengsao,  Thailand</v>
      </c>
      <c r="J516" s="15" t="str">
        <f t="shared" si="17"/>
        <v>Bang Pakong,  Thailand</v>
      </c>
      <c r="K516" t="s">
        <v>503</v>
      </c>
      <c r="L516" s="2">
        <v>39423</v>
      </c>
      <c r="M516" t="s">
        <v>1037</v>
      </c>
      <c r="N516" t="s">
        <v>1890</v>
      </c>
      <c r="O516">
        <v>1</v>
      </c>
      <c r="P516">
        <v>2</v>
      </c>
      <c r="R516" t="s">
        <v>25</v>
      </c>
      <c r="S516" t="s">
        <v>25</v>
      </c>
      <c r="T516" s="17" t="s">
        <v>5975</v>
      </c>
      <c r="AB516" s="1" t="s">
        <v>1777</v>
      </c>
    </row>
    <row r="517" spans="1:28" x14ac:dyDescent="0.3">
      <c r="A517">
        <v>13279</v>
      </c>
      <c r="B517" s="26" t="s">
        <v>1891</v>
      </c>
      <c r="C517" t="s">
        <v>1892</v>
      </c>
      <c r="E517" t="s">
        <v>1893</v>
      </c>
      <c r="F517" t="s">
        <v>273</v>
      </c>
      <c r="G517" t="s">
        <v>153</v>
      </c>
      <c r="H517" s="22" t="str">
        <f>VLOOKUP(G517,'ISO Country Codes'!A:B,2, FALSE)</f>
        <v> Bangladesh</v>
      </c>
      <c r="I517" s="24" t="str">
        <f t="shared" si="16"/>
        <v>Bagadi Road, BD-NOTA,  Bangladesh</v>
      </c>
      <c r="J517" s="15" t="str">
        <f t="shared" si="17"/>
        <v>Chandpur,  Bangladesh</v>
      </c>
      <c r="K517" t="s">
        <v>489</v>
      </c>
      <c r="L517" s="2">
        <v>39822</v>
      </c>
      <c r="M517" t="s">
        <v>23</v>
      </c>
      <c r="N517" t="s">
        <v>1894</v>
      </c>
      <c r="O517">
        <v>1</v>
      </c>
      <c r="P517">
        <v>1</v>
      </c>
      <c r="R517" t="s">
        <v>26</v>
      </c>
      <c r="S517" t="s">
        <v>25</v>
      </c>
      <c r="T517" s="17" t="s">
        <v>5898</v>
      </c>
      <c r="AB517" s="1" t="s">
        <v>1777</v>
      </c>
    </row>
    <row r="518" spans="1:28" x14ac:dyDescent="0.3">
      <c r="A518">
        <v>13279</v>
      </c>
      <c r="B518" s="26" t="s">
        <v>1891</v>
      </c>
      <c r="C518" t="s">
        <v>1892</v>
      </c>
      <c r="E518" t="s">
        <v>1893</v>
      </c>
      <c r="F518" t="s">
        <v>273</v>
      </c>
      <c r="G518" t="s">
        <v>153</v>
      </c>
      <c r="H518" s="22" t="str">
        <f>VLOOKUP(G518,'ISO Country Codes'!A:B,2, FALSE)</f>
        <v> Bangladesh</v>
      </c>
      <c r="I518" s="24" t="str">
        <f t="shared" si="16"/>
        <v>Bagadi Road, BD-NOTA,  Bangladesh</v>
      </c>
      <c r="J518" s="15" t="str">
        <f t="shared" si="17"/>
        <v>Chandpur,  Bangladesh</v>
      </c>
      <c r="K518" t="s">
        <v>489</v>
      </c>
      <c r="L518" s="2">
        <v>39822</v>
      </c>
      <c r="M518" t="s">
        <v>23</v>
      </c>
      <c r="N518" t="s">
        <v>1894</v>
      </c>
      <c r="O518">
        <v>1</v>
      </c>
      <c r="P518">
        <v>2</v>
      </c>
      <c r="R518" t="s">
        <v>25</v>
      </c>
      <c r="S518" t="s">
        <v>26</v>
      </c>
      <c r="T518" s="17" t="s">
        <v>5898</v>
      </c>
      <c r="AB518" s="1" t="s">
        <v>1777</v>
      </c>
    </row>
    <row r="519" spans="1:28" x14ac:dyDescent="0.3">
      <c r="A519">
        <v>13279</v>
      </c>
      <c r="B519" s="26" t="s">
        <v>1891</v>
      </c>
      <c r="C519" t="s">
        <v>1892</v>
      </c>
      <c r="E519" t="s">
        <v>1893</v>
      </c>
      <c r="F519" t="s">
        <v>273</v>
      </c>
      <c r="G519" t="s">
        <v>153</v>
      </c>
      <c r="H519" s="22" t="str">
        <f>VLOOKUP(G519,'ISO Country Codes'!A:B,2, FALSE)</f>
        <v> Bangladesh</v>
      </c>
      <c r="I519" s="24" t="str">
        <f t="shared" si="16"/>
        <v>Bagadi Road, BD-NOTA,  Bangladesh</v>
      </c>
      <c r="J519" s="15" t="str">
        <f t="shared" si="17"/>
        <v>Chandpur,  Bangladesh</v>
      </c>
      <c r="K519" t="s">
        <v>489</v>
      </c>
      <c r="L519" s="2">
        <v>39822</v>
      </c>
      <c r="M519" t="s">
        <v>23</v>
      </c>
      <c r="N519" t="s">
        <v>1894</v>
      </c>
      <c r="O519">
        <v>2</v>
      </c>
      <c r="P519">
        <v>1</v>
      </c>
      <c r="R519" t="s">
        <v>25</v>
      </c>
      <c r="S519" t="s">
        <v>26</v>
      </c>
      <c r="T519" s="17" t="s">
        <v>5898</v>
      </c>
      <c r="AB519" s="1" t="s">
        <v>1777</v>
      </c>
    </row>
    <row r="520" spans="1:28" x14ac:dyDescent="0.3">
      <c r="A520">
        <v>13279</v>
      </c>
      <c r="B520" s="26" t="s">
        <v>1891</v>
      </c>
      <c r="C520" t="s">
        <v>1892</v>
      </c>
      <c r="E520" t="s">
        <v>1893</v>
      </c>
      <c r="F520" t="s">
        <v>273</v>
      </c>
      <c r="G520" t="s">
        <v>153</v>
      </c>
      <c r="H520" s="22" t="str">
        <f>VLOOKUP(G520,'ISO Country Codes'!A:B,2, FALSE)</f>
        <v> Bangladesh</v>
      </c>
      <c r="I520" s="24" t="str">
        <f t="shared" si="16"/>
        <v>Bagadi Road, BD-NOTA,  Bangladesh</v>
      </c>
      <c r="J520" s="15" t="str">
        <f t="shared" si="17"/>
        <v>Chandpur,  Bangladesh</v>
      </c>
      <c r="K520" t="s">
        <v>503</v>
      </c>
      <c r="L520" s="2">
        <v>40266</v>
      </c>
      <c r="M520" t="s">
        <v>23</v>
      </c>
      <c r="N520" t="s">
        <v>1895</v>
      </c>
      <c r="O520">
        <v>1</v>
      </c>
      <c r="P520">
        <v>1</v>
      </c>
      <c r="R520" t="s">
        <v>26</v>
      </c>
      <c r="S520" t="s">
        <v>25</v>
      </c>
      <c r="T520" s="17" t="s">
        <v>5938</v>
      </c>
      <c r="U520" s="17" t="s">
        <v>5959</v>
      </c>
      <c r="AB520" s="1" t="s">
        <v>1777</v>
      </c>
    </row>
    <row r="521" spans="1:28" x14ac:dyDescent="0.3">
      <c r="A521">
        <v>13279</v>
      </c>
      <c r="B521" s="26" t="s">
        <v>1891</v>
      </c>
      <c r="C521" t="s">
        <v>1892</v>
      </c>
      <c r="E521" t="s">
        <v>1893</v>
      </c>
      <c r="F521" t="s">
        <v>273</v>
      </c>
      <c r="G521" t="s">
        <v>153</v>
      </c>
      <c r="H521" s="22" t="str">
        <f>VLOOKUP(G521,'ISO Country Codes'!A:B,2, FALSE)</f>
        <v> Bangladesh</v>
      </c>
      <c r="I521" s="24" t="str">
        <f t="shared" si="16"/>
        <v>Bagadi Road, BD-NOTA,  Bangladesh</v>
      </c>
      <c r="J521" s="15" t="str">
        <f t="shared" si="17"/>
        <v>Chandpur,  Bangladesh</v>
      </c>
      <c r="K521" t="s">
        <v>503</v>
      </c>
      <c r="L521" s="2">
        <v>40266</v>
      </c>
      <c r="M521" t="s">
        <v>23</v>
      </c>
      <c r="N521" t="s">
        <v>1895</v>
      </c>
      <c r="O521">
        <v>1</v>
      </c>
      <c r="P521">
        <v>2</v>
      </c>
      <c r="R521" t="s">
        <v>25</v>
      </c>
      <c r="S521" t="s">
        <v>25</v>
      </c>
      <c r="T521" s="17" t="s">
        <v>5938</v>
      </c>
      <c r="U521" s="17" t="s">
        <v>5959</v>
      </c>
      <c r="AB521" s="1" t="s">
        <v>1777</v>
      </c>
    </row>
    <row r="522" spans="1:28" x14ac:dyDescent="0.3">
      <c r="A522">
        <v>13279</v>
      </c>
      <c r="B522" s="26" t="s">
        <v>1891</v>
      </c>
      <c r="C522" t="s">
        <v>1892</v>
      </c>
      <c r="E522" t="s">
        <v>1893</v>
      </c>
      <c r="F522" t="s">
        <v>273</v>
      </c>
      <c r="G522" t="s">
        <v>153</v>
      </c>
      <c r="H522" s="22" t="str">
        <f>VLOOKUP(G522,'ISO Country Codes'!A:B,2, FALSE)</f>
        <v> Bangladesh</v>
      </c>
      <c r="I522" s="24" t="str">
        <f t="shared" si="16"/>
        <v>Bagadi Road, BD-NOTA,  Bangladesh</v>
      </c>
      <c r="J522" s="15" t="str">
        <f t="shared" si="17"/>
        <v>Chandpur,  Bangladesh</v>
      </c>
      <c r="K522" t="s">
        <v>503</v>
      </c>
      <c r="L522" s="2">
        <v>40266</v>
      </c>
      <c r="M522" t="s">
        <v>23</v>
      </c>
      <c r="N522" t="s">
        <v>1895</v>
      </c>
      <c r="O522">
        <v>2</v>
      </c>
      <c r="P522">
        <v>1</v>
      </c>
      <c r="R522" t="s">
        <v>25</v>
      </c>
      <c r="S522" t="s">
        <v>25</v>
      </c>
      <c r="T522" s="17" t="s">
        <v>5959</v>
      </c>
      <c r="U522" s="17" t="s">
        <v>5938</v>
      </c>
      <c r="AB522" s="1" t="s">
        <v>1777</v>
      </c>
    </row>
    <row r="523" spans="1:28" x14ac:dyDescent="0.3">
      <c r="A523">
        <v>3004016070</v>
      </c>
      <c r="B523" s="26" t="s">
        <v>633</v>
      </c>
      <c r="C523" t="s">
        <v>634</v>
      </c>
      <c r="E523" t="s">
        <v>635</v>
      </c>
      <c r="F523" t="s">
        <v>636</v>
      </c>
      <c r="G523" t="s">
        <v>102</v>
      </c>
      <c r="H523" s="22" t="str">
        <f>VLOOKUP(G523,'ISO Country Codes'!A:B,2, FALSE)</f>
        <v> China</v>
      </c>
      <c r="I523" s="24" t="str">
        <f t="shared" si="16"/>
        <v>No.1 North Link Roadnew Dike Zha Po, Guangdong,  China</v>
      </c>
      <c r="J523" s="15" t="str">
        <f t="shared" si="17"/>
        <v>Yangjiang,  China</v>
      </c>
      <c r="K523" t="s">
        <v>497</v>
      </c>
      <c r="L523" s="2">
        <v>40494</v>
      </c>
      <c r="M523" t="s">
        <v>23</v>
      </c>
      <c r="N523" t="s">
        <v>1896</v>
      </c>
      <c r="O523">
        <v>1</v>
      </c>
      <c r="P523">
        <v>1</v>
      </c>
      <c r="R523" t="s">
        <v>26</v>
      </c>
      <c r="S523" t="s">
        <v>26</v>
      </c>
      <c r="T523" s="17" t="s">
        <v>5938</v>
      </c>
      <c r="U523" s="17" t="s">
        <v>5895</v>
      </c>
      <c r="AB523" s="1" t="s">
        <v>1777</v>
      </c>
    </row>
    <row r="524" spans="1:28" x14ac:dyDescent="0.3">
      <c r="A524">
        <v>3004016070</v>
      </c>
      <c r="B524" s="26" t="s">
        <v>633</v>
      </c>
      <c r="C524" t="s">
        <v>634</v>
      </c>
      <c r="E524" t="s">
        <v>635</v>
      </c>
      <c r="F524" t="s">
        <v>636</v>
      </c>
      <c r="G524" t="s">
        <v>102</v>
      </c>
      <c r="H524" s="22" t="str">
        <f>VLOOKUP(G524,'ISO Country Codes'!A:B,2, FALSE)</f>
        <v> China</v>
      </c>
      <c r="I524" s="24" t="str">
        <f t="shared" si="16"/>
        <v>No.1 North Link Roadnew Dike Zha Po, Guangdong,  China</v>
      </c>
      <c r="J524" s="15" t="str">
        <f t="shared" si="17"/>
        <v>Yangjiang,  China</v>
      </c>
      <c r="K524" t="s">
        <v>497</v>
      </c>
      <c r="L524" s="2">
        <v>40469</v>
      </c>
      <c r="M524" t="s">
        <v>23</v>
      </c>
      <c r="N524" t="s">
        <v>1897</v>
      </c>
      <c r="O524">
        <v>1</v>
      </c>
      <c r="P524">
        <v>1</v>
      </c>
      <c r="R524" t="s">
        <v>26</v>
      </c>
      <c r="S524" t="s">
        <v>26</v>
      </c>
      <c r="T524" s="17" t="s">
        <v>5895</v>
      </c>
      <c r="U524" s="17" t="s">
        <v>5938</v>
      </c>
      <c r="AB524" s="1" t="s">
        <v>1777</v>
      </c>
    </row>
    <row r="525" spans="1:28" x14ac:dyDescent="0.3">
      <c r="A525">
        <v>3004262130</v>
      </c>
      <c r="B525" s="26" t="s">
        <v>1898</v>
      </c>
      <c r="C525" t="s">
        <v>1899</v>
      </c>
      <c r="D525" t="s">
        <v>1900</v>
      </c>
      <c r="E525" t="s">
        <v>1486</v>
      </c>
      <c r="F525" t="s">
        <v>101</v>
      </c>
      <c r="G525" t="s">
        <v>102</v>
      </c>
      <c r="H525" s="22" t="str">
        <f>VLOOKUP(G525,'ISO Country Codes'!A:B,2, FALSE)</f>
        <v> China</v>
      </c>
      <c r="I525" s="24" t="str">
        <f t="shared" si="16"/>
        <v>NO. 8 Longjin Lu, Fujian,  China</v>
      </c>
      <c r="J525" s="15" t="str">
        <f t="shared" si="17"/>
        <v>Fuzhou,  China</v>
      </c>
      <c r="K525" t="s">
        <v>489</v>
      </c>
      <c r="L525" s="2">
        <v>39825</v>
      </c>
      <c r="M525" t="s">
        <v>23</v>
      </c>
      <c r="N525" t="s">
        <v>1901</v>
      </c>
      <c r="O525">
        <v>1</v>
      </c>
      <c r="P525">
        <v>1</v>
      </c>
      <c r="R525" t="s">
        <v>26</v>
      </c>
      <c r="S525" t="s">
        <v>26</v>
      </c>
      <c r="T525" s="17" t="s">
        <v>5938</v>
      </c>
      <c r="U525" s="17" t="s">
        <v>5895</v>
      </c>
      <c r="AB525" s="1" t="s">
        <v>1777</v>
      </c>
    </row>
    <row r="526" spans="1:28" x14ac:dyDescent="0.3">
      <c r="A526">
        <v>3004016070</v>
      </c>
      <c r="B526" s="26" t="s">
        <v>633</v>
      </c>
      <c r="C526" t="s">
        <v>634</v>
      </c>
      <c r="E526" t="s">
        <v>635</v>
      </c>
      <c r="F526" t="s">
        <v>636</v>
      </c>
      <c r="G526" t="s">
        <v>102</v>
      </c>
      <c r="H526" s="22" t="str">
        <f>VLOOKUP(G526,'ISO Country Codes'!A:B,2, FALSE)</f>
        <v> China</v>
      </c>
      <c r="I526" s="24" t="str">
        <f t="shared" si="16"/>
        <v>No.1 North Link Roadnew Dike Zha Po, Guangdong,  China</v>
      </c>
      <c r="J526" s="15" t="str">
        <f t="shared" si="17"/>
        <v>Yangjiang,  China</v>
      </c>
      <c r="K526" t="s">
        <v>497</v>
      </c>
      <c r="L526" s="2">
        <v>40521</v>
      </c>
      <c r="M526" t="s">
        <v>23</v>
      </c>
      <c r="N526" t="s">
        <v>1902</v>
      </c>
      <c r="O526">
        <v>1</v>
      </c>
      <c r="P526">
        <v>1</v>
      </c>
      <c r="R526" t="s">
        <v>25</v>
      </c>
      <c r="S526" t="s">
        <v>25</v>
      </c>
      <c r="T526" s="17" t="s">
        <v>5895</v>
      </c>
      <c r="U526" s="17" t="s">
        <v>5938</v>
      </c>
      <c r="AB526" s="1" t="s">
        <v>1777</v>
      </c>
    </row>
    <row r="527" spans="1:28" x14ac:dyDescent="0.3">
      <c r="A527">
        <v>3004251723</v>
      </c>
      <c r="B527" s="26" t="s">
        <v>499</v>
      </c>
      <c r="C527" t="s">
        <v>500</v>
      </c>
      <c r="D527" t="s">
        <v>501</v>
      </c>
      <c r="E527" t="s">
        <v>502</v>
      </c>
      <c r="F527" t="s">
        <v>381</v>
      </c>
      <c r="G527" t="s">
        <v>64</v>
      </c>
      <c r="H527" s="22" t="str">
        <f>VLOOKUP(G527,'ISO Country Codes'!A:B,2, FALSE)</f>
        <v> Viet Nam</v>
      </c>
      <c r="I527" s="24" t="str">
        <f t="shared" si="16"/>
        <v>09 Cao Thang, VN-59,  Viet Nam</v>
      </c>
      <c r="J527" s="15" t="str">
        <f t="shared" si="17"/>
        <v>Ca Mau,  Viet Nam</v>
      </c>
      <c r="K527" t="s">
        <v>489</v>
      </c>
      <c r="L527" s="2">
        <v>40508</v>
      </c>
      <c r="M527" t="s">
        <v>23</v>
      </c>
      <c r="N527" t="s">
        <v>1903</v>
      </c>
      <c r="O527">
        <v>1</v>
      </c>
      <c r="P527">
        <v>1</v>
      </c>
      <c r="R527" t="s">
        <v>25</v>
      </c>
      <c r="S527" t="s">
        <v>26</v>
      </c>
      <c r="T527" s="17" t="s">
        <v>5975</v>
      </c>
      <c r="AB527" s="1" t="s">
        <v>1777</v>
      </c>
    </row>
    <row r="528" spans="1:28" x14ac:dyDescent="0.3">
      <c r="A528">
        <v>3004251723</v>
      </c>
      <c r="B528" s="26" t="s">
        <v>499</v>
      </c>
      <c r="C528" t="s">
        <v>500</v>
      </c>
      <c r="D528" t="s">
        <v>501</v>
      </c>
      <c r="E528" t="s">
        <v>502</v>
      </c>
      <c r="F528" t="s">
        <v>381</v>
      </c>
      <c r="G528" t="s">
        <v>64</v>
      </c>
      <c r="H528" s="22" t="str">
        <f>VLOOKUP(G528,'ISO Country Codes'!A:B,2, FALSE)</f>
        <v> Viet Nam</v>
      </c>
      <c r="I528" s="24" t="str">
        <f t="shared" si="16"/>
        <v>09 Cao Thang, VN-59,  Viet Nam</v>
      </c>
      <c r="J528" s="15" t="str">
        <f t="shared" si="17"/>
        <v>Ca Mau,  Viet Nam</v>
      </c>
      <c r="K528" t="s">
        <v>489</v>
      </c>
      <c r="L528" s="2">
        <v>40508</v>
      </c>
      <c r="M528" t="s">
        <v>23</v>
      </c>
      <c r="N528" t="s">
        <v>1903</v>
      </c>
      <c r="O528">
        <v>2</v>
      </c>
      <c r="P528">
        <v>1</v>
      </c>
      <c r="R528" t="s">
        <v>25</v>
      </c>
      <c r="S528" t="s">
        <v>26</v>
      </c>
      <c r="T528" s="17" t="s">
        <v>5975</v>
      </c>
      <c r="AB528" s="1" t="s">
        <v>1777</v>
      </c>
    </row>
    <row r="529" spans="1:28" x14ac:dyDescent="0.3">
      <c r="A529">
        <v>3004016070</v>
      </c>
      <c r="B529" s="26" t="s">
        <v>633</v>
      </c>
      <c r="C529" t="s">
        <v>634</v>
      </c>
      <c r="E529" t="s">
        <v>635</v>
      </c>
      <c r="F529" t="s">
        <v>636</v>
      </c>
      <c r="G529" t="s">
        <v>102</v>
      </c>
      <c r="H529" s="22" t="str">
        <f>VLOOKUP(G529,'ISO Country Codes'!A:B,2, FALSE)</f>
        <v> China</v>
      </c>
      <c r="I529" s="24" t="str">
        <f t="shared" si="16"/>
        <v>No.1 North Link Roadnew Dike Zha Po, Guangdong,  China</v>
      </c>
      <c r="J529" s="15" t="str">
        <f t="shared" si="17"/>
        <v>Yangjiang,  China</v>
      </c>
      <c r="K529" t="s">
        <v>489</v>
      </c>
      <c r="L529" s="2">
        <v>39822</v>
      </c>
      <c r="M529" t="s">
        <v>23</v>
      </c>
      <c r="N529" t="s">
        <v>1904</v>
      </c>
      <c r="O529">
        <v>1</v>
      </c>
      <c r="P529">
        <v>1</v>
      </c>
      <c r="R529" t="s">
        <v>26</v>
      </c>
      <c r="S529" t="s">
        <v>26</v>
      </c>
      <c r="T529" s="17" t="s">
        <v>5938</v>
      </c>
      <c r="U529" s="17" t="s">
        <v>5895</v>
      </c>
      <c r="AB529" s="1" t="s">
        <v>1777</v>
      </c>
    </row>
    <row r="530" spans="1:28" x14ac:dyDescent="0.3">
      <c r="A530">
        <v>3005717200</v>
      </c>
      <c r="B530" s="26" t="s">
        <v>1905</v>
      </c>
      <c r="C530" t="s">
        <v>1906</v>
      </c>
      <c r="E530" t="s">
        <v>1158</v>
      </c>
      <c r="G530" t="s">
        <v>39</v>
      </c>
      <c r="H530" s="22" t="str">
        <f>VLOOKUP(G530,'ISO Country Codes'!A:B,2, FALSE)</f>
        <v> Indonesia</v>
      </c>
      <c r="I530" s="24" t="str">
        <f t="shared" si="16"/>
        <v>10.5 Complex Jl Kl Yos Sudarso Km, ,  Indonesia</v>
      </c>
      <c r="J530" s="15" t="str">
        <f t="shared" si="17"/>
        <v>Industrial Estate,  Indonesia</v>
      </c>
      <c r="K530" t="s">
        <v>503</v>
      </c>
      <c r="L530" s="2">
        <v>39402</v>
      </c>
      <c r="M530" t="s">
        <v>248</v>
      </c>
      <c r="N530" t="s">
        <v>1907</v>
      </c>
      <c r="O530">
        <v>1</v>
      </c>
      <c r="P530">
        <v>1</v>
      </c>
      <c r="R530" t="s">
        <v>26</v>
      </c>
      <c r="S530" t="s">
        <v>25</v>
      </c>
      <c r="T530" s="17" t="s">
        <v>5898</v>
      </c>
      <c r="AB530" s="1" t="s">
        <v>1777</v>
      </c>
    </row>
    <row r="531" spans="1:28" x14ac:dyDescent="0.3">
      <c r="A531">
        <v>3004250920</v>
      </c>
      <c r="B531" s="26" t="s">
        <v>1817</v>
      </c>
      <c r="C531" t="s">
        <v>1818</v>
      </c>
      <c r="E531" t="s">
        <v>502</v>
      </c>
      <c r="F531" t="s">
        <v>502</v>
      </c>
      <c r="G531" t="s">
        <v>64</v>
      </c>
      <c r="H531" s="22" t="str">
        <f>VLOOKUP(G531,'ISO Country Codes'!A:B,2, FALSE)</f>
        <v> Viet Nam</v>
      </c>
      <c r="I531" s="24" t="str">
        <f t="shared" si="16"/>
        <v>8, Industrial Zone Ward, Ca Mau,  Viet Nam</v>
      </c>
      <c r="J531" s="15" t="str">
        <f t="shared" si="17"/>
        <v>Ca Mau,  Viet Nam</v>
      </c>
      <c r="K531" t="s">
        <v>1908</v>
      </c>
      <c r="L531" s="2">
        <v>40051</v>
      </c>
      <c r="M531" t="s">
        <v>23</v>
      </c>
      <c r="N531" t="s">
        <v>1909</v>
      </c>
      <c r="O531">
        <v>2</v>
      </c>
      <c r="P531">
        <v>2</v>
      </c>
      <c r="R531" t="s">
        <v>25</v>
      </c>
      <c r="S531" t="s">
        <v>26</v>
      </c>
      <c r="T531" s="17" t="s">
        <v>5975</v>
      </c>
      <c r="U531" s="17" t="s">
        <v>5975</v>
      </c>
      <c r="AB531" s="1" t="s">
        <v>1777</v>
      </c>
    </row>
    <row r="532" spans="1:28" x14ac:dyDescent="0.3">
      <c r="A532">
        <v>3004339746</v>
      </c>
      <c r="B532" s="26" t="s">
        <v>1910</v>
      </c>
      <c r="C532" t="s">
        <v>1911</v>
      </c>
      <c r="D532" t="s">
        <v>1912</v>
      </c>
      <c r="E532" t="s">
        <v>1661</v>
      </c>
      <c r="F532" t="s">
        <v>1662</v>
      </c>
      <c r="G532" t="s">
        <v>233</v>
      </c>
      <c r="H532" s="22" t="str">
        <f>VLOOKUP(G532,'ISO Country Codes'!A:B,2, FALSE)</f>
        <v> Thailand</v>
      </c>
      <c r="I532" s="24" t="str">
        <f t="shared" si="16"/>
        <v>568 Moo 2, Bangpoo Industrial Estate, Samut Prakan,  Thailand</v>
      </c>
      <c r="J532" s="15" t="str">
        <f t="shared" si="17"/>
        <v>Muang Samut Prakan,  Thailand</v>
      </c>
      <c r="K532" t="s">
        <v>503</v>
      </c>
      <c r="L532" s="2">
        <v>39183</v>
      </c>
      <c r="M532" t="s">
        <v>23</v>
      </c>
      <c r="N532" t="s">
        <v>1913</v>
      </c>
      <c r="O532">
        <v>1</v>
      </c>
      <c r="P532">
        <v>1</v>
      </c>
      <c r="R532" t="s">
        <v>25</v>
      </c>
      <c r="S532" t="s">
        <v>26</v>
      </c>
      <c r="T532" s="17" t="s">
        <v>5898</v>
      </c>
      <c r="U532" s="17" t="s">
        <v>5898</v>
      </c>
      <c r="AB532" s="1" t="s">
        <v>1777</v>
      </c>
    </row>
    <row r="533" spans="1:28" x14ac:dyDescent="0.3">
      <c r="A533">
        <v>3003514613</v>
      </c>
      <c r="B533" s="26" t="s">
        <v>1914</v>
      </c>
      <c r="C533" t="s">
        <v>1915</v>
      </c>
      <c r="D533" t="s">
        <v>1916</v>
      </c>
      <c r="E533" t="s">
        <v>1917</v>
      </c>
      <c r="G533" t="s">
        <v>233</v>
      </c>
      <c r="H533" s="22" t="str">
        <f>VLOOKUP(G533,'ISO Country Codes'!A:B,2, FALSE)</f>
        <v> Thailand</v>
      </c>
      <c r="I533" s="24" t="str">
        <f t="shared" si="16"/>
        <v>95/10 Moo 7 Tienthong Road, ,  Thailand</v>
      </c>
      <c r="J533" s="15" t="str">
        <f t="shared" si="17"/>
        <v>Bangkok,  Thailand</v>
      </c>
      <c r="K533" t="s">
        <v>503</v>
      </c>
      <c r="L533" s="2">
        <v>39184</v>
      </c>
      <c r="M533" t="s">
        <v>23</v>
      </c>
      <c r="N533" t="s">
        <v>1918</v>
      </c>
      <c r="O533">
        <v>1</v>
      </c>
      <c r="P533">
        <v>1</v>
      </c>
      <c r="R533" t="s">
        <v>25</v>
      </c>
      <c r="S533" t="s">
        <v>25</v>
      </c>
      <c r="T533" s="17" t="s">
        <v>5898</v>
      </c>
      <c r="U533" s="17" t="s">
        <v>5975</v>
      </c>
      <c r="AB533" s="1" t="s">
        <v>1777</v>
      </c>
    </row>
    <row r="534" spans="1:28" x14ac:dyDescent="0.3">
      <c r="A534">
        <v>3003514613</v>
      </c>
      <c r="B534" s="26" t="s">
        <v>1914</v>
      </c>
      <c r="C534" t="s">
        <v>1915</v>
      </c>
      <c r="D534" t="s">
        <v>1916</v>
      </c>
      <c r="E534" t="s">
        <v>1917</v>
      </c>
      <c r="G534" t="s">
        <v>233</v>
      </c>
      <c r="H534" s="22" t="str">
        <f>VLOOKUP(G534,'ISO Country Codes'!A:B,2, FALSE)</f>
        <v> Thailand</v>
      </c>
      <c r="I534" s="24" t="str">
        <f t="shared" si="16"/>
        <v>95/10 Moo 7 Tienthong Road, ,  Thailand</v>
      </c>
      <c r="J534" s="15" t="str">
        <f t="shared" si="17"/>
        <v>Bangkok,  Thailand</v>
      </c>
      <c r="K534" t="s">
        <v>503</v>
      </c>
      <c r="L534" s="2">
        <v>39731</v>
      </c>
      <c r="M534" t="s">
        <v>146</v>
      </c>
      <c r="N534" t="s">
        <v>1919</v>
      </c>
      <c r="O534">
        <v>1</v>
      </c>
      <c r="P534">
        <v>1</v>
      </c>
      <c r="R534" t="s">
        <v>26</v>
      </c>
      <c r="S534" t="s">
        <v>25</v>
      </c>
      <c r="T534" s="17" t="s">
        <v>5975</v>
      </c>
      <c r="AB534" s="1" t="s">
        <v>1777</v>
      </c>
    </row>
    <row r="535" spans="1:28" x14ac:dyDescent="0.3">
      <c r="A535">
        <v>3003514613</v>
      </c>
      <c r="B535" s="26" t="s">
        <v>1914</v>
      </c>
      <c r="C535" t="s">
        <v>1915</v>
      </c>
      <c r="D535" t="s">
        <v>1916</v>
      </c>
      <c r="E535" t="s">
        <v>1917</v>
      </c>
      <c r="G535" t="s">
        <v>233</v>
      </c>
      <c r="H535" s="22" t="str">
        <f>VLOOKUP(G535,'ISO Country Codes'!A:B,2, FALSE)</f>
        <v> Thailand</v>
      </c>
      <c r="I535" s="24" t="str">
        <f t="shared" si="16"/>
        <v>95/10 Moo 7 Tienthong Road, ,  Thailand</v>
      </c>
      <c r="J535" s="15" t="str">
        <f t="shared" si="17"/>
        <v>Bangkok,  Thailand</v>
      </c>
      <c r="K535" t="s">
        <v>503</v>
      </c>
      <c r="L535" s="2">
        <v>39731</v>
      </c>
      <c r="M535" t="s">
        <v>146</v>
      </c>
      <c r="N535" t="s">
        <v>1919</v>
      </c>
      <c r="O535">
        <v>2</v>
      </c>
      <c r="P535">
        <v>1</v>
      </c>
      <c r="R535" t="s">
        <v>25</v>
      </c>
      <c r="S535" t="s">
        <v>25</v>
      </c>
      <c r="T535" s="17" t="s">
        <v>5975</v>
      </c>
      <c r="AB535" s="1" t="s">
        <v>1777</v>
      </c>
    </row>
    <row r="536" spans="1:28" x14ac:dyDescent="0.3">
      <c r="A536">
        <v>3003514613</v>
      </c>
      <c r="B536" s="26" t="s">
        <v>1914</v>
      </c>
      <c r="C536" t="s">
        <v>1915</v>
      </c>
      <c r="D536" t="s">
        <v>1916</v>
      </c>
      <c r="E536" t="s">
        <v>1917</v>
      </c>
      <c r="G536" t="s">
        <v>233</v>
      </c>
      <c r="H536" s="22" t="str">
        <f>VLOOKUP(G536,'ISO Country Codes'!A:B,2, FALSE)</f>
        <v> Thailand</v>
      </c>
      <c r="I536" s="24" t="str">
        <f t="shared" si="16"/>
        <v>95/10 Moo 7 Tienthong Road, ,  Thailand</v>
      </c>
      <c r="J536" s="15" t="str">
        <f t="shared" si="17"/>
        <v>Bangkok,  Thailand</v>
      </c>
      <c r="K536" t="s">
        <v>503</v>
      </c>
      <c r="L536" s="2">
        <v>39731</v>
      </c>
      <c r="M536" t="s">
        <v>146</v>
      </c>
      <c r="N536" t="s">
        <v>1919</v>
      </c>
      <c r="O536">
        <v>3</v>
      </c>
      <c r="P536">
        <v>1</v>
      </c>
      <c r="R536" t="s">
        <v>25</v>
      </c>
      <c r="S536" t="s">
        <v>25</v>
      </c>
      <c r="T536" s="17" t="s">
        <v>5975</v>
      </c>
      <c r="AB536" s="1" t="s">
        <v>1777</v>
      </c>
    </row>
    <row r="537" spans="1:28" x14ac:dyDescent="0.3">
      <c r="A537">
        <v>3003514613</v>
      </c>
      <c r="B537" s="26" t="s">
        <v>1914</v>
      </c>
      <c r="C537" t="s">
        <v>1915</v>
      </c>
      <c r="D537" t="s">
        <v>1916</v>
      </c>
      <c r="E537" t="s">
        <v>1917</v>
      </c>
      <c r="G537" t="s">
        <v>233</v>
      </c>
      <c r="H537" s="22" t="str">
        <f>VLOOKUP(G537,'ISO Country Codes'!A:B,2, FALSE)</f>
        <v> Thailand</v>
      </c>
      <c r="I537" s="24" t="str">
        <f t="shared" si="16"/>
        <v>95/10 Moo 7 Tienthong Road, ,  Thailand</v>
      </c>
      <c r="J537" s="15" t="str">
        <f t="shared" si="17"/>
        <v>Bangkok,  Thailand</v>
      </c>
      <c r="K537" t="s">
        <v>503</v>
      </c>
      <c r="L537" s="2">
        <v>39731</v>
      </c>
      <c r="M537" t="s">
        <v>146</v>
      </c>
      <c r="N537" t="s">
        <v>1919</v>
      </c>
      <c r="O537">
        <v>4</v>
      </c>
      <c r="P537">
        <v>1</v>
      </c>
      <c r="R537" t="s">
        <v>25</v>
      </c>
      <c r="S537" t="s">
        <v>25</v>
      </c>
      <c r="T537" s="17" t="s">
        <v>5975</v>
      </c>
      <c r="AB537" s="1" t="s">
        <v>1777</v>
      </c>
    </row>
    <row r="538" spans="1:28" x14ac:dyDescent="0.3">
      <c r="A538">
        <v>3003514613</v>
      </c>
      <c r="B538" s="26" t="s">
        <v>1914</v>
      </c>
      <c r="C538" t="s">
        <v>1915</v>
      </c>
      <c r="D538" t="s">
        <v>1916</v>
      </c>
      <c r="E538" t="s">
        <v>1917</v>
      </c>
      <c r="G538" t="s">
        <v>233</v>
      </c>
      <c r="H538" s="22" t="str">
        <f>VLOOKUP(G538,'ISO Country Codes'!A:B,2, FALSE)</f>
        <v> Thailand</v>
      </c>
      <c r="I538" s="24" t="str">
        <f t="shared" si="16"/>
        <v>95/10 Moo 7 Tienthong Road, ,  Thailand</v>
      </c>
      <c r="J538" s="15" t="str">
        <f t="shared" si="17"/>
        <v>Bangkok,  Thailand</v>
      </c>
      <c r="K538" t="s">
        <v>503</v>
      </c>
      <c r="L538" s="2">
        <v>39731</v>
      </c>
      <c r="M538" t="s">
        <v>146</v>
      </c>
      <c r="N538" t="s">
        <v>1919</v>
      </c>
      <c r="O538">
        <v>5</v>
      </c>
      <c r="P538">
        <v>1</v>
      </c>
      <c r="R538" t="s">
        <v>25</v>
      </c>
      <c r="S538" t="s">
        <v>25</v>
      </c>
      <c r="T538" s="17" t="s">
        <v>5975</v>
      </c>
      <c r="AB538" s="1" t="s">
        <v>1777</v>
      </c>
    </row>
    <row r="539" spans="1:28" x14ac:dyDescent="0.3">
      <c r="A539">
        <v>3003514613</v>
      </c>
      <c r="B539" s="26" t="s">
        <v>1914</v>
      </c>
      <c r="C539" t="s">
        <v>1915</v>
      </c>
      <c r="D539" t="s">
        <v>1916</v>
      </c>
      <c r="E539" t="s">
        <v>1917</v>
      </c>
      <c r="G539" t="s">
        <v>233</v>
      </c>
      <c r="H539" s="22" t="str">
        <f>VLOOKUP(G539,'ISO Country Codes'!A:B,2, FALSE)</f>
        <v> Thailand</v>
      </c>
      <c r="I539" s="24" t="str">
        <f t="shared" si="16"/>
        <v>95/10 Moo 7 Tienthong Road, ,  Thailand</v>
      </c>
      <c r="J539" s="15" t="str">
        <f t="shared" si="17"/>
        <v>Bangkok,  Thailand</v>
      </c>
      <c r="K539" t="s">
        <v>503</v>
      </c>
      <c r="L539" s="2">
        <v>39731</v>
      </c>
      <c r="M539" t="s">
        <v>146</v>
      </c>
      <c r="N539" t="s">
        <v>1919</v>
      </c>
      <c r="O539">
        <v>6</v>
      </c>
      <c r="P539">
        <v>1</v>
      </c>
      <c r="R539" t="s">
        <v>25</v>
      </c>
      <c r="S539" t="s">
        <v>25</v>
      </c>
      <c r="T539" s="17" t="s">
        <v>5975</v>
      </c>
      <c r="AB539" s="1" t="s">
        <v>1777</v>
      </c>
    </row>
    <row r="540" spans="1:28" x14ac:dyDescent="0.3">
      <c r="A540">
        <v>3004943805</v>
      </c>
      <c r="B540" s="26" t="s">
        <v>1229</v>
      </c>
      <c r="C540" t="s">
        <v>1230</v>
      </c>
      <c r="E540" t="s">
        <v>1231</v>
      </c>
      <c r="F540" t="s">
        <v>1232</v>
      </c>
      <c r="G540" t="s">
        <v>39</v>
      </c>
      <c r="H540" s="22" t="str">
        <f>VLOOKUP(G540,'ISO Country Codes'!A:B,2, FALSE)</f>
        <v> Indonesia</v>
      </c>
      <c r="I540" s="24" t="str">
        <f t="shared" si="16"/>
        <v>Jl. Kima Raya 2 No N-6/8, Id-Sn,  Indonesia</v>
      </c>
      <c r="J540" s="15" t="str">
        <f t="shared" si="17"/>
        <v>Makassar,  Indonesia</v>
      </c>
      <c r="K540" t="s">
        <v>497</v>
      </c>
      <c r="L540" s="2">
        <v>39889</v>
      </c>
      <c r="M540" t="s">
        <v>1037</v>
      </c>
      <c r="N540" t="s">
        <v>1233</v>
      </c>
      <c r="O540">
        <v>2</v>
      </c>
      <c r="P540">
        <v>1</v>
      </c>
      <c r="R540" t="s">
        <v>25</v>
      </c>
      <c r="S540" t="s">
        <v>25</v>
      </c>
      <c r="T540" s="17" t="s">
        <v>5975</v>
      </c>
      <c r="U540" s="17" t="s">
        <v>6045</v>
      </c>
      <c r="AB540" s="1" t="s">
        <v>1777</v>
      </c>
    </row>
    <row r="541" spans="1:28" x14ac:dyDescent="0.3">
      <c r="A541">
        <v>3004943805</v>
      </c>
      <c r="B541" s="26" t="s">
        <v>1229</v>
      </c>
      <c r="C541" t="s">
        <v>1230</v>
      </c>
      <c r="E541" t="s">
        <v>1231</v>
      </c>
      <c r="F541" t="s">
        <v>1232</v>
      </c>
      <c r="G541" t="s">
        <v>39</v>
      </c>
      <c r="H541" s="22" t="str">
        <f>VLOOKUP(G541,'ISO Country Codes'!A:B,2, FALSE)</f>
        <v> Indonesia</v>
      </c>
      <c r="I541" s="24" t="str">
        <f t="shared" si="16"/>
        <v>Jl. Kima Raya 2 No N-6/8, Id-Sn,  Indonesia</v>
      </c>
      <c r="J541" s="15" t="str">
        <f t="shared" si="17"/>
        <v>Makassar,  Indonesia</v>
      </c>
      <c r="K541" t="s">
        <v>497</v>
      </c>
      <c r="L541" s="2">
        <v>39889</v>
      </c>
      <c r="M541" t="s">
        <v>1037</v>
      </c>
      <c r="N541" t="s">
        <v>1233</v>
      </c>
      <c r="O541">
        <v>3</v>
      </c>
      <c r="P541">
        <v>1</v>
      </c>
      <c r="R541" t="s">
        <v>25</v>
      </c>
      <c r="S541" t="s">
        <v>25</v>
      </c>
      <c r="T541" s="17" t="s">
        <v>5975</v>
      </c>
      <c r="U541" s="17" t="s">
        <v>6045</v>
      </c>
      <c r="AB541" s="1" t="s">
        <v>1777</v>
      </c>
    </row>
    <row r="542" spans="1:28" x14ac:dyDescent="0.3">
      <c r="A542">
        <v>3008437421</v>
      </c>
      <c r="B542" s="26" t="s">
        <v>745</v>
      </c>
      <c r="C542" t="s">
        <v>746</v>
      </c>
      <c r="E542" t="s">
        <v>151</v>
      </c>
      <c r="G542" t="s">
        <v>153</v>
      </c>
      <c r="H542" s="22" t="str">
        <f>VLOOKUP(G542,'ISO Country Codes'!A:B,2, FALSE)</f>
        <v> Bangladesh</v>
      </c>
      <c r="I542" s="24" t="str">
        <f t="shared" si="16"/>
        <v>Char Rupsha, Rupsha, ,  Bangladesh</v>
      </c>
      <c r="J542" s="15" t="str">
        <f t="shared" si="17"/>
        <v>Khulna,  Bangladesh</v>
      </c>
      <c r="K542" t="s">
        <v>503</v>
      </c>
      <c r="L542" s="2">
        <v>40416</v>
      </c>
      <c r="M542" t="s">
        <v>146</v>
      </c>
      <c r="N542" t="s">
        <v>1920</v>
      </c>
      <c r="O542">
        <v>1</v>
      </c>
      <c r="P542">
        <v>1</v>
      </c>
      <c r="R542" t="s">
        <v>25</v>
      </c>
      <c r="S542" t="s">
        <v>25</v>
      </c>
      <c r="T542" s="17" t="s">
        <v>5975</v>
      </c>
      <c r="U542" s="17" t="s">
        <v>5898</v>
      </c>
      <c r="AB542" s="1" t="s">
        <v>1777</v>
      </c>
    </row>
    <row r="543" spans="1:28" x14ac:dyDescent="0.3">
      <c r="A543">
        <v>3008437421</v>
      </c>
      <c r="B543" s="26" t="s">
        <v>745</v>
      </c>
      <c r="C543" t="s">
        <v>746</v>
      </c>
      <c r="E543" t="s">
        <v>151</v>
      </c>
      <c r="G543" t="s">
        <v>153</v>
      </c>
      <c r="H543" s="22" t="str">
        <f>VLOOKUP(G543,'ISO Country Codes'!A:B,2, FALSE)</f>
        <v> Bangladesh</v>
      </c>
      <c r="I543" s="24" t="str">
        <f t="shared" si="16"/>
        <v>Char Rupsha, Rupsha, ,  Bangladesh</v>
      </c>
      <c r="J543" s="15" t="str">
        <f t="shared" si="17"/>
        <v>Khulna,  Bangladesh</v>
      </c>
      <c r="K543" t="s">
        <v>503</v>
      </c>
      <c r="L543" s="2">
        <v>40416</v>
      </c>
      <c r="M543" t="s">
        <v>146</v>
      </c>
      <c r="N543" t="s">
        <v>1920</v>
      </c>
      <c r="O543">
        <v>2</v>
      </c>
      <c r="P543">
        <v>1</v>
      </c>
      <c r="R543" t="s">
        <v>25</v>
      </c>
      <c r="S543" t="s">
        <v>25</v>
      </c>
      <c r="T543" s="17" t="s">
        <v>5975</v>
      </c>
      <c r="U543" s="17" t="s">
        <v>5898</v>
      </c>
      <c r="AB543" s="1" t="s">
        <v>1777</v>
      </c>
    </row>
    <row r="544" spans="1:28" x14ac:dyDescent="0.3">
      <c r="A544">
        <v>3008437421</v>
      </c>
      <c r="B544" s="26" t="s">
        <v>745</v>
      </c>
      <c r="C544" t="s">
        <v>746</v>
      </c>
      <c r="E544" t="s">
        <v>151</v>
      </c>
      <c r="G544" t="s">
        <v>153</v>
      </c>
      <c r="H544" s="22" t="str">
        <f>VLOOKUP(G544,'ISO Country Codes'!A:B,2, FALSE)</f>
        <v> Bangladesh</v>
      </c>
      <c r="I544" s="24" t="str">
        <f t="shared" si="16"/>
        <v>Char Rupsha, Rupsha, ,  Bangladesh</v>
      </c>
      <c r="J544" s="15" t="str">
        <f t="shared" si="17"/>
        <v>Khulna,  Bangladesh</v>
      </c>
      <c r="K544" t="s">
        <v>503</v>
      </c>
      <c r="L544" s="2">
        <v>40416</v>
      </c>
      <c r="M544" t="s">
        <v>146</v>
      </c>
      <c r="N544" t="s">
        <v>1920</v>
      </c>
      <c r="O544">
        <v>3</v>
      </c>
      <c r="P544">
        <v>1</v>
      </c>
      <c r="R544" t="s">
        <v>25</v>
      </c>
      <c r="S544" t="s">
        <v>25</v>
      </c>
      <c r="T544" s="17" t="s">
        <v>5898</v>
      </c>
      <c r="U544" s="17" t="s">
        <v>5975</v>
      </c>
      <c r="AB544" s="1" t="s">
        <v>1777</v>
      </c>
    </row>
    <row r="545" spans="1:28" x14ac:dyDescent="0.3">
      <c r="A545">
        <v>3008437421</v>
      </c>
      <c r="B545" s="26" t="s">
        <v>745</v>
      </c>
      <c r="C545" t="s">
        <v>746</v>
      </c>
      <c r="E545" t="s">
        <v>151</v>
      </c>
      <c r="G545" t="s">
        <v>153</v>
      </c>
      <c r="H545" s="22" t="str">
        <f>VLOOKUP(G545,'ISO Country Codes'!A:B,2, FALSE)</f>
        <v> Bangladesh</v>
      </c>
      <c r="I545" s="24" t="str">
        <f t="shared" si="16"/>
        <v>Char Rupsha, Rupsha, ,  Bangladesh</v>
      </c>
      <c r="J545" s="15" t="str">
        <f t="shared" si="17"/>
        <v>Khulna,  Bangladesh</v>
      </c>
      <c r="K545" t="s">
        <v>503</v>
      </c>
      <c r="L545" s="2">
        <v>40416</v>
      </c>
      <c r="M545" t="s">
        <v>146</v>
      </c>
      <c r="N545" t="s">
        <v>1920</v>
      </c>
      <c r="O545">
        <v>4</v>
      </c>
      <c r="P545">
        <v>1</v>
      </c>
      <c r="R545" t="s">
        <v>25</v>
      </c>
      <c r="S545" t="s">
        <v>25</v>
      </c>
      <c r="T545" s="17" t="s">
        <v>5975</v>
      </c>
      <c r="U545" s="17" t="s">
        <v>5898</v>
      </c>
      <c r="AB545" s="1" t="s">
        <v>1777</v>
      </c>
    </row>
    <row r="546" spans="1:28" x14ac:dyDescent="0.3">
      <c r="A546">
        <v>3010148024</v>
      </c>
      <c r="B546" s="26" t="s">
        <v>1921</v>
      </c>
      <c r="C546" t="s">
        <v>1922</v>
      </c>
      <c r="D546" t="s">
        <v>1923</v>
      </c>
      <c r="E546" t="s">
        <v>267</v>
      </c>
      <c r="F546" t="s">
        <v>268</v>
      </c>
      <c r="G546" t="s">
        <v>21</v>
      </c>
      <c r="H546" s="22" t="str">
        <f>VLOOKUP(G546,'ISO Country Codes'!A:B,2, FALSE)</f>
        <v> Malaysia</v>
      </c>
      <c r="I546" s="24" t="str">
        <f t="shared" si="16"/>
        <v>Plot 99B, Jln Perindustrian Bkt Minyak 5, Pulau Pinang,  Malaysia</v>
      </c>
      <c r="J546" s="15" t="str">
        <f t="shared" si="17"/>
        <v>Bukit Mertajam,  Malaysia</v>
      </c>
      <c r="K546" t="s">
        <v>497</v>
      </c>
      <c r="L546" s="2">
        <v>39819</v>
      </c>
      <c r="M546" t="s">
        <v>23</v>
      </c>
      <c r="N546" t="s">
        <v>1924</v>
      </c>
      <c r="O546">
        <v>1</v>
      </c>
      <c r="P546">
        <v>1</v>
      </c>
      <c r="R546" t="s">
        <v>26</v>
      </c>
      <c r="S546" t="s">
        <v>25</v>
      </c>
      <c r="T546" s="17" t="s">
        <v>5975</v>
      </c>
      <c r="AB546" s="1" t="s">
        <v>1777</v>
      </c>
    </row>
    <row r="547" spans="1:28" x14ac:dyDescent="0.3">
      <c r="A547">
        <v>3010148024</v>
      </c>
      <c r="B547" s="26" t="s">
        <v>1921</v>
      </c>
      <c r="C547" t="s">
        <v>1922</v>
      </c>
      <c r="D547" t="s">
        <v>1923</v>
      </c>
      <c r="E547" t="s">
        <v>267</v>
      </c>
      <c r="F547" t="s">
        <v>268</v>
      </c>
      <c r="G547" t="s">
        <v>21</v>
      </c>
      <c r="H547" s="22" t="str">
        <f>VLOOKUP(G547,'ISO Country Codes'!A:B,2, FALSE)</f>
        <v> Malaysia</v>
      </c>
      <c r="I547" s="24" t="str">
        <f t="shared" si="16"/>
        <v>Plot 99B, Jln Perindustrian Bkt Minyak 5, Pulau Pinang,  Malaysia</v>
      </c>
      <c r="J547" s="15" t="str">
        <f t="shared" si="17"/>
        <v>Bukit Mertajam,  Malaysia</v>
      </c>
      <c r="K547" t="s">
        <v>497</v>
      </c>
      <c r="L547" s="2">
        <v>39819</v>
      </c>
      <c r="M547" t="s">
        <v>23</v>
      </c>
      <c r="N547" t="s">
        <v>1924</v>
      </c>
      <c r="O547">
        <v>1</v>
      </c>
      <c r="P547">
        <v>2</v>
      </c>
      <c r="R547" t="s">
        <v>25</v>
      </c>
      <c r="S547" t="s">
        <v>25</v>
      </c>
      <c r="T547" s="17" t="s">
        <v>5975</v>
      </c>
      <c r="AB547" s="1" t="s">
        <v>1777</v>
      </c>
    </row>
    <row r="548" spans="1:28" x14ac:dyDescent="0.3">
      <c r="A548">
        <v>3002875192</v>
      </c>
      <c r="B548" s="26" t="s">
        <v>1220</v>
      </c>
      <c r="C548" t="s">
        <v>1221</v>
      </c>
      <c r="E548" t="s">
        <v>1222</v>
      </c>
      <c r="G548" t="s">
        <v>64</v>
      </c>
      <c r="H548" s="22" t="str">
        <f>VLOOKUP(G548,'ISO Country Codes'!A:B,2, FALSE)</f>
        <v> Viet Nam</v>
      </c>
      <c r="I548" s="24" t="str">
        <f t="shared" si="16"/>
        <v>194 Le Hong Phong St., ,  Viet Nam</v>
      </c>
      <c r="J548" s="15" t="str">
        <f t="shared" si="17"/>
        <v>Nha Trang City,  Viet Nam</v>
      </c>
      <c r="K548" t="s">
        <v>503</v>
      </c>
      <c r="L548" s="2">
        <v>39723</v>
      </c>
      <c r="M548" t="s">
        <v>146</v>
      </c>
      <c r="N548" t="s">
        <v>1925</v>
      </c>
      <c r="O548">
        <v>1</v>
      </c>
      <c r="P548">
        <v>1</v>
      </c>
      <c r="R548" t="s">
        <v>26</v>
      </c>
      <c r="S548" t="s">
        <v>25</v>
      </c>
      <c r="T548" s="17" t="s">
        <v>5975</v>
      </c>
      <c r="AB548" s="1" t="s">
        <v>1777</v>
      </c>
    </row>
    <row r="549" spans="1:28" x14ac:dyDescent="0.3">
      <c r="A549">
        <v>3002875192</v>
      </c>
      <c r="B549" s="26" t="s">
        <v>1220</v>
      </c>
      <c r="C549" t="s">
        <v>1221</v>
      </c>
      <c r="E549" t="s">
        <v>1222</v>
      </c>
      <c r="G549" t="s">
        <v>64</v>
      </c>
      <c r="H549" s="22" t="str">
        <f>VLOOKUP(G549,'ISO Country Codes'!A:B,2, FALSE)</f>
        <v> Viet Nam</v>
      </c>
      <c r="I549" s="24" t="str">
        <f t="shared" si="16"/>
        <v>194 Le Hong Phong St., ,  Viet Nam</v>
      </c>
      <c r="J549" s="15" t="str">
        <f t="shared" si="17"/>
        <v>Nha Trang City,  Viet Nam</v>
      </c>
      <c r="K549" t="s">
        <v>503</v>
      </c>
      <c r="L549" s="2">
        <v>39751</v>
      </c>
      <c r="M549" t="s">
        <v>146</v>
      </c>
      <c r="N549" t="s">
        <v>1926</v>
      </c>
      <c r="O549">
        <v>1</v>
      </c>
      <c r="P549">
        <v>1</v>
      </c>
      <c r="R549" t="s">
        <v>25</v>
      </c>
      <c r="S549" t="s">
        <v>26</v>
      </c>
      <c r="T549" s="17" t="s">
        <v>5975</v>
      </c>
      <c r="AB549" s="1" t="s">
        <v>1777</v>
      </c>
    </row>
    <row r="550" spans="1:28" x14ac:dyDescent="0.3">
      <c r="A550">
        <v>3010682823</v>
      </c>
      <c r="B550" s="26" t="s">
        <v>1463</v>
      </c>
      <c r="C550" t="s">
        <v>1464</v>
      </c>
      <c r="D550" t="s">
        <v>1465</v>
      </c>
      <c r="E550" t="s">
        <v>151</v>
      </c>
      <c r="F550" t="s">
        <v>1466</v>
      </c>
      <c r="G550" t="s">
        <v>153</v>
      </c>
      <c r="H550" s="22" t="str">
        <f>VLOOKUP(G550,'ISO Country Codes'!A:B,2, FALSE)</f>
        <v> Bangladesh</v>
      </c>
      <c r="I550" s="24" t="str">
        <f t="shared" si="16"/>
        <v>Elaipur, BD-4,  Bangladesh</v>
      </c>
      <c r="J550" s="15" t="str">
        <f t="shared" si="17"/>
        <v>Khulna,  Bangladesh</v>
      </c>
      <c r="K550" t="s">
        <v>503</v>
      </c>
      <c r="L550" s="2">
        <v>39868</v>
      </c>
      <c r="M550" t="s">
        <v>1037</v>
      </c>
      <c r="N550" t="s">
        <v>1927</v>
      </c>
      <c r="O550">
        <v>1</v>
      </c>
      <c r="P550">
        <v>1</v>
      </c>
      <c r="R550" t="s">
        <v>25</v>
      </c>
      <c r="S550" t="s">
        <v>25</v>
      </c>
      <c r="T550" s="17" t="s">
        <v>5975</v>
      </c>
      <c r="AB550" s="1" t="s">
        <v>1777</v>
      </c>
    </row>
    <row r="551" spans="1:28" x14ac:dyDescent="0.3">
      <c r="A551">
        <v>3010682823</v>
      </c>
      <c r="B551" s="26" t="s">
        <v>1463</v>
      </c>
      <c r="C551" t="s">
        <v>1464</v>
      </c>
      <c r="D551" t="s">
        <v>1465</v>
      </c>
      <c r="E551" t="s">
        <v>151</v>
      </c>
      <c r="F551" t="s">
        <v>1466</v>
      </c>
      <c r="G551" t="s">
        <v>153</v>
      </c>
      <c r="H551" s="22" t="str">
        <f>VLOOKUP(G551,'ISO Country Codes'!A:B,2, FALSE)</f>
        <v> Bangladesh</v>
      </c>
      <c r="I551" s="24" t="str">
        <f t="shared" si="16"/>
        <v>Elaipur, BD-4,  Bangladesh</v>
      </c>
      <c r="J551" s="15" t="str">
        <f t="shared" si="17"/>
        <v>Khulna,  Bangladesh</v>
      </c>
      <c r="K551" t="s">
        <v>503</v>
      </c>
      <c r="L551" s="2">
        <v>39868</v>
      </c>
      <c r="M551" t="s">
        <v>1037</v>
      </c>
      <c r="N551" t="s">
        <v>1927</v>
      </c>
      <c r="O551">
        <v>2</v>
      </c>
      <c r="P551">
        <v>1</v>
      </c>
      <c r="R551" t="s">
        <v>26</v>
      </c>
      <c r="S551" t="s">
        <v>25</v>
      </c>
      <c r="T551" s="17" t="s">
        <v>5975</v>
      </c>
      <c r="AB551" s="1" t="s">
        <v>1777</v>
      </c>
    </row>
    <row r="552" spans="1:28" x14ac:dyDescent="0.3">
      <c r="A552">
        <v>3010682823</v>
      </c>
      <c r="B552" s="26" t="s">
        <v>1463</v>
      </c>
      <c r="C552" t="s">
        <v>1464</v>
      </c>
      <c r="D552" t="s">
        <v>1465</v>
      </c>
      <c r="E552" t="s">
        <v>151</v>
      </c>
      <c r="F552" t="s">
        <v>1466</v>
      </c>
      <c r="G552" t="s">
        <v>153</v>
      </c>
      <c r="H552" s="22" t="str">
        <f>VLOOKUP(G552,'ISO Country Codes'!A:B,2, FALSE)</f>
        <v> Bangladesh</v>
      </c>
      <c r="I552" s="24" t="str">
        <f t="shared" si="16"/>
        <v>Elaipur, BD-4,  Bangladesh</v>
      </c>
      <c r="J552" s="15" t="str">
        <f t="shared" si="17"/>
        <v>Khulna,  Bangladesh</v>
      </c>
      <c r="K552" t="s">
        <v>503</v>
      </c>
      <c r="L552" s="2">
        <v>39868</v>
      </c>
      <c r="M552" t="s">
        <v>1037</v>
      </c>
      <c r="N552" t="s">
        <v>1927</v>
      </c>
      <c r="O552">
        <v>3</v>
      </c>
      <c r="P552">
        <v>1</v>
      </c>
      <c r="R552" t="s">
        <v>25</v>
      </c>
      <c r="S552" t="s">
        <v>25</v>
      </c>
      <c r="T552" s="17" t="s">
        <v>5975</v>
      </c>
      <c r="AB552" s="1" t="s">
        <v>1777</v>
      </c>
    </row>
    <row r="553" spans="1:28" x14ac:dyDescent="0.3">
      <c r="A553">
        <v>3010682823</v>
      </c>
      <c r="B553" s="26" t="s">
        <v>1463</v>
      </c>
      <c r="C553" t="s">
        <v>1464</v>
      </c>
      <c r="D553" t="s">
        <v>1465</v>
      </c>
      <c r="E553" t="s">
        <v>151</v>
      </c>
      <c r="F553" t="s">
        <v>1466</v>
      </c>
      <c r="G553" t="s">
        <v>153</v>
      </c>
      <c r="H553" s="22" t="str">
        <f>VLOOKUP(G553,'ISO Country Codes'!A:B,2, FALSE)</f>
        <v> Bangladesh</v>
      </c>
      <c r="I553" s="24" t="str">
        <f t="shared" si="16"/>
        <v>Elaipur, BD-4,  Bangladesh</v>
      </c>
      <c r="J553" s="15" t="str">
        <f t="shared" si="17"/>
        <v>Khulna,  Bangladesh</v>
      </c>
      <c r="K553" t="s">
        <v>503</v>
      </c>
      <c r="L553" s="2">
        <v>39869</v>
      </c>
      <c r="M553" t="s">
        <v>1037</v>
      </c>
      <c r="N553" t="s">
        <v>1927</v>
      </c>
      <c r="O553">
        <v>4</v>
      </c>
      <c r="P553">
        <v>1</v>
      </c>
      <c r="R553" t="s">
        <v>25</v>
      </c>
      <c r="S553" t="s">
        <v>25</v>
      </c>
      <c r="T553" s="17" t="s">
        <v>5975</v>
      </c>
      <c r="AB553" s="1" t="s">
        <v>1777</v>
      </c>
    </row>
    <row r="554" spans="1:28" x14ac:dyDescent="0.3">
      <c r="A554">
        <v>3006328702</v>
      </c>
      <c r="B554" s="26" t="s">
        <v>1928</v>
      </c>
      <c r="C554" t="s">
        <v>1929</v>
      </c>
      <c r="E554" t="s">
        <v>1930</v>
      </c>
      <c r="F554" t="s">
        <v>145</v>
      </c>
      <c r="G554" t="s">
        <v>109</v>
      </c>
      <c r="H554" s="22" t="str">
        <f>VLOOKUP(G554,'ISO Country Codes'!A:B,2, FALSE)</f>
        <v> Ecuador</v>
      </c>
      <c r="I554" s="24" t="str">
        <f t="shared" si="16"/>
        <v>Aquaculture Facility, El Oro,  Ecuador</v>
      </c>
      <c r="J554" s="15" t="str">
        <f t="shared" si="17"/>
        <v>Machala,  Ecuador</v>
      </c>
      <c r="K554" t="s">
        <v>503</v>
      </c>
      <c r="L554" s="2">
        <v>39329</v>
      </c>
      <c r="M554" t="s">
        <v>115</v>
      </c>
      <c r="N554" t="s">
        <v>1931</v>
      </c>
      <c r="O554">
        <v>1</v>
      </c>
      <c r="P554">
        <v>1</v>
      </c>
      <c r="R554" t="s">
        <v>25</v>
      </c>
      <c r="S554" t="s">
        <v>25</v>
      </c>
      <c r="T554" s="17" t="s">
        <v>5938</v>
      </c>
      <c r="AB554" s="1" t="s">
        <v>1777</v>
      </c>
    </row>
    <row r="555" spans="1:28" x14ac:dyDescent="0.3">
      <c r="A555">
        <v>3006328702</v>
      </c>
      <c r="B555" s="26" t="s">
        <v>1928</v>
      </c>
      <c r="C555" t="s">
        <v>1929</v>
      </c>
      <c r="E555" t="s">
        <v>1930</v>
      </c>
      <c r="F555" t="s">
        <v>145</v>
      </c>
      <c r="G555" t="s">
        <v>109</v>
      </c>
      <c r="H555" s="22" t="str">
        <f>VLOOKUP(G555,'ISO Country Codes'!A:B,2, FALSE)</f>
        <v> Ecuador</v>
      </c>
      <c r="I555" s="24" t="str">
        <f t="shared" si="16"/>
        <v>Aquaculture Facility, El Oro,  Ecuador</v>
      </c>
      <c r="J555" s="15" t="str">
        <f t="shared" si="17"/>
        <v>Machala,  Ecuador</v>
      </c>
      <c r="K555" t="s">
        <v>503</v>
      </c>
      <c r="L555" s="2">
        <v>39329</v>
      </c>
      <c r="M555" t="s">
        <v>115</v>
      </c>
      <c r="N555" t="s">
        <v>1931</v>
      </c>
      <c r="O555">
        <v>2</v>
      </c>
      <c r="P555">
        <v>1</v>
      </c>
      <c r="R555" t="s">
        <v>25</v>
      </c>
      <c r="S555" t="s">
        <v>25</v>
      </c>
      <c r="T555" s="17" t="s">
        <v>5938</v>
      </c>
      <c r="AB555" s="1" t="s">
        <v>1777</v>
      </c>
    </row>
    <row r="556" spans="1:28" x14ac:dyDescent="0.3">
      <c r="A556">
        <v>3006328702</v>
      </c>
      <c r="B556" s="26" t="s">
        <v>1928</v>
      </c>
      <c r="C556" t="s">
        <v>1929</v>
      </c>
      <c r="E556" t="s">
        <v>1930</v>
      </c>
      <c r="F556" t="s">
        <v>145</v>
      </c>
      <c r="G556" t="s">
        <v>109</v>
      </c>
      <c r="H556" s="22" t="str">
        <f>VLOOKUP(G556,'ISO Country Codes'!A:B,2, FALSE)</f>
        <v> Ecuador</v>
      </c>
      <c r="I556" s="24" t="str">
        <f t="shared" si="16"/>
        <v>Aquaculture Facility, El Oro,  Ecuador</v>
      </c>
      <c r="J556" s="15" t="str">
        <f t="shared" si="17"/>
        <v>Machala,  Ecuador</v>
      </c>
      <c r="K556" t="s">
        <v>503</v>
      </c>
      <c r="L556" s="2">
        <v>39329</v>
      </c>
      <c r="M556" t="s">
        <v>115</v>
      </c>
      <c r="N556" t="s">
        <v>1931</v>
      </c>
      <c r="O556">
        <v>3</v>
      </c>
      <c r="P556">
        <v>1</v>
      </c>
      <c r="R556" t="s">
        <v>25</v>
      </c>
      <c r="S556" t="s">
        <v>25</v>
      </c>
      <c r="T556" s="17" t="s">
        <v>5938</v>
      </c>
      <c r="AB556" s="1" t="s">
        <v>1777</v>
      </c>
    </row>
    <row r="557" spans="1:28" x14ac:dyDescent="0.3">
      <c r="A557">
        <v>3006328702</v>
      </c>
      <c r="B557" s="26" t="s">
        <v>1928</v>
      </c>
      <c r="C557" t="s">
        <v>1929</v>
      </c>
      <c r="E557" t="s">
        <v>1930</v>
      </c>
      <c r="F557" t="s">
        <v>145</v>
      </c>
      <c r="G557" t="s">
        <v>109</v>
      </c>
      <c r="H557" s="22" t="str">
        <f>VLOOKUP(G557,'ISO Country Codes'!A:B,2, FALSE)</f>
        <v> Ecuador</v>
      </c>
      <c r="I557" s="24" t="str">
        <f t="shared" si="16"/>
        <v>Aquaculture Facility, El Oro,  Ecuador</v>
      </c>
      <c r="J557" s="15" t="str">
        <f t="shared" si="17"/>
        <v>Machala,  Ecuador</v>
      </c>
      <c r="K557" t="s">
        <v>503</v>
      </c>
      <c r="L557" s="2">
        <v>39329</v>
      </c>
      <c r="M557" t="s">
        <v>115</v>
      </c>
      <c r="N557" t="s">
        <v>1931</v>
      </c>
      <c r="O557">
        <v>4</v>
      </c>
      <c r="P557">
        <v>1</v>
      </c>
      <c r="R557" t="s">
        <v>26</v>
      </c>
      <c r="S557" t="s">
        <v>25</v>
      </c>
      <c r="T557" s="17" t="s">
        <v>5938</v>
      </c>
      <c r="AB557" s="1" t="s">
        <v>1777</v>
      </c>
    </row>
    <row r="558" spans="1:28" x14ac:dyDescent="0.3">
      <c r="A558">
        <v>3006328702</v>
      </c>
      <c r="B558" s="26" t="s">
        <v>1928</v>
      </c>
      <c r="C558" t="s">
        <v>1929</v>
      </c>
      <c r="E558" t="s">
        <v>1930</v>
      </c>
      <c r="F558" t="s">
        <v>145</v>
      </c>
      <c r="G558" t="s">
        <v>109</v>
      </c>
      <c r="H558" s="22" t="str">
        <f>VLOOKUP(G558,'ISO Country Codes'!A:B,2, FALSE)</f>
        <v> Ecuador</v>
      </c>
      <c r="I558" s="24" t="str">
        <f t="shared" si="16"/>
        <v>Aquaculture Facility, El Oro,  Ecuador</v>
      </c>
      <c r="J558" s="15" t="str">
        <f t="shared" si="17"/>
        <v>Machala,  Ecuador</v>
      </c>
      <c r="K558" t="s">
        <v>503</v>
      </c>
      <c r="L558" s="2">
        <v>39329</v>
      </c>
      <c r="M558" t="s">
        <v>115</v>
      </c>
      <c r="N558" t="s">
        <v>1931</v>
      </c>
      <c r="O558">
        <v>5</v>
      </c>
      <c r="P558">
        <v>1</v>
      </c>
      <c r="R558" t="s">
        <v>25</v>
      </c>
      <c r="S558" t="s">
        <v>25</v>
      </c>
      <c r="T558" s="17" t="s">
        <v>5938</v>
      </c>
      <c r="AB558" s="1" t="s">
        <v>1777</v>
      </c>
    </row>
    <row r="559" spans="1:28" x14ac:dyDescent="0.3">
      <c r="A559">
        <v>3004283793</v>
      </c>
      <c r="B559" s="26" t="s">
        <v>270</v>
      </c>
      <c r="C559" t="s">
        <v>271</v>
      </c>
      <c r="D559" t="s">
        <v>272</v>
      </c>
      <c r="E559" t="s">
        <v>151</v>
      </c>
      <c r="F559" t="s">
        <v>273</v>
      </c>
      <c r="G559" t="s">
        <v>153</v>
      </c>
      <c r="H559" s="22" t="str">
        <f>VLOOKUP(G559,'ISO Country Codes'!A:B,2, FALSE)</f>
        <v> Bangladesh</v>
      </c>
      <c r="I559" s="24" t="str">
        <f t="shared" si="16"/>
        <v>1075, Char Rupsha, BD-NOTA,  Bangladesh</v>
      </c>
      <c r="J559" s="15" t="str">
        <f t="shared" si="17"/>
        <v>Khulna,  Bangladesh</v>
      </c>
      <c r="K559" t="s">
        <v>503</v>
      </c>
      <c r="L559" s="2">
        <v>40254</v>
      </c>
      <c r="M559" t="s">
        <v>146</v>
      </c>
      <c r="N559" t="s">
        <v>1932</v>
      </c>
      <c r="O559">
        <v>1</v>
      </c>
      <c r="P559">
        <v>1</v>
      </c>
      <c r="R559" t="s">
        <v>25</v>
      </c>
      <c r="S559" t="s">
        <v>26</v>
      </c>
      <c r="T559" s="17" t="s">
        <v>5975</v>
      </c>
      <c r="AB559" s="1" t="s">
        <v>1777</v>
      </c>
    </row>
    <row r="560" spans="1:28" x14ac:dyDescent="0.3">
      <c r="A560">
        <v>3004283793</v>
      </c>
      <c r="B560" s="26" t="s">
        <v>270</v>
      </c>
      <c r="C560" t="s">
        <v>271</v>
      </c>
      <c r="D560" t="s">
        <v>272</v>
      </c>
      <c r="E560" t="s">
        <v>151</v>
      </c>
      <c r="F560" t="s">
        <v>273</v>
      </c>
      <c r="G560" t="s">
        <v>153</v>
      </c>
      <c r="H560" s="22" t="str">
        <f>VLOOKUP(G560,'ISO Country Codes'!A:B,2, FALSE)</f>
        <v> Bangladesh</v>
      </c>
      <c r="I560" s="24" t="str">
        <f t="shared" si="16"/>
        <v>1075, Char Rupsha, BD-NOTA,  Bangladesh</v>
      </c>
      <c r="J560" s="15" t="str">
        <f t="shared" si="17"/>
        <v>Khulna,  Bangladesh</v>
      </c>
      <c r="K560" t="s">
        <v>503</v>
      </c>
      <c r="L560" s="2">
        <v>40254</v>
      </c>
      <c r="M560" t="s">
        <v>146</v>
      </c>
      <c r="N560" t="s">
        <v>1932</v>
      </c>
      <c r="O560">
        <v>1</v>
      </c>
      <c r="P560">
        <v>2</v>
      </c>
      <c r="R560" t="s">
        <v>25</v>
      </c>
      <c r="S560" t="s">
        <v>26</v>
      </c>
      <c r="T560" s="17" t="s">
        <v>5975</v>
      </c>
      <c r="AB560" s="1" t="s">
        <v>1777</v>
      </c>
    </row>
    <row r="561" spans="1:28" x14ac:dyDescent="0.3">
      <c r="A561">
        <v>3013301881</v>
      </c>
      <c r="B561" s="26" t="s">
        <v>298</v>
      </c>
      <c r="C561" t="s">
        <v>299</v>
      </c>
      <c r="D561" t="s">
        <v>300</v>
      </c>
      <c r="E561" t="s">
        <v>301</v>
      </c>
      <c r="G561" t="s">
        <v>64</v>
      </c>
      <c r="H561" s="22" t="str">
        <f>VLOOKUP(G561,'ISO Country Codes'!A:B,2, FALSE)</f>
        <v> Viet Nam</v>
      </c>
      <c r="I561" s="24" t="str">
        <f t="shared" si="16"/>
        <v>Cai Doi Vam Town, ,  Viet Nam</v>
      </c>
      <c r="J561" s="15" t="str">
        <f t="shared" si="17"/>
        <v>Soc Trang,  Viet Nam</v>
      </c>
      <c r="K561" t="s">
        <v>497</v>
      </c>
      <c r="L561" s="2">
        <v>39762</v>
      </c>
      <c r="M561" t="s">
        <v>33</v>
      </c>
      <c r="N561" t="s">
        <v>1933</v>
      </c>
      <c r="O561">
        <v>1</v>
      </c>
      <c r="P561">
        <v>3</v>
      </c>
      <c r="R561" t="s">
        <v>26</v>
      </c>
      <c r="S561" t="s">
        <v>25</v>
      </c>
      <c r="T561" s="17" t="s">
        <v>5898</v>
      </c>
      <c r="AB561" s="1" t="s">
        <v>1777</v>
      </c>
    </row>
    <row r="562" spans="1:28" x14ac:dyDescent="0.3">
      <c r="A562">
        <v>3004278786</v>
      </c>
      <c r="B562" s="26" t="s">
        <v>800</v>
      </c>
      <c r="C562" t="s">
        <v>801</v>
      </c>
      <c r="E562" t="s">
        <v>627</v>
      </c>
      <c r="F562" t="s">
        <v>357</v>
      </c>
      <c r="G562" t="s">
        <v>31</v>
      </c>
      <c r="H562" s="22" t="str">
        <f>VLOOKUP(G562,'ISO Country Codes'!A:B,2, FALSE)</f>
        <v> India</v>
      </c>
      <c r="I562" s="24" t="str">
        <f t="shared" si="16"/>
        <v>53 Venkatesan Street, Tamil Nadu,  India</v>
      </c>
      <c r="J562" s="15" t="str">
        <f t="shared" si="17"/>
        <v>Chennai,  India</v>
      </c>
      <c r="K562" t="s">
        <v>503</v>
      </c>
      <c r="L562" s="2">
        <v>39891</v>
      </c>
      <c r="M562" t="s">
        <v>33</v>
      </c>
      <c r="N562" t="s">
        <v>1934</v>
      </c>
      <c r="O562">
        <v>1</v>
      </c>
      <c r="P562">
        <v>1</v>
      </c>
      <c r="R562" t="s">
        <v>26</v>
      </c>
      <c r="S562" t="s">
        <v>25</v>
      </c>
      <c r="T562" s="17" t="s">
        <v>5975</v>
      </c>
      <c r="AB562" s="1" t="s">
        <v>1777</v>
      </c>
    </row>
    <row r="563" spans="1:28" x14ac:dyDescent="0.3">
      <c r="A563">
        <v>3004689141</v>
      </c>
      <c r="B563" s="26" t="s">
        <v>1619</v>
      </c>
      <c r="C563" t="s">
        <v>1620</v>
      </c>
      <c r="D563" t="s">
        <v>1621</v>
      </c>
      <c r="E563" t="s">
        <v>1622</v>
      </c>
      <c r="F563" t="s">
        <v>1623</v>
      </c>
      <c r="G563" t="s">
        <v>21</v>
      </c>
      <c r="H563" s="22" t="str">
        <f>VLOOKUP(G563,'ISO Country Codes'!A:B,2, FALSE)</f>
        <v> Malaysia</v>
      </c>
      <c r="I563" s="24" t="str">
        <f t="shared" si="16"/>
        <v>2235, Jalan Dato Keramat, My-07,  Malaysia</v>
      </c>
      <c r="J563" s="15" t="str">
        <f t="shared" si="17"/>
        <v>Pinang,  Malaysia</v>
      </c>
      <c r="K563" t="s">
        <v>503</v>
      </c>
      <c r="L563" s="2">
        <v>39792</v>
      </c>
      <c r="M563" t="s">
        <v>23</v>
      </c>
      <c r="N563" t="s">
        <v>1935</v>
      </c>
      <c r="O563">
        <v>1</v>
      </c>
      <c r="P563">
        <v>1</v>
      </c>
      <c r="R563" t="s">
        <v>26</v>
      </c>
      <c r="S563" t="s">
        <v>25</v>
      </c>
      <c r="T563" s="17" t="s">
        <v>5938</v>
      </c>
      <c r="U563" s="17" t="s">
        <v>5973</v>
      </c>
      <c r="V563" s="17" t="s">
        <v>6062</v>
      </c>
      <c r="AB563" s="1" t="s">
        <v>1777</v>
      </c>
    </row>
    <row r="564" spans="1:28" x14ac:dyDescent="0.3">
      <c r="A564">
        <v>3009902453</v>
      </c>
      <c r="B564" s="26" t="s">
        <v>1419</v>
      </c>
      <c r="C564" t="s">
        <v>1420</v>
      </c>
      <c r="E564" t="s">
        <v>557</v>
      </c>
      <c r="F564" t="s">
        <v>1421</v>
      </c>
      <c r="G564" t="s">
        <v>31</v>
      </c>
      <c r="H564" s="22" t="str">
        <f>VLOOKUP(G564,'ISO Country Codes'!A:B,2, FALSE)</f>
        <v> India</v>
      </c>
      <c r="I564" s="24" t="str">
        <f t="shared" si="16"/>
        <v>A &amp; 51 B &amp; 51 C Plot No 51, Odisha,  India</v>
      </c>
      <c r="J564" s="15" t="str">
        <f t="shared" si="17"/>
        <v>Bhubaneswar,  India</v>
      </c>
      <c r="K564" t="s">
        <v>724</v>
      </c>
      <c r="L564" s="2">
        <v>39140</v>
      </c>
      <c r="M564" t="s">
        <v>334</v>
      </c>
      <c r="N564" t="s">
        <v>1936</v>
      </c>
      <c r="O564">
        <v>1</v>
      </c>
      <c r="P564">
        <v>1</v>
      </c>
      <c r="R564" t="s">
        <v>26</v>
      </c>
      <c r="S564" t="s">
        <v>26</v>
      </c>
      <c r="T564" s="17" t="s">
        <v>5898</v>
      </c>
      <c r="AB564" s="1" t="s">
        <v>1777</v>
      </c>
    </row>
    <row r="565" spans="1:28" x14ac:dyDescent="0.3">
      <c r="A565">
        <v>3004386139</v>
      </c>
      <c r="B565" s="26" t="s">
        <v>1937</v>
      </c>
      <c r="C565" t="s">
        <v>1938</v>
      </c>
      <c r="E565" t="s">
        <v>120</v>
      </c>
      <c r="F565" t="s">
        <v>114</v>
      </c>
      <c r="G565" t="s">
        <v>39</v>
      </c>
      <c r="H565" s="22" t="str">
        <f>VLOOKUP(G565,'ISO Country Codes'!A:B,2, FALSE)</f>
        <v> Indonesia</v>
      </c>
      <c r="I565" s="24" t="str">
        <f t="shared" si="16"/>
        <v>Jln. Kawasan Industri Gresik Kav C8 15, Jawa Timur,  Indonesia</v>
      </c>
      <c r="J565" s="15" t="str">
        <f t="shared" si="17"/>
        <v>Gresik,  Indonesia</v>
      </c>
      <c r="K565" t="s">
        <v>503</v>
      </c>
      <c r="L565" s="2">
        <v>39443</v>
      </c>
      <c r="M565" t="s">
        <v>23</v>
      </c>
      <c r="N565" t="s">
        <v>1939</v>
      </c>
      <c r="O565">
        <v>1</v>
      </c>
      <c r="P565">
        <v>3</v>
      </c>
      <c r="R565" t="s">
        <v>25</v>
      </c>
      <c r="S565" t="s">
        <v>26</v>
      </c>
      <c r="T565" s="17" t="s">
        <v>5898</v>
      </c>
      <c r="AB565" s="1" t="s">
        <v>1777</v>
      </c>
    </row>
    <row r="566" spans="1:28" x14ac:dyDescent="0.3">
      <c r="A566">
        <v>3002698300</v>
      </c>
      <c r="B566" s="26" t="s">
        <v>1824</v>
      </c>
      <c r="C566" t="s">
        <v>1825</v>
      </c>
      <c r="D566" t="s">
        <v>1826</v>
      </c>
      <c r="E566" t="s">
        <v>231</v>
      </c>
      <c r="F566" t="s">
        <v>232</v>
      </c>
      <c r="G566" t="s">
        <v>233</v>
      </c>
      <c r="H566" s="22" t="str">
        <f>VLOOKUP(G566,'ISO Country Codes'!A:B,2, FALSE)</f>
        <v> Thailand</v>
      </c>
      <c r="I566" s="24" t="str">
        <f t="shared" si="16"/>
        <v>Tambon Bankrajao District, Samut Sakhon,  Thailand</v>
      </c>
      <c r="J566" s="15" t="str">
        <f t="shared" si="17"/>
        <v>Muang Samut Sakhon,  Thailand</v>
      </c>
      <c r="K566" t="s">
        <v>489</v>
      </c>
      <c r="L566" s="2">
        <v>39640</v>
      </c>
      <c r="M566" t="s">
        <v>74</v>
      </c>
      <c r="N566" t="s">
        <v>1940</v>
      </c>
      <c r="O566">
        <v>1</v>
      </c>
      <c r="P566">
        <v>1</v>
      </c>
      <c r="R566" t="s">
        <v>25</v>
      </c>
      <c r="S566" t="s">
        <v>26</v>
      </c>
      <c r="T566" s="17" t="s">
        <v>5975</v>
      </c>
      <c r="U566" s="17" t="s">
        <v>5898</v>
      </c>
      <c r="AB566" s="1" t="s">
        <v>1777</v>
      </c>
    </row>
    <row r="567" spans="1:28" x14ac:dyDescent="0.3">
      <c r="A567">
        <v>3004303083</v>
      </c>
      <c r="B567" s="26" t="s">
        <v>1941</v>
      </c>
      <c r="C567" t="s">
        <v>1942</v>
      </c>
      <c r="D567" t="s">
        <v>1943</v>
      </c>
      <c r="E567" t="s">
        <v>1944</v>
      </c>
      <c r="F567" t="s">
        <v>1945</v>
      </c>
      <c r="G567" t="s">
        <v>233</v>
      </c>
      <c r="H567" s="22" t="str">
        <f>VLOOKUP(G567,'ISO Country Codes'!A:B,2, FALSE)</f>
        <v> Thailand</v>
      </c>
      <c r="I567" s="24" t="str">
        <f t="shared" si="16"/>
        <v>211 Moo 10 Sukhumvit Road Tambol Bung, Th-Nota,  Thailand</v>
      </c>
      <c r="J567" s="15" t="str">
        <f t="shared" si="17"/>
        <v>CHOLBURI,  Thailand</v>
      </c>
      <c r="K567" t="s">
        <v>489</v>
      </c>
      <c r="L567" s="2">
        <v>39640</v>
      </c>
      <c r="M567" t="s">
        <v>74</v>
      </c>
      <c r="N567" t="s">
        <v>1946</v>
      </c>
      <c r="O567">
        <v>1</v>
      </c>
      <c r="P567">
        <v>1</v>
      </c>
      <c r="R567" t="s">
        <v>25</v>
      </c>
      <c r="S567" t="s">
        <v>26</v>
      </c>
      <c r="T567" s="17" t="s">
        <v>5975</v>
      </c>
      <c r="U567" s="17" t="s">
        <v>5898</v>
      </c>
      <c r="AB567" s="1" t="s">
        <v>1777</v>
      </c>
    </row>
    <row r="568" spans="1:28" x14ac:dyDescent="0.3">
      <c r="A568">
        <v>3004386139</v>
      </c>
      <c r="B568" s="26" t="s">
        <v>1937</v>
      </c>
      <c r="C568" t="s">
        <v>1938</v>
      </c>
      <c r="E568" t="s">
        <v>120</v>
      </c>
      <c r="F568" t="s">
        <v>114</v>
      </c>
      <c r="G568" t="s">
        <v>39</v>
      </c>
      <c r="H568" s="22" t="str">
        <f>VLOOKUP(G568,'ISO Country Codes'!A:B,2, FALSE)</f>
        <v> Indonesia</v>
      </c>
      <c r="I568" s="24" t="str">
        <f t="shared" si="16"/>
        <v>Jln. Kawasan Industri Gresik Kav C8 15, Jawa Timur,  Indonesia</v>
      </c>
      <c r="J568" s="15" t="str">
        <f t="shared" si="17"/>
        <v>Gresik,  Indonesia</v>
      </c>
      <c r="K568" t="s">
        <v>503</v>
      </c>
      <c r="L568" s="2">
        <v>39443</v>
      </c>
      <c r="M568" t="s">
        <v>23</v>
      </c>
      <c r="N568" t="s">
        <v>1939</v>
      </c>
      <c r="O568">
        <v>3</v>
      </c>
      <c r="P568">
        <v>1</v>
      </c>
      <c r="R568" t="s">
        <v>26</v>
      </c>
      <c r="S568" t="s">
        <v>26</v>
      </c>
      <c r="T568" s="17" t="s">
        <v>5898</v>
      </c>
      <c r="AB568" s="1" t="s">
        <v>1777</v>
      </c>
    </row>
    <row r="569" spans="1:28" x14ac:dyDescent="0.3">
      <c r="A569">
        <v>3004339173</v>
      </c>
      <c r="B569" s="26" t="s">
        <v>1790</v>
      </c>
      <c r="C569" t="s">
        <v>1791</v>
      </c>
      <c r="D569" t="s">
        <v>1792</v>
      </c>
      <c r="E569" t="s">
        <v>1793</v>
      </c>
      <c r="F569" t="s">
        <v>348</v>
      </c>
      <c r="G569" t="s">
        <v>31</v>
      </c>
      <c r="H569" s="22" t="str">
        <f>VLOOKUP(G569,'ISO Country Codes'!A:B,2, FALSE)</f>
        <v> India</v>
      </c>
      <c r="I569" s="24" t="str">
        <f t="shared" si="16"/>
        <v>Budharyadu Cheruvu., Konithiwasa, Andhra Pradesh,  India</v>
      </c>
      <c r="J569" s="15" t="str">
        <f t="shared" si="17"/>
        <v>Wg Dt,  India</v>
      </c>
      <c r="K569" t="s">
        <v>503</v>
      </c>
      <c r="L569" s="2">
        <v>39125</v>
      </c>
      <c r="M569" t="s">
        <v>23</v>
      </c>
      <c r="N569" t="s">
        <v>1947</v>
      </c>
      <c r="O569">
        <v>3</v>
      </c>
      <c r="P569">
        <v>1</v>
      </c>
      <c r="R569" t="s">
        <v>25</v>
      </c>
      <c r="S569" t="s">
        <v>26</v>
      </c>
      <c r="T569" s="17" t="s">
        <v>5898</v>
      </c>
      <c r="AB569" s="1" t="s">
        <v>1777</v>
      </c>
    </row>
    <row r="570" spans="1:28" x14ac:dyDescent="0.3">
      <c r="A570">
        <v>3004339173</v>
      </c>
      <c r="B570" s="26" t="s">
        <v>1790</v>
      </c>
      <c r="C570" t="s">
        <v>1791</v>
      </c>
      <c r="D570" t="s">
        <v>1792</v>
      </c>
      <c r="E570" t="s">
        <v>1793</v>
      </c>
      <c r="F570" t="s">
        <v>348</v>
      </c>
      <c r="G570" t="s">
        <v>31</v>
      </c>
      <c r="H570" s="22" t="str">
        <f>VLOOKUP(G570,'ISO Country Codes'!A:B,2, FALSE)</f>
        <v> India</v>
      </c>
      <c r="I570" s="24" t="str">
        <f t="shared" si="16"/>
        <v>Budharyadu Cheruvu., Konithiwasa, Andhra Pradesh,  India</v>
      </c>
      <c r="J570" s="15" t="str">
        <f t="shared" si="17"/>
        <v>Wg Dt,  India</v>
      </c>
      <c r="K570" t="s">
        <v>503</v>
      </c>
      <c r="L570" s="2">
        <v>39125</v>
      </c>
      <c r="M570" t="s">
        <v>23</v>
      </c>
      <c r="N570" t="s">
        <v>1947</v>
      </c>
      <c r="O570">
        <v>4</v>
      </c>
      <c r="P570">
        <v>1</v>
      </c>
      <c r="R570" t="s">
        <v>26</v>
      </c>
      <c r="S570" t="s">
        <v>26</v>
      </c>
      <c r="T570" s="17" t="s">
        <v>5975</v>
      </c>
      <c r="U570" s="17" t="s">
        <v>5898</v>
      </c>
      <c r="AB570" s="1" t="s">
        <v>1777</v>
      </c>
    </row>
    <row r="571" spans="1:28" x14ac:dyDescent="0.3">
      <c r="A571">
        <v>3003671539</v>
      </c>
      <c r="B571" s="26" t="s">
        <v>902</v>
      </c>
      <c r="C571" t="s">
        <v>903</v>
      </c>
      <c r="E571" t="s">
        <v>904</v>
      </c>
      <c r="F571" t="s">
        <v>550</v>
      </c>
      <c r="G571" t="s">
        <v>39</v>
      </c>
      <c r="H571" s="22" t="str">
        <f>VLOOKUP(G571,'ISO Country Codes'!A:B,2, FALSE)</f>
        <v> Indonesia</v>
      </c>
      <c r="I571" s="24" t="str">
        <f t="shared" si="16"/>
        <v>Jln. Strat Buntu, Kalimantan Timur,  Indonesia</v>
      </c>
      <c r="J571" s="15" t="str">
        <f t="shared" si="17"/>
        <v>Tarakan,  Indonesia</v>
      </c>
      <c r="K571" t="s">
        <v>503</v>
      </c>
      <c r="L571" s="2">
        <v>39505</v>
      </c>
      <c r="M571" t="s">
        <v>146</v>
      </c>
      <c r="N571" t="s">
        <v>1948</v>
      </c>
      <c r="O571">
        <v>1</v>
      </c>
      <c r="P571">
        <v>1</v>
      </c>
      <c r="R571" t="s">
        <v>25</v>
      </c>
      <c r="S571" t="s">
        <v>26</v>
      </c>
      <c r="T571" s="17" t="s">
        <v>5975</v>
      </c>
      <c r="AB571" s="1" t="s">
        <v>1777</v>
      </c>
    </row>
    <row r="572" spans="1:28" x14ac:dyDescent="0.3">
      <c r="A572">
        <v>1000467959</v>
      </c>
      <c r="B572" s="26" t="s">
        <v>832</v>
      </c>
      <c r="C572" t="s">
        <v>833</v>
      </c>
      <c r="D572" t="s">
        <v>834</v>
      </c>
      <c r="E572" t="s">
        <v>151</v>
      </c>
      <c r="F572" t="s">
        <v>273</v>
      </c>
      <c r="G572" t="s">
        <v>153</v>
      </c>
      <c r="H572" s="22" t="str">
        <f>VLOOKUP(G572,'ISO Country Codes'!A:B,2, FALSE)</f>
        <v> Bangladesh</v>
      </c>
      <c r="I572" s="24" t="str">
        <f t="shared" si="16"/>
        <v>4, T.B. Boundary Road, BD-NOTA,  Bangladesh</v>
      </c>
      <c r="J572" s="15" t="str">
        <f t="shared" si="17"/>
        <v>Khulna,  Bangladesh</v>
      </c>
      <c r="K572" t="s">
        <v>503</v>
      </c>
      <c r="L572" s="2">
        <v>39778</v>
      </c>
      <c r="M572" t="s">
        <v>33</v>
      </c>
      <c r="N572" t="s">
        <v>1949</v>
      </c>
      <c r="O572">
        <v>1</v>
      </c>
      <c r="P572">
        <v>1</v>
      </c>
      <c r="R572" t="s">
        <v>26</v>
      </c>
      <c r="S572" t="s">
        <v>25</v>
      </c>
      <c r="T572" s="17" t="s">
        <v>5898</v>
      </c>
      <c r="AB572" s="1" t="s">
        <v>1777</v>
      </c>
    </row>
    <row r="573" spans="1:28" x14ac:dyDescent="0.3">
      <c r="A573">
        <v>3003026806</v>
      </c>
      <c r="B573" s="26" t="s">
        <v>1950</v>
      </c>
      <c r="C573" t="s">
        <v>1951</v>
      </c>
      <c r="E573" t="s">
        <v>904</v>
      </c>
      <c r="G573" t="s">
        <v>39</v>
      </c>
      <c r="H573" s="22" t="str">
        <f>VLOOKUP(G573,'ISO Country Codes'!A:B,2, FALSE)</f>
        <v> Indonesia</v>
      </c>
      <c r="I573" s="24" t="str">
        <f t="shared" si="16"/>
        <v>Jl. Yos Sudarso Rt. 29/33 Lantaiii, ,  Indonesia</v>
      </c>
      <c r="J573" s="15" t="str">
        <f t="shared" si="17"/>
        <v>Tarakan,  Indonesia</v>
      </c>
      <c r="K573" t="s">
        <v>503</v>
      </c>
      <c r="L573" s="2">
        <v>39826</v>
      </c>
      <c r="M573" t="s">
        <v>146</v>
      </c>
      <c r="N573" t="s">
        <v>1952</v>
      </c>
      <c r="O573">
        <v>1</v>
      </c>
      <c r="P573">
        <v>1</v>
      </c>
      <c r="R573" t="s">
        <v>25</v>
      </c>
      <c r="S573" t="s">
        <v>25</v>
      </c>
      <c r="T573" s="17" t="s">
        <v>5975</v>
      </c>
      <c r="AB573" s="1" t="s">
        <v>1777</v>
      </c>
    </row>
    <row r="574" spans="1:28" x14ac:dyDescent="0.3">
      <c r="A574">
        <v>3003026806</v>
      </c>
      <c r="B574" s="26" t="s">
        <v>1950</v>
      </c>
      <c r="C574" t="s">
        <v>1951</v>
      </c>
      <c r="E574" t="s">
        <v>904</v>
      </c>
      <c r="G574" t="s">
        <v>39</v>
      </c>
      <c r="H574" s="22" t="str">
        <f>VLOOKUP(G574,'ISO Country Codes'!A:B,2, FALSE)</f>
        <v> Indonesia</v>
      </c>
      <c r="I574" s="24" t="str">
        <f t="shared" si="16"/>
        <v>Jl. Yos Sudarso Rt. 29/33 Lantaiii, ,  Indonesia</v>
      </c>
      <c r="J574" s="15" t="str">
        <f t="shared" si="17"/>
        <v>Tarakan,  Indonesia</v>
      </c>
      <c r="K574" t="s">
        <v>503</v>
      </c>
      <c r="L574" s="2">
        <v>39826</v>
      </c>
      <c r="M574" t="s">
        <v>146</v>
      </c>
      <c r="N574" t="s">
        <v>1952</v>
      </c>
      <c r="O574">
        <v>1</v>
      </c>
      <c r="P574">
        <v>4</v>
      </c>
      <c r="R574" t="s">
        <v>26</v>
      </c>
      <c r="S574" t="s">
        <v>25</v>
      </c>
      <c r="T574" s="17" t="s">
        <v>5975</v>
      </c>
      <c r="AB574" s="1" t="s">
        <v>1777</v>
      </c>
    </row>
    <row r="575" spans="1:28" x14ac:dyDescent="0.3">
      <c r="A575">
        <v>3004988379</v>
      </c>
      <c r="B575" s="26" t="s">
        <v>149</v>
      </c>
      <c r="C575" t="s">
        <v>150</v>
      </c>
      <c r="E575" t="s">
        <v>151</v>
      </c>
      <c r="F575" t="s">
        <v>152</v>
      </c>
      <c r="G575" t="s">
        <v>153</v>
      </c>
      <c r="H575" s="22" t="str">
        <f>VLOOKUP(G575,'ISO Country Codes'!A:B,2, FALSE)</f>
        <v> Bangladesh</v>
      </c>
      <c r="I575" s="24" t="str">
        <f t="shared" si="16"/>
        <v>Char Rupsha, BD-27,  Bangladesh</v>
      </c>
      <c r="J575" s="15" t="str">
        <f t="shared" si="17"/>
        <v>Khulna,  Bangladesh</v>
      </c>
      <c r="K575" t="s">
        <v>503</v>
      </c>
      <c r="L575" s="2">
        <v>39864</v>
      </c>
      <c r="M575" t="s">
        <v>23</v>
      </c>
      <c r="N575" t="s">
        <v>1953</v>
      </c>
      <c r="O575">
        <v>1</v>
      </c>
      <c r="P575">
        <v>1</v>
      </c>
      <c r="R575" t="s">
        <v>26</v>
      </c>
      <c r="S575" t="s">
        <v>25</v>
      </c>
      <c r="T575" s="17" t="s">
        <v>5938</v>
      </c>
      <c r="AB575" s="1" t="s">
        <v>1777</v>
      </c>
    </row>
    <row r="576" spans="1:28" x14ac:dyDescent="0.3">
      <c r="A576">
        <v>3004283793</v>
      </c>
      <c r="B576" s="26" t="s">
        <v>270</v>
      </c>
      <c r="C576" t="s">
        <v>271</v>
      </c>
      <c r="D576" t="s">
        <v>272</v>
      </c>
      <c r="E576" t="s">
        <v>151</v>
      </c>
      <c r="F576" t="s">
        <v>273</v>
      </c>
      <c r="G576" t="s">
        <v>153</v>
      </c>
      <c r="H576" s="22" t="str">
        <f>VLOOKUP(G576,'ISO Country Codes'!A:B,2, FALSE)</f>
        <v> Bangladesh</v>
      </c>
      <c r="I576" s="24" t="str">
        <f t="shared" si="16"/>
        <v>1075, Char Rupsha, BD-NOTA,  Bangladesh</v>
      </c>
      <c r="J576" s="15" t="str">
        <f t="shared" si="17"/>
        <v>Khulna,  Bangladesh</v>
      </c>
      <c r="K576" t="s">
        <v>489</v>
      </c>
      <c r="L576" s="2">
        <v>40140</v>
      </c>
      <c r="M576" t="s">
        <v>146</v>
      </c>
      <c r="N576" t="s">
        <v>1954</v>
      </c>
      <c r="O576">
        <v>1</v>
      </c>
      <c r="P576">
        <v>1</v>
      </c>
      <c r="R576" t="s">
        <v>26</v>
      </c>
      <c r="S576" t="s">
        <v>25</v>
      </c>
      <c r="T576" s="17" t="s">
        <v>5975</v>
      </c>
      <c r="AB576" s="1" t="s">
        <v>1777</v>
      </c>
    </row>
    <row r="577" spans="1:28" x14ac:dyDescent="0.3">
      <c r="A577">
        <v>3004320407</v>
      </c>
      <c r="B577" s="26" t="s">
        <v>1955</v>
      </c>
      <c r="C577" t="s">
        <v>1956</v>
      </c>
      <c r="E577" t="s">
        <v>1957</v>
      </c>
      <c r="F577" t="s">
        <v>1958</v>
      </c>
      <c r="G577" t="s">
        <v>39</v>
      </c>
      <c r="H577" s="22" t="str">
        <f>VLOOKUP(G577,'ISO Country Codes'!A:B,2, FALSE)</f>
        <v> Indonesia</v>
      </c>
      <c r="I577" s="24" t="str">
        <f t="shared" si="16"/>
        <v>Ds Bulusari Gempol, ID-JI,  Indonesia</v>
      </c>
      <c r="J577" s="15" t="str">
        <f t="shared" si="17"/>
        <v>pasuruan,  Indonesia</v>
      </c>
      <c r="K577" t="s">
        <v>503</v>
      </c>
      <c r="L577" s="2">
        <v>39309</v>
      </c>
      <c r="M577" t="s">
        <v>74</v>
      </c>
      <c r="N577" t="s">
        <v>1959</v>
      </c>
      <c r="O577">
        <v>1</v>
      </c>
      <c r="P577">
        <v>1</v>
      </c>
      <c r="R577" t="s">
        <v>26</v>
      </c>
      <c r="S577" t="s">
        <v>25</v>
      </c>
      <c r="T577" s="17" t="s">
        <v>5975</v>
      </c>
      <c r="AB577" s="1" t="s">
        <v>1777</v>
      </c>
    </row>
    <row r="578" spans="1:28" x14ac:dyDescent="0.3">
      <c r="A578">
        <v>3006457104</v>
      </c>
      <c r="B578" s="26" t="s">
        <v>1960</v>
      </c>
      <c r="C578" t="s">
        <v>1961</v>
      </c>
      <c r="D578" t="s">
        <v>1962</v>
      </c>
      <c r="E578" t="s">
        <v>231</v>
      </c>
      <c r="F578" t="s">
        <v>232</v>
      </c>
      <c r="G578" t="s">
        <v>233</v>
      </c>
      <c r="H578" s="22" t="str">
        <f>VLOOKUP(G578,'ISO Country Codes'!A:B,2, FALSE)</f>
        <v> Thailand</v>
      </c>
      <c r="I578" s="24" t="str">
        <f t="shared" si="16"/>
        <v>Tambon Nadee, Amphur Muang, Samut Sakhon,  Thailand</v>
      </c>
      <c r="J578" s="15" t="str">
        <f t="shared" si="17"/>
        <v>Muang Samut Sakhon,  Thailand</v>
      </c>
      <c r="K578" t="s">
        <v>497</v>
      </c>
      <c r="L578" s="2">
        <v>40158</v>
      </c>
      <c r="M578" t="s">
        <v>1963</v>
      </c>
      <c r="N578" t="s">
        <v>1964</v>
      </c>
      <c r="O578">
        <v>2</v>
      </c>
      <c r="P578">
        <v>1</v>
      </c>
      <c r="R578" t="s">
        <v>26</v>
      </c>
      <c r="S578" t="s">
        <v>25</v>
      </c>
      <c r="T578" s="17" t="s">
        <v>6054</v>
      </c>
      <c r="U578" s="17" t="s">
        <v>5975</v>
      </c>
      <c r="AB578" s="1" t="s">
        <v>1777</v>
      </c>
    </row>
    <row r="579" spans="1:28" x14ac:dyDescent="0.3">
      <c r="A579">
        <v>3004486250</v>
      </c>
      <c r="B579" s="26" t="s">
        <v>1965</v>
      </c>
      <c r="C579" t="s">
        <v>1966</v>
      </c>
      <c r="E579" t="s">
        <v>1967</v>
      </c>
      <c r="G579" t="s">
        <v>102</v>
      </c>
      <c r="H579" s="22" t="str">
        <f>VLOOKUP(G579,'ISO Country Codes'!A:B,2, FALSE)</f>
        <v> China</v>
      </c>
      <c r="I579" s="24" t="str">
        <f t="shared" ref="I579:I642" si="18">_xlfn.CONCAT(C579,", ",F579,", ",H579)</f>
        <v>No.173 Jiwan Road, ,  China</v>
      </c>
      <c r="J579" s="15" t="str">
        <f t="shared" ref="J579:J642" si="19">_xlfn.CONCAT(E579,", ",H579)</f>
        <v>Jinan,  China</v>
      </c>
      <c r="K579" t="s">
        <v>1968</v>
      </c>
      <c r="L579" s="2">
        <v>40226</v>
      </c>
      <c r="M579" t="s">
        <v>23</v>
      </c>
      <c r="N579" t="s">
        <v>1969</v>
      </c>
      <c r="O579">
        <v>1</v>
      </c>
      <c r="P579">
        <v>1</v>
      </c>
      <c r="R579" t="s">
        <v>25</v>
      </c>
      <c r="S579" t="s">
        <v>25</v>
      </c>
      <c r="T579" s="17" t="s">
        <v>5938</v>
      </c>
      <c r="AB579" s="1" t="s">
        <v>1777</v>
      </c>
    </row>
    <row r="580" spans="1:28" x14ac:dyDescent="0.3">
      <c r="A580">
        <v>3004263030</v>
      </c>
      <c r="B580" s="26" t="s">
        <v>1602</v>
      </c>
      <c r="C580" t="s">
        <v>1603</v>
      </c>
      <c r="E580" t="s">
        <v>1142</v>
      </c>
      <c r="F580" t="s">
        <v>1295</v>
      </c>
      <c r="G580" t="s">
        <v>39</v>
      </c>
      <c r="H580" s="22" t="str">
        <f>VLOOKUP(G580,'ISO Country Codes'!A:B,2, FALSE)</f>
        <v> Indonesia</v>
      </c>
      <c r="I580" s="24" t="str">
        <f t="shared" si="18"/>
        <v>1 Jalan Pulau Sumatera No. 13 KIM, Id-Su,  Indonesia</v>
      </c>
      <c r="J580" s="15" t="str">
        <f t="shared" si="19"/>
        <v>Medan,  Indonesia</v>
      </c>
      <c r="K580" t="s">
        <v>489</v>
      </c>
      <c r="L580" s="2">
        <v>40387</v>
      </c>
      <c r="M580" t="s">
        <v>484</v>
      </c>
      <c r="N580" t="s">
        <v>1970</v>
      </c>
      <c r="O580">
        <v>1</v>
      </c>
      <c r="P580">
        <v>1</v>
      </c>
      <c r="R580" t="s">
        <v>25</v>
      </c>
      <c r="S580" t="s">
        <v>25</v>
      </c>
      <c r="T580" s="17" t="s">
        <v>5898</v>
      </c>
      <c r="U580" s="17" t="s">
        <v>5975</v>
      </c>
      <c r="AB580" s="1" t="s">
        <v>1777</v>
      </c>
    </row>
    <row r="581" spans="1:28" x14ac:dyDescent="0.3">
      <c r="A581">
        <v>3004250379</v>
      </c>
      <c r="B581" s="26" t="s">
        <v>1778</v>
      </c>
      <c r="C581" t="s">
        <v>1779</v>
      </c>
      <c r="D581" t="s">
        <v>1780</v>
      </c>
      <c r="E581" t="s">
        <v>409</v>
      </c>
      <c r="G581" t="s">
        <v>153</v>
      </c>
      <c r="H581" s="22" t="str">
        <f>VLOOKUP(G581,'ISO Country Codes'!A:B,2, FALSE)</f>
        <v> Bangladesh</v>
      </c>
      <c r="I581" s="24" t="str">
        <f t="shared" si="18"/>
        <v>51-B (1) Shagarika Road,, ,  Bangladesh</v>
      </c>
      <c r="J581" s="15" t="str">
        <f t="shared" si="19"/>
        <v>Chittagong,  Bangladesh</v>
      </c>
      <c r="K581" t="s">
        <v>489</v>
      </c>
      <c r="L581" s="2">
        <v>39825</v>
      </c>
      <c r="M581" t="s">
        <v>74</v>
      </c>
      <c r="N581" t="s">
        <v>1971</v>
      </c>
      <c r="O581">
        <v>1</v>
      </c>
      <c r="P581">
        <v>1</v>
      </c>
      <c r="R581" t="s">
        <v>25</v>
      </c>
      <c r="S581" t="s">
        <v>25</v>
      </c>
      <c r="T581" s="17" t="s">
        <v>5898</v>
      </c>
      <c r="U581" s="17" t="s">
        <v>5975</v>
      </c>
      <c r="AB581" s="1" t="s">
        <v>1777</v>
      </c>
    </row>
    <row r="582" spans="1:28" x14ac:dyDescent="0.3">
      <c r="A582">
        <v>3009905629</v>
      </c>
      <c r="B582" s="26" t="s">
        <v>521</v>
      </c>
      <c r="C582" t="s">
        <v>522</v>
      </c>
      <c r="D582" t="s">
        <v>125</v>
      </c>
      <c r="E582" t="s">
        <v>523</v>
      </c>
      <c r="F582" t="s">
        <v>348</v>
      </c>
      <c r="G582" t="s">
        <v>31</v>
      </c>
      <c r="H582" s="22" t="str">
        <f>VLOOKUP(G582,'ISO Country Codes'!A:B,2, FALSE)</f>
        <v> India</v>
      </c>
      <c r="I582" s="24" t="str">
        <f t="shared" si="18"/>
        <v>Vandram Village, Andhra Pradesh,  India</v>
      </c>
      <c r="J582" s="15" t="str">
        <f t="shared" si="19"/>
        <v>Undi Mandalam,  India</v>
      </c>
      <c r="K582" t="s">
        <v>489</v>
      </c>
      <c r="L582" s="2">
        <v>40295</v>
      </c>
      <c r="M582" t="s">
        <v>121</v>
      </c>
      <c r="N582" t="s">
        <v>1972</v>
      </c>
      <c r="O582">
        <v>1</v>
      </c>
      <c r="P582">
        <v>1</v>
      </c>
      <c r="R582" t="s">
        <v>25</v>
      </c>
      <c r="S582" t="s">
        <v>25</v>
      </c>
      <c r="T582" s="17" t="s">
        <v>5959</v>
      </c>
      <c r="U582" s="17" t="s">
        <v>5959</v>
      </c>
      <c r="AB582" s="1" t="s">
        <v>1777</v>
      </c>
    </row>
    <row r="583" spans="1:28" x14ac:dyDescent="0.3">
      <c r="A583">
        <v>3008148367</v>
      </c>
      <c r="B583" s="26" t="s">
        <v>1973</v>
      </c>
      <c r="C583" t="s">
        <v>1974</v>
      </c>
      <c r="E583" t="s">
        <v>1975</v>
      </c>
      <c r="G583" t="s">
        <v>102</v>
      </c>
      <c r="H583" s="22" t="str">
        <f>VLOOKUP(G583,'ISO Country Codes'!A:B,2, FALSE)</f>
        <v> China</v>
      </c>
      <c r="I583" s="24" t="str">
        <f t="shared" si="18"/>
        <v>No.02 Village Long Town, ,  China</v>
      </c>
      <c r="J583" s="15" t="str">
        <f t="shared" si="19"/>
        <v>Fuqing City,  China</v>
      </c>
      <c r="K583" t="s">
        <v>497</v>
      </c>
      <c r="L583" s="2">
        <v>40227</v>
      </c>
      <c r="M583" t="s">
        <v>74</v>
      </c>
      <c r="N583" t="s">
        <v>1976</v>
      </c>
      <c r="O583">
        <v>1</v>
      </c>
      <c r="P583">
        <v>1</v>
      </c>
      <c r="R583" t="s">
        <v>25</v>
      </c>
      <c r="S583" t="s">
        <v>25</v>
      </c>
      <c r="T583" s="17" t="s">
        <v>5938</v>
      </c>
      <c r="AB583" s="1" t="s">
        <v>1777</v>
      </c>
    </row>
    <row r="584" spans="1:28" x14ac:dyDescent="0.3">
      <c r="A584">
        <v>3008148367</v>
      </c>
      <c r="B584" s="26" t="s">
        <v>1973</v>
      </c>
      <c r="C584" t="s">
        <v>1974</v>
      </c>
      <c r="E584" t="s">
        <v>1975</v>
      </c>
      <c r="G584" t="s">
        <v>102</v>
      </c>
      <c r="H584" s="22" t="str">
        <f>VLOOKUP(G584,'ISO Country Codes'!A:B,2, FALSE)</f>
        <v> China</v>
      </c>
      <c r="I584" s="24" t="str">
        <f t="shared" si="18"/>
        <v>No.02 Village Long Town, ,  China</v>
      </c>
      <c r="J584" s="15" t="str">
        <f t="shared" si="19"/>
        <v>Fuqing City,  China</v>
      </c>
      <c r="K584" t="s">
        <v>497</v>
      </c>
      <c r="L584" s="2">
        <v>40227</v>
      </c>
      <c r="M584" t="s">
        <v>74</v>
      </c>
      <c r="N584" t="s">
        <v>1976</v>
      </c>
      <c r="O584">
        <v>1</v>
      </c>
      <c r="P584">
        <v>2</v>
      </c>
      <c r="R584" t="s">
        <v>25</v>
      </c>
      <c r="S584" t="s">
        <v>25</v>
      </c>
      <c r="T584" s="17" t="s">
        <v>5938</v>
      </c>
      <c r="AB584" s="1" t="s">
        <v>1777</v>
      </c>
    </row>
    <row r="585" spans="1:28" x14ac:dyDescent="0.3">
      <c r="A585">
        <v>3008148367</v>
      </c>
      <c r="B585" s="26" t="s">
        <v>1973</v>
      </c>
      <c r="C585" t="s">
        <v>1974</v>
      </c>
      <c r="E585" t="s">
        <v>1975</v>
      </c>
      <c r="G585" t="s">
        <v>102</v>
      </c>
      <c r="H585" s="22" t="str">
        <f>VLOOKUP(G585,'ISO Country Codes'!A:B,2, FALSE)</f>
        <v> China</v>
      </c>
      <c r="I585" s="24" t="str">
        <f t="shared" si="18"/>
        <v>No.02 Village Long Town, ,  China</v>
      </c>
      <c r="J585" s="15" t="str">
        <f t="shared" si="19"/>
        <v>Fuqing City,  China</v>
      </c>
      <c r="K585" t="s">
        <v>497</v>
      </c>
      <c r="L585" s="2">
        <v>40227</v>
      </c>
      <c r="M585" t="s">
        <v>74</v>
      </c>
      <c r="N585" t="s">
        <v>1976</v>
      </c>
      <c r="O585">
        <v>1</v>
      </c>
      <c r="P585">
        <v>3</v>
      </c>
      <c r="R585" t="s">
        <v>25</v>
      </c>
      <c r="S585" t="s">
        <v>25</v>
      </c>
      <c r="T585" s="17" t="s">
        <v>5938</v>
      </c>
      <c r="AB585" s="1" t="s">
        <v>1777</v>
      </c>
    </row>
    <row r="586" spans="1:28" x14ac:dyDescent="0.3">
      <c r="A586">
        <v>3008148367</v>
      </c>
      <c r="B586" s="26" t="s">
        <v>1973</v>
      </c>
      <c r="C586" t="s">
        <v>1974</v>
      </c>
      <c r="E586" t="s">
        <v>1975</v>
      </c>
      <c r="G586" t="s">
        <v>102</v>
      </c>
      <c r="H586" s="22" t="str">
        <f>VLOOKUP(G586,'ISO Country Codes'!A:B,2, FALSE)</f>
        <v> China</v>
      </c>
      <c r="I586" s="24" t="str">
        <f t="shared" si="18"/>
        <v>No.02 Village Long Town, ,  China</v>
      </c>
      <c r="J586" s="15" t="str">
        <f t="shared" si="19"/>
        <v>Fuqing City,  China</v>
      </c>
      <c r="K586" t="s">
        <v>497</v>
      </c>
      <c r="L586" s="2">
        <v>40227</v>
      </c>
      <c r="M586" t="s">
        <v>74</v>
      </c>
      <c r="N586" t="s">
        <v>1976</v>
      </c>
      <c r="O586">
        <v>1</v>
      </c>
      <c r="P586">
        <v>4</v>
      </c>
      <c r="R586" t="s">
        <v>25</v>
      </c>
      <c r="S586" t="s">
        <v>25</v>
      </c>
      <c r="T586" s="17" t="s">
        <v>5938</v>
      </c>
      <c r="AB586" s="1" t="s">
        <v>1777</v>
      </c>
    </row>
    <row r="587" spans="1:28" x14ac:dyDescent="0.3">
      <c r="A587">
        <v>3002764682</v>
      </c>
      <c r="B587" s="26" t="s">
        <v>1216</v>
      </c>
      <c r="C587" t="s">
        <v>1217</v>
      </c>
      <c r="D587" t="s">
        <v>501</v>
      </c>
      <c r="E587" t="s">
        <v>664</v>
      </c>
      <c r="G587" t="s">
        <v>64</v>
      </c>
      <c r="H587" s="22" t="str">
        <f>VLOOKUP(G587,'ISO Country Codes'!A:B,2, FALSE)</f>
        <v> Viet Nam</v>
      </c>
      <c r="I587" s="24" t="str">
        <f t="shared" si="18"/>
        <v>333 Caothang Street, ,  Viet Nam</v>
      </c>
      <c r="J587" s="15" t="str">
        <f t="shared" si="19"/>
        <v>Camau City,  Viet Nam</v>
      </c>
      <c r="K587" t="s">
        <v>489</v>
      </c>
      <c r="L587" s="2">
        <v>40339</v>
      </c>
      <c r="M587" t="s">
        <v>74</v>
      </c>
      <c r="N587" t="s">
        <v>1977</v>
      </c>
      <c r="O587">
        <v>1</v>
      </c>
      <c r="P587">
        <v>1</v>
      </c>
      <c r="R587" t="s">
        <v>26</v>
      </c>
      <c r="S587" t="s">
        <v>25</v>
      </c>
      <c r="T587" s="17" t="s">
        <v>5975</v>
      </c>
      <c r="AB587" s="1" t="s">
        <v>1777</v>
      </c>
    </row>
    <row r="588" spans="1:28" x14ac:dyDescent="0.3">
      <c r="A588">
        <v>3007061797</v>
      </c>
      <c r="B588" s="26" t="s">
        <v>1870</v>
      </c>
      <c r="C588" t="s">
        <v>1871</v>
      </c>
      <c r="E588" t="s">
        <v>698</v>
      </c>
      <c r="F588" t="s">
        <v>152</v>
      </c>
      <c r="G588" t="s">
        <v>153</v>
      </c>
      <c r="H588" s="22" t="str">
        <f>VLOOKUP(G588,'ISO Country Codes'!A:B,2, FALSE)</f>
        <v> Bangladesh</v>
      </c>
      <c r="I588" s="24" t="str">
        <f t="shared" si="18"/>
        <v>16, HAJI MOHSIN ROAD, BD-27,  Bangladesh</v>
      </c>
      <c r="J588" s="15" t="str">
        <f t="shared" si="19"/>
        <v>KHULNA,  Bangladesh</v>
      </c>
      <c r="K588" t="s">
        <v>503</v>
      </c>
      <c r="L588" s="2">
        <v>40423</v>
      </c>
      <c r="M588" t="s">
        <v>74</v>
      </c>
      <c r="N588" t="s">
        <v>1978</v>
      </c>
      <c r="O588">
        <v>1</v>
      </c>
      <c r="P588">
        <v>1</v>
      </c>
      <c r="R588" t="s">
        <v>25</v>
      </c>
      <c r="S588" t="s">
        <v>26</v>
      </c>
      <c r="T588" s="17" t="s">
        <v>5975</v>
      </c>
      <c r="U588" s="17" t="s">
        <v>5898</v>
      </c>
      <c r="AB588" s="1" t="s">
        <v>1777</v>
      </c>
    </row>
    <row r="589" spans="1:28" x14ac:dyDescent="0.3">
      <c r="A589">
        <v>3007061797</v>
      </c>
      <c r="B589" s="26" t="s">
        <v>1870</v>
      </c>
      <c r="C589" t="s">
        <v>1871</v>
      </c>
      <c r="E589" t="s">
        <v>698</v>
      </c>
      <c r="F589" t="s">
        <v>152</v>
      </c>
      <c r="G589" t="s">
        <v>153</v>
      </c>
      <c r="H589" s="22" t="str">
        <f>VLOOKUP(G589,'ISO Country Codes'!A:B,2, FALSE)</f>
        <v> Bangladesh</v>
      </c>
      <c r="I589" s="24" t="str">
        <f t="shared" si="18"/>
        <v>16, HAJI MOHSIN ROAD, BD-27,  Bangladesh</v>
      </c>
      <c r="J589" s="15" t="str">
        <f t="shared" si="19"/>
        <v>KHULNA,  Bangladesh</v>
      </c>
      <c r="K589" t="s">
        <v>503</v>
      </c>
      <c r="L589" s="2">
        <v>40423</v>
      </c>
      <c r="M589" t="s">
        <v>74</v>
      </c>
      <c r="N589" t="s">
        <v>1978</v>
      </c>
      <c r="O589">
        <v>2</v>
      </c>
      <c r="P589">
        <v>1</v>
      </c>
      <c r="R589" t="s">
        <v>25</v>
      </c>
      <c r="S589" t="s">
        <v>25</v>
      </c>
      <c r="T589" s="17" t="s">
        <v>5898</v>
      </c>
      <c r="U589" s="17" t="s">
        <v>5975</v>
      </c>
      <c r="AB589" s="1" t="s">
        <v>1777</v>
      </c>
    </row>
    <row r="590" spans="1:28" x14ac:dyDescent="0.3">
      <c r="A590">
        <v>3007061797</v>
      </c>
      <c r="B590" s="26" t="s">
        <v>1870</v>
      </c>
      <c r="C590" t="s">
        <v>1871</v>
      </c>
      <c r="E590" t="s">
        <v>698</v>
      </c>
      <c r="F590" t="s">
        <v>152</v>
      </c>
      <c r="G590" t="s">
        <v>153</v>
      </c>
      <c r="H590" s="22" t="str">
        <f>VLOOKUP(G590,'ISO Country Codes'!A:B,2, FALSE)</f>
        <v> Bangladesh</v>
      </c>
      <c r="I590" s="24" t="str">
        <f t="shared" si="18"/>
        <v>16, HAJI MOHSIN ROAD, BD-27,  Bangladesh</v>
      </c>
      <c r="J590" s="15" t="str">
        <f t="shared" si="19"/>
        <v>KHULNA,  Bangladesh</v>
      </c>
      <c r="K590" t="s">
        <v>503</v>
      </c>
      <c r="L590" s="2">
        <v>40423</v>
      </c>
      <c r="M590" t="s">
        <v>74</v>
      </c>
      <c r="N590" t="s">
        <v>1978</v>
      </c>
      <c r="O590">
        <v>3</v>
      </c>
      <c r="P590">
        <v>1</v>
      </c>
      <c r="R590" t="s">
        <v>25</v>
      </c>
      <c r="S590" t="s">
        <v>25</v>
      </c>
      <c r="T590" s="17" t="s">
        <v>5898</v>
      </c>
      <c r="U590" s="17" t="s">
        <v>5975</v>
      </c>
      <c r="AB590" s="1" t="s">
        <v>1777</v>
      </c>
    </row>
    <row r="591" spans="1:28" x14ac:dyDescent="0.3">
      <c r="A591">
        <v>3007061797</v>
      </c>
      <c r="B591" s="26" t="s">
        <v>1870</v>
      </c>
      <c r="C591" t="s">
        <v>1871</v>
      </c>
      <c r="E591" t="s">
        <v>698</v>
      </c>
      <c r="F591" t="s">
        <v>152</v>
      </c>
      <c r="G591" t="s">
        <v>153</v>
      </c>
      <c r="H591" s="22" t="str">
        <f>VLOOKUP(G591,'ISO Country Codes'!A:B,2, FALSE)</f>
        <v> Bangladesh</v>
      </c>
      <c r="I591" s="24" t="str">
        <f t="shared" si="18"/>
        <v>16, HAJI MOHSIN ROAD, BD-27,  Bangladesh</v>
      </c>
      <c r="J591" s="15" t="str">
        <f t="shared" si="19"/>
        <v>KHULNA,  Bangladesh</v>
      </c>
      <c r="K591" t="s">
        <v>503</v>
      </c>
      <c r="L591" s="2">
        <v>40423</v>
      </c>
      <c r="M591" t="s">
        <v>74</v>
      </c>
      <c r="N591" t="s">
        <v>1978</v>
      </c>
      <c r="O591">
        <v>4</v>
      </c>
      <c r="P591">
        <v>1</v>
      </c>
      <c r="R591" t="s">
        <v>25</v>
      </c>
      <c r="S591" t="s">
        <v>25</v>
      </c>
      <c r="T591" s="17" t="s">
        <v>5898</v>
      </c>
      <c r="U591" s="17" t="s">
        <v>5975</v>
      </c>
      <c r="AB591" s="1" t="s">
        <v>1777</v>
      </c>
    </row>
    <row r="592" spans="1:28" x14ac:dyDescent="0.3">
      <c r="A592">
        <v>3007061797</v>
      </c>
      <c r="B592" s="26" t="s">
        <v>1870</v>
      </c>
      <c r="C592" t="s">
        <v>1871</v>
      </c>
      <c r="E592" t="s">
        <v>698</v>
      </c>
      <c r="F592" t="s">
        <v>152</v>
      </c>
      <c r="G592" t="s">
        <v>153</v>
      </c>
      <c r="H592" s="22" t="str">
        <f>VLOOKUP(G592,'ISO Country Codes'!A:B,2, FALSE)</f>
        <v> Bangladesh</v>
      </c>
      <c r="I592" s="24" t="str">
        <f t="shared" si="18"/>
        <v>16, HAJI MOHSIN ROAD, BD-27,  Bangladesh</v>
      </c>
      <c r="J592" s="15" t="str">
        <f t="shared" si="19"/>
        <v>KHULNA,  Bangladesh</v>
      </c>
      <c r="K592" t="s">
        <v>503</v>
      </c>
      <c r="L592" s="2">
        <v>40422</v>
      </c>
      <c r="M592" t="s">
        <v>74</v>
      </c>
      <c r="N592" t="s">
        <v>1978</v>
      </c>
      <c r="O592">
        <v>5</v>
      </c>
      <c r="P592">
        <v>1</v>
      </c>
      <c r="R592" t="s">
        <v>25</v>
      </c>
      <c r="S592" t="s">
        <v>25</v>
      </c>
      <c r="T592" s="17" t="s">
        <v>5975</v>
      </c>
      <c r="U592" s="17" t="s">
        <v>5898</v>
      </c>
      <c r="AB592" s="1" t="s">
        <v>1777</v>
      </c>
    </row>
    <row r="593" spans="1:28" x14ac:dyDescent="0.3">
      <c r="A593">
        <v>3006236094</v>
      </c>
      <c r="B593" s="26" t="s">
        <v>1979</v>
      </c>
      <c r="C593" t="s">
        <v>1980</v>
      </c>
      <c r="E593" t="s">
        <v>627</v>
      </c>
      <c r="G593" t="s">
        <v>31</v>
      </c>
      <c r="H593" s="22" t="str">
        <f>VLOOKUP(G593,'ISO Country Codes'!A:B,2, FALSE)</f>
        <v> India</v>
      </c>
      <c r="I593" s="24" t="str">
        <f t="shared" si="18"/>
        <v>169 Ramkrish Flats, ,  India</v>
      </c>
      <c r="J593" s="15" t="str">
        <f t="shared" si="19"/>
        <v>Chennai,  India</v>
      </c>
      <c r="K593" t="s">
        <v>503</v>
      </c>
      <c r="L593" s="2">
        <v>39359</v>
      </c>
      <c r="M593" t="s">
        <v>121</v>
      </c>
      <c r="N593" t="s">
        <v>1981</v>
      </c>
      <c r="O593">
        <v>1</v>
      </c>
      <c r="P593">
        <v>1</v>
      </c>
      <c r="R593" t="s">
        <v>25</v>
      </c>
      <c r="S593" t="s">
        <v>25</v>
      </c>
      <c r="T593" s="17" t="s">
        <v>5975</v>
      </c>
      <c r="U593" s="17" t="s">
        <v>5898</v>
      </c>
      <c r="AB593" s="1" t="s">
        <v>1777</v>
      </c>
    </row>
    <row r="594" spans="1:28" x14ac:dyDescent="0.3">
      <c r="A594">
        <v>3006236094</v>
      </c>
      <c r="B594" s="26" t="s">
        <v>1979</v>
      </c>
      <c r="C594" t="s">
        <v>1980</v>
      </c>
      <c r="E594" t="s">
        <v>627</v>
      </c>
      <c r="G594" t="s">
        <v>31</v>
      </c>
      <c r="H594" s="22" t="str">
        <f>VLOOKUP(G594,'ISO Country Codes'!A:B,2, FALSE)</f>
        <v> India</v>
      </c>
      <c r="I594" s="24" t="str">
        <f t="shared" si="18"/>
        <v>169 Ramkrish Flats, ,  India</v>
      </c>
      <c r="J594" s="15" t="str">
        <f t="shared" si="19"/>
        <v>Chennai,  India</v>
      </c>
      <c r="K594" t="s">
        <v>503</v>
      </c>
      <c r="L594" s="2">
        <v>39359</v>
      </c>
      <c r="M594" t="s">
        <v>121</v>
      </c>
      <c r="N594" t="s">
        <v>1981</v>
      </c>
      <c r="O594">
        <v>1</v>
      </c>
      <c r="P594">
        <v>2</v>
      </c>
      <c r="R594" t="s">
        <v>25</v>
      </c>
      <c r="S594" t="s">
        <v>25</v>
      </c>
      <c r="T594" s="17" t="s">
        <v>5898</v>
      </c>
      <c r="U594" s="17" t="s">
        <v>5975</v>
      </c>
      <c r="AB594" s="1" t="s">
        <v>1777</v>
      </c>
    </row>
    <row r="595" spans="1:28" x14ac:dyDescent="0.3">
      <c r="A595">
        <v>3006236094</v>
      </c>
      <c r="B595" s="26" t="s">
        <v>1979</v>
      </c>
      <c r="C595" t="s">
        <v>1980</v>
      </c>
      <c r="E595" t="s">
        <v>627</v>
      </c>
      <c r="G595" t="s">
        <v>31</v>
      </c>
      <c r="H595" s="22" t="str">
        <f>VLOOKUP(G595,'ISO Country Codes'!A:B,2, FALSE)</f>
        <v> India</v>
      </c>
      <c r="I595" s="24" t="str">
        <f t="shared" si="18"/>
        <v>169 Ramkrish Flats, ,  India</v>
      </c>
      <c r="J595" s="15" t="str">
        <f t="shared" si="19"/>
        <v>Chennai,  India</v>
      </c>
      <c r="K595" t="s">
        <v>489</v>
      </c>
      <c r="L595" s="2">
        <v>39359</v>
      </c>
      <c r="M595" t="s">
        <v>121</v>
      </c>
      <c r="N595" t="s">
        <v>1981</v>
      </c>
      <c r="O595">
        <v>2</v>
      </c>
      <c r="P595">
        <v>1</v>
      </c>
      <c r="R595" t="s">
        <v>25</v>
      </c>
      <c r="S595" t="s">
        <v>25</v>
      </c>
      <c r="T595" s="17" t="s">
        <v>5975</v>
      </c>
      <c r="U595" s="17" t="s">
        <v>5898</v>
      </c>
      <c r="AB595" s="1" t="s">
        <v>1777</v>
      </c>
    </row>
    <row r="596" spans="1:28" x14ac:dyDescent="0.3">
      <c r="A596">
        <v>3006236094</v>
      </c>
      <c r="B596" s="26" t="s">
        <v>1979</v>
      </c>
      <c r="C596" t="s">
        <v>1980</v>
      </c>
      <c r="E596" t="s">
        <v>627</v>
      </c>
      <c r="G596" t="s">
        <v>31</v>
      </c>
      <c r="H596" s="22" t="str">
        <f>VLOOKUP(G596,'ISO Country Codes'!A:B,2, FALSE)</f>
        <v> India</v>
      </c>
      <c r="I596" s="24" t="str">
        <f t="shared" si="18"/>
        <v>169 Ramkrish Flats, ,  India</v>
      </c>
      <c r="J596" s="15" t="str">
        <f t="shared" si="19"/>
        <v>Chennai,  India</v>
      </c>
      <c r="K596" t="s">
        <v>489</v>
      </c>
      <c r="L596" s="2">
        <v>39359</v>
      </c>
      <c r="M596" t="s">
        <v>121</v>
      </c>
      <c r="N596" t="s">
        <v>1981</v>
      </c>
      <c r="O596">
        <v>2</v>
      </c>
      <c r="P596">
        <v>2</v>
      </c>
      <c r="R596" t="s">
        <v>25</v>
      </c>
      <c r="S596" t="s">
        <v>25</v>
      </c>
      <c r="T596" s="17" t="s">
        <v>5898</v>
      </c>
      <c r="U596" s="17" t="s">
        <v>5975</v>
      </c>
      <c r="AB596" s="1" t="s">
        <v>1777</v>
      </c>
    </row>
    <row r="597" spans="1:28" x14ac:dyDescent="0.3">
      <c r="A597">
        <v>3006236094</v>
      </c>
      <c r="B597" s="26" t="s">
        <v>1979</v>
      </c>
      <c r="C597" t="s">
        <v>1980</v>
      </c>
      <c r="E597" t="s">
        <v>627</v>
      </c>
      <c r="G597" t="s">
        <v>31</v>
      </c>
      <c r="H597" s="22" t="str">
        <f>VLOOKUP(G597,'ISO Country Codes'!A:B,2, FALSE)</f>
        <v> India</v>
      </c>
      <c r="I597" s="24" t="str">
        <f t="shared" si="18"/>
        <v>169 Ramkrish Flats, ,  India</v>
      </c>
      <c r="J597" s="15" t="str">
        <f t="shared" si="19"/>
        <v>Chennai,  India</v>
      </c>
      <c r="K597" t="s">
        <v>489</v>
      </c>
      <c r="L597" s="2">
        <v>39359</v>
      </c>
      <c r="M597" t="s">
        <v>121</v>
      </c>
      <c r="N597" t="s">
        <v>1981</v>
      </c>
      <c r="O597">
        <v>2</v>
      </c>
      <c r="P597">
        <v>3</v>
      </c>
      <c r="R597" t="s">
        <v>25</v>
      </c>
      <c r="S597" t="s">
        <v>25</v>
      </c>
      <c r="T597" s="17" t="s">
        <v>5975</v>
      </c>
      <c r="U597" s="17" t="s">
        <v>5898</v>
      </c>
      <c r="AB597" s="1" t="s">
        <v>1777</v>
      </c>
    </row>
    <row r="598" spans="1:28" x14ac:dyDescent="0.3">
      <c r="A598">
        <v>3005017292</v>
      </c>
      <c r="B598" s="26" t="s">
        <v>1982</v>
      </c>
      <c r="C598" t="s">
        <v>1983</v>
      </c>
      <c r="D598" t="s">
        <v>1984</v>
      </c>
      <c r="E598" t="s">
        <v>1985</v>
      </c>
      <c r="F598" t="s">
        <v>1986</v>
      </c>
      <c r="G598" t="s">
        <v>233</v>
      </c>
      <c r="H598" s="22" t="str">
        <f>VLOOKUP(G598,'ISO Country Codes'!A:B,2, FALSE)</f>
        <v> Thailand</v>
      </c>
      <c r="I598" s="24" t="str">
        <f t="shared" si="18"/>
        <v>72/1 Moo 7, Sethakit 1 Road, Samutsakhon,  Thailand</v>
      </c>
      <c r="J598" s="15" t="str">
        <f t="shared" si="19"/>
        <v>Amphoe Mueang Samutsakhon,  Thailand</v>
      </c>
      <c r="K598" t="s">
        <v>489</v>
      </c>
      <c r="L598" s="2">
        <v>39337</v>
      </c>
      <c r="M598" t="s">
        <v>74</v>
      </c>
      <c r="N598" t="s">
        <v>1987</v>
      </c>
      <c r="O598">
        <v>1</v>
      </c>
      <c r="P598">
        <v>1</v>
      </c>
      <c r="R598" t="s">
        <v>26</v>
      </c>
      <c r="S598" t="s">
        <v>25</v>
      </c>
      <c r="T598" s="17" t="s">
        <v>5975</v>
      </c>
      <c r="AB598" s="1" t="s">
        <v>1777</v>
      </c>
    </row>
    <row r="599" spans="1:28" x14ac:dyDescent="0.3">
      <c r="A599">
        <v>3004689141</v>
      </c>
      <c r="B599" s="26" t="s">
        <v>1619</v>
      </c>
      <c r="C599" t="s">
        <v>1620</v>
      </c>
      <c r="D599" t="s">
        <v>1621</v>
      </c>
      <c r="E599" t="s">
        <v>1622</v>
      </c>
      <c r="F599" t="s">
        <v>1623</v>
      </c>
      <c r="G599" t="s">
        <v>21</v>
      </c>
      <c r="H599" s="22" t="str">
        <f>VLOOKUP(G599,'ISO Country Codes'!A:B,2, FALSE)</f>
        <v> Malaysia</v>
      </c>
      <c r="I599" s="24" t="str">
        <f t="shared" si="18"/>
        <v>2235, Jalan Dato Keramat, My-07,  Malaysia</v>
      </c>
      <c r="J599" s="15" t="str">
        <f t="shared" si="19"/>
        <v>Pinang,  Malaysia</v>
      </c>
      <c r="K599" t="s">
        <v>503</v>
      </c>
      <c r="L599" s="2">
        <v>39379</v>
      </c>
      <c r="M599" t="s">
        <v>74</v>
      </c>
      <c r="N599" t="s">
        <v>1988</v>
      </c>
      <c r="O599">
        <v>1</v>
      </c>
      <c r="P599">
        <v>1</v>
      </c>
      <c r="R599" t="s">
        <v>25</v>
      </c>
      <c r="S599" t="s">
        <v>25</v>
      </c>
      <c r="T599" s="17" t="s">
        <v>5975</v>
      </c>
      <c r="AB599" s="1" t="s">
        <v>1777</v>
      </c>
    </row>
    <row r="600" spans="1:28" x14ac:dyDescent="0.3">
      <c r="A600">
        <v>3004689141</v>
      </c>
      <c r="B600" s="26" t="s">
        <v>1619</v>
      </c>
      <c r="C600" t="s">
        <v>1620</v>
      </c>
      <c r="D600" t="s">
        <v>1621</v>
      </c>
      <c r="E600" t="s">
        <v>1622</v>
      </c>
      <c r="F600" t="s">
        <v>1623</v>
      </c>
      <c r="G600" t="s">
        <v>21</v>
      </c>
      <c r="H600" s="22" t="str">
        <f>VLOOKUP(G600,'ISO Country Codes'!A:B,2, FALSE)</f>
        <v> Malaysia</v>
      </c>
      <c r="I600" s="24" t="str">
        <f t="shared" si="18"/>
        <v>2235, Jalan Dato Keramat, My-07,  Malaysia</v>
      </c>
      <c r="J600" s="15" t="str">
        <f t="shared" si="19"/>
        <v>Pinang,  Malaysia</v>
      </c>
      <c r="K600" t="s">
        <v>503</v>
      </c>
      <c r="L600" s="2">
        <v>39379</v>
      </c>
      <c r="M600" t="s">
        <v>74</v>
      </c>
      <c r="N600" t="s">
        <v>1988</v>
      </c>
      <c r="O600">
        <v>2</v>
      </c>
      <c r="P600">
        <v>1</v>
      </c>
      <c r="R600" t="s">
        <v>25</v>
      </c>
      <c r="S600" t="s">
        <v>25</v>
      </c>
      <c r="T600" s="17" t="s">
        <v>5975</v>
      </c>
      <c r="AB600" s="1" t="s">
        <v>1777</v>
      </c>
    </row>
    <row r="601" spans="1:28" x14ac:dyDescent="0.3">
      <c r="A601">
        <v>3004689141</v>
      </c>
      <c r="B601" s="26" t="s">
        <v>1619</v>
      </c>
      <c r="C601" t="s">
        <v>1620</v>
      </c>
      <c r="D601" t="s">
        <v>1621</v>
      </c>
      <c r="E601" t="s">
        <v>1622</v>
      </c>
      <c r="F601" t="s">
        <v>1623</v>
      </c>
      <c r="G601" t="s">
        <v>21</v>
      </c>
      <c r="H601" s="22" t="str">
        <f>VLOOKUP(G601,'ISO Country Codes'!A:B,2, FALSE)</f>
        <v> Malaysia</v>
      </c>
      <c r="I601" s="24" t="str">
        <f t="shared" si="18"/>
        <v>2235, Jalan Dato Keramat, My-07,  Malaysia</v>
      </c>
      <c r="J601" s="15" t="str">
        <f t="shared" si="19"/>
        <v>Pinang,  Malaysia</v>
      </c>
      <c r="K601" t="s">
        <v>503</v>
      </c>
      <c r="L601" s="2">
        <v>39379</v>
      </c>
      <c r="M601" t="s">
        <v>74</v>
      </c>
      <c r="N601" t="s">
        <v>1988</v>
      </c>
      <c r="O601">
        <v>3</v>
      </c>
      <c r="P601">
        <v>1</v>
      </c>
      <c r="R601" t="s">
        <v>26</v>
      </c>
      <c r="S601" t="s">
        <v>25</v>
      </c>
      <c r="T601" s="17" t="s">
        <v>5975</v>
      </c>
      <c r="AB601" s="1" t="s">
        <v>1777</v>
      </c>
    </row>
    <row r="602" spans="1:28" x14ac:dyDescent="0.3">
      <c r="A602">
        <v>3004689141</v>
      </c>
      <c r="B602" s="26" t="s">
        <v>1619</v>
      </c>
      <c r="C602" t="s">
        <v>1620</v>
      </c>
      <c r="D602" t="s">
        <v>1621</v>
      </c>
      <c r="E602" t="s">
        <v>1622</v>
      </c>
      <c r="F602" t="s">
        <v>1623</v>
      </c>
      <c r="G602" t="s">
        <v>21</v>
      </c>
      <c r="H602" s="22" t="str">
        <f>VLOOKUP(G602,'ISO Country Codes'!A:B,2, FALSE)</f>
        <v> Malaysia</v>
      </c>
      <c r="I602" s="24" t="str">
        <f t="shared" si="18"/>
        <v>2235, Jalan Dato Keramat, My-07,  Malaysia</v>
      </c>
      <c r="J602" s="15" t="str">
        <f t="shared" si="19"/>
        <v>Pinang,  Malaysia</v>
      </c>
      <c r="K602" t="s">
        <v>503</v>
      </c>
      <c r="L602" s="2">
        <v>39379</v>
      </c>
      <c r="M602" t="s">
        <v>74</v>
      </c>
      <c r="N602" t="s">
        <v>1988</v>
      </c>
      <c r="O602">
        <v>4</v>
      </c>
      <c r="P602">
        <v>1</v>
      </c>
      <c r="R602" t="s">
        <v>25</v>
      </c>
      <c r="S602" t="s">
        <v>25</v>
      </c>
      <c r="T602" s="17" t="s">
        <v>5975</v>
      </c>
      <c r="AB602" s="1" t="s">
        <v>1777</v>
      </c>
    </row>
    <row r="603" spans="1:28" x14ac:dyDescent="0.3">
      <c r="A603">
        <v>3004689141</v>
      </c>
      <c r="B603" s="26" t="s">
        <v>1619</v>
      </c>
      <c r="C603" t="s">
        <v>1620</v>
      </c>
      <c r="D603" t="s">
        <v>1621</v>
      </c>
      <c r="E603" t="s">
        <v>1622</v>
      </c>
      <c r="F603" t="s">
        <v>1623</v>
      </c>
      <c r="G603" t="s">
        <v>21</v>
      </c>
      <c r="H603" s="22" t="str">
        <f>VLOOKUP(G603,'ISO Country Codes'!A:B,2, FALSE)</f>
        <v> Malaysia</v>
      </c>
      <c r="I603" s="24" t="str">
        <f t="shared" si="18"/>
        <v>2235, Jalan Dato Keramat, My-07,  Malaysia</v>
      </c>
      <c r="J603" s="15" t="str">
        <f t="shared" si="19"/>
        <v>Pinang,  Malaysia</v>
      </c>
      <c r="K603" t="s">
        <v>503</v>
      </c>
      <c r="L603" s="2">
        <v>39379</v>
      </c>
      <c r="M603" t="s">
        <v>74</v>
      </c>
      <c r="N603" t="s">
        <v>1988</v>
      </c>
      <c r="O603">
        <v>5</v>
      </c>
      <c r="P603">
        <v>1</v>
      </c>
      <c r="R603" t="s">
        <v>25</v>
      </c>
      <c r="S603" t="s">
        <v>25</v>
      </c>
      <c r="T603" s="17" t="s">
        <v>5975</v>
      </c>
      <c r="AB603" s="1" t="s">
        <v>1777</v>
      </c>
    </row>
    <row r="604" spans="1:28" x14ac:dyDescent="0.3">
      <c r="A604">
        <v>3004689141</v>
      </c>
      <c r="B604" s="26" t="s">
        <v>1619</v>
      </c>
      <c r="C604" t="s">
        <v>1620</v>
      </c>
      <c r="D604" t="s">
        <v>1621</v>
      </c>
      <c r="E604" t="s">
        <v>1622</v>
      </c>
      <c r="F604" t="s">
        <v>1623</v>
      </c>
      <c r="G604" t="s">
        <v>21</v>
      </c>
      <c r="H604" s="22" t="str">
        <f>VLOOKUP(G604,'ISO Country Codes'!A:B,2, FALSE)</f>
        <v> Malaysia</v>
      </c>
      <c r="I604" s="24" t="str">
        <f t="shared" si="18"/>
        <v>2235, Jalan Dato Keramat, My-07,  Malaysia</v>
      </c>
      <c r="J604" s="15" t="str">
        <f t="shared" si="19"/>
        <v>Pinang,  Malaysia</v>
      </c>
      <c r="K604" t="s">
        <v>503</v>
      </c>
      <c r="L604" s="2">
        <v>39379</v>
      </c>
      <c r="M604" t="s">
        <v>74</v>
      </c>
      <c r="N604" t="s">
        <v>1988</v>
      </c>
      <c r="O604">
        <v>6</v>
      </c>
      <c r="P604">
        <v>1</v>
      </c>
      <c r="R604" t="s">
        <v>25</v>
      </c>
      <c r="S604" t="s">
        <v>25</v>
      </c>
      <c r="T604" s="17" t="s">
        <v>5975</v>
      </c>
      <c r="AB604" s="1" t="s">
        <v>1777</v>
      </c>
    </row>
    <row r="605" spans="1:28" x14ac:dyDescent="0.3">
      <c r="A605">
        <v>3006236094</v>
      </c>
      <c r="B605" s="26" t="s">
        <v>1979</v>
      </c>
      <c r="C605" t="s">
        <v>1980</v>
      </c>
      <c r="E605" t="s">
        <v>627</v>
      </c>
      <c r="G605" t="s">
        <v>31</v>
      </c>
      <c r="H605" s="22" t="str">
        <f>VLOOKUP(G605,'ISO Country Codes'!A:B,2, FALSE)</f>
        <v> India</v>
      </c>
      <c r="I605" s="24" t="str">
        <f t="shared" si="18"/>
        <v>169 Ramkrish Flats, ,  India</v>
      </c>
      <c r="J605" s="15" t="str">
        <f t="shared" si="19"/>
        <v>Chennai,  India</v>
      </c>
      <c r="K605" t="s">
        <v>503</v>
      </c>
      <c r="L605" s="2">
        <v>39273</v>
      </c>
      <c r="M605" t="s">
        <v>74</v>
      </c>
      <c r="N605" t="s">
        <v>1989</v>
      </c>
      <c r="O605">
        <v>1</v>
      </c>
      <c r="P605">
        <v>1</v>
      </c>
      <c r="R605" t="s">
        <v>25</v>
      </c>
      <c r="S605" t="s">
        <v>25</v>
      </c>
      <c r="T605" s="17" t="s">
        <v>5898</v>
      </c>
      <c r="U605" s="17" t="s">
        <v>5975</v>
      </c>
      <c r="AB605" s="1" t="s">
        <v>1777</v>
      </c>
    </row>
    <row r="606" spans="1:28" x14ac:dyDescent="0.3">
      <c r="A606">
        <v>3006236094</v>
      </c>
      <c r="B606" s="26" t="s">
        <v>1979</v>
      </c>
      <c r="C606" t="s">
        <v>1980</v>
      </c>
      <c r="E606" t="s">
        <v>627</v>
      </c>
      <c r="G606" t="s">
        <v>31</v>
      </c>
      <c r="H606" s="22" t="str">
        <f>VLOOKUP(G606,'ISO Country Codes'!A:B,2, FALSE)</f>
        <v> India</v>
      </c>
      <c r="I606" s="24" t="str">
        <f t="shared" si="18"/>
        <v>169 Ramkrish Flats, ,  India</v>
      </c>
      <c r="J606" s="15" t="str">
        <f t="shared" si="19"/>
        <v>Chennai,  India</v>
      </c>
      <c r="K606" t="s">
        <v>503</v>
      </c>
      <c r="L606" s="2">
        <v>39273</v>
      </c>
      <c r="M606" t="s">
        <v>74</v>
      </c>
      <c r="N606" t="s">
        <v>1989</v>
      </c>
      <c r="O606">
        <v>2</v>
      </c>
      <c r="P606">
        <v>1</v>
      </c>
      <c r="R606" t="s">
        <v>25</v>
      </c>
      <c r="S606" t="s">
        <v>25</v>
      </c>
      <c r="T606" s="17" t="s">
        <v>5898</v>
      </c>
      <c r="U606" s="17" t="s">
        <v>5975</v>
      </c>
      <c r="AB606" s="1" t="s">
        <v>1777</v>
      </c>
    </row>
    <row r="607" spans="1:28" x14ac:dyDescent="0.3">
      <c r="A607">
        <v>3006236094</v>
      </c>
      <c r="B607" s="26" t="s">
        <v>1979</v>
      </c>
      <c r="C607" t="s">
        <v>1980</v>
      </c>
      <c r="E607" t="s">
        <v>627</v>
      </c>
      <c r="G607" t="s">
        <v>31</v>
      </c>
      <c r="H607" s="22" t="str">
        <f>VLOOKUP(G607,'ISO Country Codes'!A:B,2, FALSE)</f>
        <v> India</v>
      </c>
      <c r="I607" s="24" t="str">
        <f t="shared" si="18"/>
        <v>169 Ramkrish Flats, ,  India</v>
      </c>
      <c r="J607" s="15" t="str">
        <f t="shared" si="19"/>
        <v>Chennai,  India</v>
      </c>
      <c r="K607" t="s">
        <v>489</v>
      </c>
      <c r="L607" s="2">
        <v>39273</v>
      </c>
      <c r="M607" t="s">
        <v>74</v>
      </c>
      <c r="N607" t="s">
        <v>1989</v>
      </c>
      <c r="O607">
        <v>3</v>
      </c>
      <c r="P607">
        <v>1</v>
      </c>
      <c r="R607" t="s">
        <v>25</v>
      </c>
      <c r="S607" t="s">
        <v>25</v>
      </c>
      <c r="T607" s="17" t="s">
        <v>5898</v>
      </c>
      <c r="U607" s="17" t="s">
        <v>5975</v>
      </c>
      <c r="AB607" s="1" t="s">
        <v>1777</v>
      </c>
    </row>
    <row r="608" spans="1:28" x14ac:dyDescent="0.3">
      <c r="A608">
        <v>1000473106</v>
      </c>
      <c r="B608" s="26" t="s">
        <v>1990</v>
      </c>
      <c r="C608" t="s">
        <v>1991</v>
      </c>
      <c r="E608" t="s">
        <v>1992</v>
      </c>
      <c r="F608" t="s">
        <v>1917</v>
      </c>
      <c r="G608" t="s">
        <v>233</v>
      </c>
      <c r="H608" s="22" t="str">
        <f>VLOOKUP(G608,'ISO Country Codes'!A:B,2, FALSE)</f>
        <v> Thailand</v>
      </c>
      <c r="I608" s="24" t="str">
        <f t="shared" si="18"/>
        <v>Phahonyothin Rd, Bangkok,  Thailand</v>
      </c>
      <c r="J608" s="15" t="str">
        <f t="shared" si="19"/>
        <v>Phaya Thai,  Thailand</v>
      </c>
      <c r="K608" t="s">
        <v>489</v>
      </c>
      <c r="L608" s="2">
        <v>39794</v>
      </c>
      <c r="M608" t="s">
        <v>74</v>
      </c>
      <c r="N608" t="s">
        <v>1993</v>
      </c>
      <c r="O608">
        <v>1</v>
      </c>
      <c r="P608">
        <v>1</v>
      </c>
      <c r="R608" t="s">
        <v>25</v>
      </c>
      <c r="S608" t="s">
        <v>25</v>
      </c>
      <c r="T608" s="17" t="s">
        <v>5898</v>
      </c>
      <c r="U608" s="17" t="s">
        <v>5975</v>
      </c>
      <c r="AB608" s="1" t="s">
        <v>1777</v>
      </c>
    </row>
    <row r="609" spans="1:28" x14ac:dyDescent="0.3">
      <c r="A609">
        <v>1000473106</v>
      </c>
      <c r="B609" s="26" t="s">
        <v>1990</v>
      </c>
      <c r="C609" t="s">
        <v>1991</v>
      </c>
      <c r="E609" t="s">
        <v>1992</v>
      </c>
      <c r="F609" t="s">
        <v>1917</v>
      </c>
      <c r="G609" t="s">
        <v>233</v>
      </c>
      <c r="H609" s="22" t="str">
        <f>VLOOKUP(G609,'ISO Country Codes'!A:B,2, FALSE)</f>
        <v> Thailand</v>
      </c>
      <c r="I609" s="24" t="str">
        <f t="shared" si="18"/>
        <v>Phahonyothin Rd, Bangkok,  Thailand</v>
      </c>
      <c r="J609" s="15" t="str">
        <f t="shared" si="19"/>
        <v>Phaya Thai,  Thailand</v>
      </c>
      <c r="K609" t="s">
        <v>489</v>
      </c>
      <c r="L609" s="2">
        <v>39794</v>
      </c>
      <c r="M609" t="s">
        <v>74</v>
      </c>
      <c r="N609" t="s">
        <v>1994</v>
      </c>
      <c r="O609">
        <v>1</v>
      </c>
      <c r="P609">
        <v>1</v>
      </c>
      <c r="R609" t="s">
        <v>25</v>
      </c>
      <c r="S609" t="s">
        <v>25</v>
      </c>
      <c r="T609" s="17" t="s">
        <v>5975</v>
      </c>
      <c r="U609" s="17" t="s">
        <v>5898</v>
      </c>
      <c r="AB609" s="1" t="s">
        <v>1777</v>
      </c>
    </row>
    <row r="610" spans="1:28" x14ac:dyDescent="0.3">
      <c r="A610">
        <v>1000473106</v>
      </c>
      <c r="B610" s="26" t="s">
        <v>1990</v>
      </c>
      <c r="C610" t="s">
        <v>1991</v>
      </c>
      <c r="E610" t="s">
        <v>1992</v>
      </c>
      <c r="F610" t="s">
        <v>1917</v>
      </c>
      <c r="G610" t="s">
        <v>233</v>
      </c>
      <c r="H610" s="22" t="str">
        <f>VLOOKUP(G610,'ISO Country Codes'!A:B,2, FALSE)</f>
        <v> Thailand</v>
      </c>
      <c r="I610" s="24" t="str">
        <f t="shared" si="18"/>
        <v>Phahonyothin Rd, Bangkok,  Thailand</v>
      </c>
      <c r="J610" s="15" t="str">
        <f t="shared" si="19"/>
        <v>Phaya Thai,  Thailand</v>
      </c>
      <c r="K610" t="s">
        <v>503</v>
      </c>
      <c r="L610" s="2">
        <v>39794</v>
      </c>
      <c r="M610" t="s">
        <v>74</v>
      </c>
      <c r="N610" t="s">
        <v>1995</v>
      </c>
      <c r="O610">
        <v>1</v>
      </c>
      <c r="P610">
        <v>1</v>
      </c>
      <c r="R610" t="s">
        <v>25</v>
      </c>
      <c r="S610" t="s">
        <v>25</v>
      </c>
      <c r="T610" s="17" t="s">
        <v>5898</v>
      </c>
      <c r="U610" s="17" t="s">
        <v>5975</v>
      </c>
      <c r="AB610" s="1" t="s">
        <v>1777</v>
      </c>
    </row>
    <row r="611" spans="1:28" x14ac:dyDescent="0.3">
      <c r="A611">
        <v>1000473106</v>
      </c>
      <c r="B611" s="26" t="s">
        <v>1990</v>
      </c>
      <c r="C611" t="s">
        <v>1991</v>
      </c>
      <c r="E611" t="s">
        <v>1992</v>
      </c>
      <c r="F611" t="s">
        <v>1917</v>
      </c>
      <c r="G611" t="s">
        <v>233</v>
      </c>
      <c r="H611" s="22" t="str">
        <f>VLOOKUP(G611,'ISO Country Codes'!A:B,2, FALSE)</f>
        <v> Thailand</v>
      </c>
      <c r="I611" s="24" t="str">
        <f t="shared" si="18"/>
        <v>Phahonyothin Rd, Bangkok,  Thailand</v>
      </c>
      <c r="J611" s="15" t="str">
        <f t="shared" si="19"/>
        <v>Phaya Thai,  Thailand</v>
      </c>
      <c r="K611" t="s">
        <v>489</v>
      </c>
      <c r="L611" s="2">
        <v>39777</v>
      </c>
      <c r="M611" t="s">
        <v>74</v>
      </c>
      <c r="N611" t="s">
        <v>1996</v>
      </c>
      <c r="O611">
        <v>1</v>
      </c>
      <c r="P611">
        <v>1</v>
      </c>
      <c r="R611" t="s">
        <v>25</v>
      </c>
      <c r="S611" t="s">
        <v>25</v>
      </c>
      <c r="T611" s="17" t="s">
        <v>5898</v>
      </c>
      <c r="U611" s="17" t="s">
        <v>5975</v>
      </c>
      <c r="AB611" s="1" t="s">
        <v>1777</v>
      </c>
    </row>
    <row r="612" spans="1:28" x14ac:dyDescent="0.3">
      <c r="A612">
        <v>1000473106</v>
      </c>
      <c r="B612" s="26" t="s">
        <v>1990</v>
      </c>
      <c r="C612" t="s">
        <v>1991</v>
      </c>
      <c r="E612" t="s">
        <v>1992</v>
      </c>
      <c r="F612" t="s">
        <v>1917</v>
      </c>
      <c r="G612" t="s">
        <v>233</v>
      </c>
      <c r="H612" s="22" t="str">
        <f>VLOOKUP(G612,'ISO Country Codes'!A:B,2, FALSE)</f>
        <v> Thailand</v>
      </c>
      <c r="I612" s="24" t="str">
        <f t="shared" si="18"/>
        <v>Phahonyothin Rd, Bangkok,  Thailand</v>
      </c>
      <c r="J612" s="15" t="str">
        <f t="shared" si="19"/>
        <v>Phaya Thai,  Thailand</v>
      </c>
      <c r="K612" t="s">
        <v>489</v>
      </c>
      <c r="L612" s="2">
        <v>39857</v>
      </c>
      <c r="M612" t="s">
        <v>74</v>
      </c>
      <c r="N612" t="s">
        <v>1997</v>
      </c>
      <c r="O612">
        <v>1</v>
      </c>
      <c r="P612">
        <v>1</v>
      </c>
      <c r="R612" t="s">
        <v>25</v>
      </c>
      <c r="S612" t="s">
        <v>25</v>
      </c>
      <c r="T612" s="17" t="s">
        <v>5975</v>
      </c>
      <c r="U612" s="17" t="s">
        <v>5898</v>
      </c>
      <c r="AB612" s="1" t="s">
        <v>1777</v>
      </c>
    </row>
    <row r="613" spans="1:28" x14ac:dyDescent="0.3">
      <c r="A613">
        <v>1000473106</v>
      </c>
      <c r="B613" s="26" t="s">
        <v>1990</v>
      </c>
      <c r="C613" t="s">
        <v>1991</v>
      </c>
      <c r="E613" t="s">
        <v>1992</v>
      </c>
      <c r="F613" t="s">
        <v>1917</v>
      </c>
      <c r="G613" t="s">
        <v>233</v>
      </c>
      <c r="H613" s="22" t="str">
        <f>VLOOKUP(G613,'ISO Country Codes'!A:B,2, FALSE)</f>
        <v> Thailand</v>
      </c>
      <c r="I613" s="24" t="str">
        <f t="shared" si="18"/>
        <v>Phahonyothin Rd, Bangkok,  Thailand</v>
      </c>
      <c r="J613" s="15" t="str">
        <f t="shared" si="19"/>
        <v>Phaya Thai,  Thailand</v>
      </c>
      <c r="K613" t="s">
        <v>503</v>
      </c>
      <c r="L613" s="2">
        <v>39794</v>
      </c>
      <c r="M613" t="s">
        <v>74</v>
      </c>
      <c r="N613" t="s">
        <v>1998</v>
      </c>
      <c r="O613">
        <v>1</v>
      </c>
      <c r="P613">
        <v>1</v>
      </c>
      <c r="R613" t="s">
        <v>25</v>
      </c>
      <c r="S613" t="s">
        <v>25</v>
      </c>
      <c r="T613" s="17" t="s">
        <v>5898</v>
      </c>
      <c r="U613" s="17" t="s">
        <v>5975</v>
      </c>
      <c r="AB613" s="1" t="s">
        <v>1777</v>
      </c>
    </row>
    <row r="614" spans="1:28" x14ac:dyDescent="0.3">
      <c r="A614">
        <v>3004289915</v>
      </c>
      <c r="B614" s="26" t="s">
        <v>1999</v>
      </c>
      <c r="C614" t="s">
        <v>2000</v>
      </c>
      <c r="D614" t="s">
        <v>2001</v>
      </c>
      <c r="E614" t="s">
        <v>2002</v>
      </c>
      <c r="F614" t="s">
        <v>348</v>
      </c>
      <c r="G614" t="s">
        <v>31</v>
      </c>
      <c r="H614" s="22" t="str">
        <f>VLOOKUP(G614,'ISO Country Codes'!A:B,2, FALSE)</f>
        <v> India</v>
      </c>
      <c r="I614" s="24" t="str">
        <f t="shared" si="18"/>
        <v>1-174 Komarada Road, Andhra Pradesh,  India</v>
      </c>
      <c r="J614" s="15" t="str">
        <f t="shared" si="19"/>
        <v>Bhimavaram, West Godavari,  India</v>
      </c>
      <c r="K614" t="s">
        <v>489</v>
      </c>
      <c r="L614" s="2">
        <v>39794</v>
      </c>
      <c r="M614" t="s">
        <v>74</v>
      </c>
      <c r="N614" t="s">
        <v>2003</v>
      </c>
      <c r="O614">
        <v>1</v>
      </c>
      <c r="P614">
        <v>1</v>
      </c>
      <c r="R614" t="s">
        <v>25</v>
      </c>
      <c r="S614" t="s">
        <v>25</v>
      </c>
      <c r="T614" s="17" t="s">
        <v>5898</v>
      </c>
      <c r="U614" s="17" t="s">
        <v>5975</v>
      </c>
      <c r="AB614" s="1" t="s">
        <v>1777</v>
      </c>
    </row>
    <row r="615" spans="1:28" x14ac:dyDescent="0.3">
      <c r="A615">
        <v>3004289915</v>
      </c>
      <c r="B615" s="26" t="s">
        <v>1999</v>
      </c>
      <c r="C615" t="s">
        <v>2000</v>
      </c>
      <c r="D615" t="s">
        <v>2001</v>
      </c>
      <c r="E615" t="s">
        <v>2002</v>
      </c>
      <c r="F615" t="s">
        <v>348</v>
      </c>
      <c r="G615" t="s">
        <v>31</v>
      </c>
      <c r="H615" s="22" t="str">
        <f>VLOOKUP(G615,'ISO Country Codes'!A:B,2, FALSE)</f>
        <v> India</v>
      </c>
      <c r="I615" s="24" t="str">
        <f t="shared" si="18"/>
        <v>1-174 Komarada Road, Andhra Pradesh,  India</v>
      </c>
      <c r="J615" s="15" t="str">
        <f t="shared" si="19"/>
        <v>Bhimavaram, West Godavari,  India</v>
      </c>
      <c r="K615" t="s">
        <v>489</v>
      </c>
      <c r="L615" s="2">
        <v>39535</v>
      </c>
      <c r="M615" t="s">
        <v>74</v>
      </c>
      <c r="N615" t="s">
        <v>2004</v>
      </c>
      <c r="O615">
        <v>1</v>
      </c>
      <c r="P615">
        <v>1</v>
      </c>
      <c r="R615" t="s">
        <v>25</v>
      </c>
      <c r="S615" t="s">
        <v>25</v>
      </c>
      <c r="T615" s="17" t="s">
        <v>5898</v>
      </c>
      <c r="U615" s="17" t="s">
        <v>5975</v>
      </c>
      <c r="AB615" s="1" t="s">
        <v>1777</v>
      </c>
    </row>
    <row r="616" spans="1:28" x14ac:dyDescent="0.3">
      <c r="A616">
        <v>3004248656</v>
      </c>
      <c r="B616" s="26" t="s">
        <v>2005</v>
      </c>
      <c r="C616" t="s">
        <v>2006</v>
      </c>
      <c r="E616" t="s">
        <v>2007</v>
      </c>
      <c r="F616" t="s">
        <v>1958</v>
      </c>
      <c r="G616" t="s">
        <v>39</v>
      </c>
      <c r="H616" s="22" t="str">
        <f>VLOOKUP(G616,'ISO Country Codes'!A:B,2, FALSE)</f>
        <v> Indonesia</v>
      </c>
      <c r="I616" s="24" t="str">
        <f t="shared" si="18"/>
        <v>Jl.berbek Industri I/24, ID-JI,  Indonesia</v>
      </c>
      <c r="J616" s="15" t="str">
        <f t="shared" si="19"/>
        <v>SIDOARJO,  Indonesia</v>
      </c>
      <c r="K616" t="s">
        <v>503</v>
      </c>
      <c r="L616" s="2">
        <v>39794</v>
      </c>
      <c r="M616" t="s">
        <v>74</v>
      </c>
      <c r="N616" t="s">
        <v>2008</v>
      </c>
      <c r="O616">
        <v>1</v>
      </c>
      <c r="P616">
        <v>1</v>
      </c>
      <c r="R616" t="s">
        <v>25</v>
      </c>
      <c r="S616" t="s">
        <v>25</v>
      </c>
      <c r="T616" s="17" t="s">
        <v>5898</v>
      </c>
      <c r="U616" s="17" t="s">
        <v>5975</v>
      </c>
      <c r="AB616" s="1" t="s">
        <v>1777</v>
      </c>
    </row>
    <row r="617" spans="1:28" x14ac:dyDescent="0.3">
      <c r="A617">
        <v>3004248656</v>
      </c>
      <c r="B617" s="26" t="s">
        <v>2005</v>
      </c>
      <c r="C617" t="s">
        <v>2006</v>
      </c>
      <c r="E617" t="s">
        <v>2007</v>
      </c>
      <c r="F617" t="s">
        <v>1958</v>
      </c>
      <c r="G617" t="s">
        <v>39</v>
      </c>
      <c r="H617" s="22" t="str">
        <f>VLOOKUP(G617,'ISO Country Codes'!A:B,2, FALSE)</f>
        <v> Indonesia</v>
      </c>
      <c r="I617" s="24" t="str">
        <f t="shared" si="18"/>
        <v>Jl.berbek Industri I/24, ID-JI,  Indonesia</v>
      </c>
      <c r="J617" s="15" t="str">
        <f t="shared" si="19"/>
        <v>SIDOARJO,  Indonesia</v>
      </c>
      <c r="K617" t="s">
        <v>503</v>
      </c>
      <c r="L617" s="2">
        <v>39794</v>
      </c>
      <c r="M617" t="s">
        <v>74</v>
      </c>
      <c r="N617" t="s">
        <v>2008</v>
      </c>
      <c r="O617">
        <v>2</v>
      </c>
      <c r="P617">
        <v>1</v>
      </c>
      <c r="R617" t="s">
        <v>25</v>
      </c>
      <c r="S617" t="s">
        <v>25</v>
      </c>
      <c r="T617" s="17" t="s">
        <v>5898</v>
      </c>
      <c r="U617" s="17" t="s">
        <v>5975</v>
      </c>
      <c r="AB617" s="1" t="s">
        <v>1777</v>
      </c>
    </row>
    <row r="618" spans="1:28" x14ac:dyDescent="0.3">
      <c r="A618">
        <v>3004248656</v>
      </c>
      <c r="B618" s="26" t="s">
        <v>2005</v>
      </c>
      <c r="C618" t="s">
        <v>2006</v>
      </c>
      <c r="E618" t="s">
        <v>2007</v>
      </c>
      <c r="F618" t="s">
        <v>1958</v>
      </c>
      <c r="G618" t="s">
        <v>39</v>
      </c>
      <c r="H618" s="22" t="str">
        <f>VLOOKUP(G618,'ISO Country Codes'!A:B,2, FALSE)</f>
        <v> Indonesia</v>
      </c>
      <c r="I618" s="24" t="str">
        <f t="shared" si="18"/>
        <v>Jl.berbek Industri I/24, ID-JI,  Indonesia</v>
      </c>
      <c r="J618" s="15" t="str">
        <f t="shared" si="19"/>
        <v>SIDOARJO,  Indonesia</v>
      </c>
      <c r="K618" t="s">
        <v>503</v>
      </c>
      <c r="L618" s="2">
        <v>39794</v>
      </c>
      <c r="M618" t="s">
        <v>74</v>
      </c>
      <c r="N618" t="s">
        <v>2008</v>
      </c>
      <c r="O618">
        <v>2</v>
      </c>
      <c r="P618">
        <v>2</v>
      </c>
      <c r="R618" t="s">
        <v>25</v>
      </c>
      <c r="S618" t="s">
        <v>25</v>
      </c>
      <c r="T618" s="17" t="s">
        <v>5975</v>
      </c>
      <c r="U618" s="17" t="s">
        <v>5898</v>
      </c>
      <c r="AB618" s="1" t="s">
        <v>1777</v>
      </c>
    </row>
    <row r="619" spans="1:28" x14ac:dyDescent="0.3">
      <c r="A619">
        <v>3006073587</v>
      </c>
      <c r="B619" s="26" t="s">
        <v>2009</v>
      </c>
      <c r="C619" t="s">
        <v>2010</v>
      </c>
      <c r="E619" t="s">
        <v>2011</v>
      </c>
      <c r="G619" t="s">
        <v>39</v>
      </c>
      <c r="H619" s="22" t="str">
        <f>VLOOKUP(G619,'ISO Country Codes'!A:B,2, FALSE)</f>
        <v> Indonesia</v>
      </c>
      <c r="I619" s="24" t="str">
        <f t="shared" si="18"/>
        <v>Benjaran Sari, Kembaran Kulon-Purba, ,  Indonesia</v>
      </c>
      <c r="J619" s="15" t="str">
        <f t="shared" si="19"/>
        <v>Java,  Indonesia</v>
      </c>
      <c r="K619" t="s">
        <v>489</v>
      </c>
      <c r="L619" s="2">
        <v>40003</v>
      </c>
      <c r="M619" t="s">
        <v>74</v>
      </c>
      <c r="N619" t="s">
        <v>2012</v>
      </c>
      <c r="O619">
        <v>1</v>
      </c>
      <c r="P619">
        <v>1</v>
      </c>
      <c r="R619" t="s">
        <v>25</v>
      </c>
      <c r="S619" t="s">
        <v>25</v>
      </c>
      <c r="T619" s="17" t="s">
        <v>5898</v>
      </c>
      <c r="U619" s="17" t="s">
        <v>5975</v>
      </c>
      <c r="AB619" s="1" t="s">
        <v>1777</v>
      </c>
    </row>
    <row r="620" spans="1:28" x14ac:dyDescent="0.3">
      <c r="A620">
        <v>3006073587</v>
      </c>
      <c r="B620" s="26" t="s">
        <v>2009</v>
      </c>
      <c r="C620" t="s">
        <v>2010</v>
      </c>
      <c r="E620" t="s">
        <v>2011</v>
      </c>
      <c r="G620" t="s">
        <v>39</v>
      </c>
      <c r="H620" s="22" t="str">
        <f>VLOOKUP(G620,'ISO Country Codes'!A:B,2, FALSE)</f>
        <v> Indonesia</v>
      </c>
      <c r="I620" s="24" t="str">
        <f t="shared" si="18"/>
        <v>Benjaran Sari, Kembaran Kulon-Purba, ,  Indonesia</v>
      </c>
      <c r="J620" s="15" t="str">
        <f t="shared" si="19"/>
        <v>Java,  Indonesia</v>
      </c>
      <c r="K620" t="s">
        <v>489</v>
      </c>
      <c r="L620" s="2">
        <v>40003</v>
      </c>
      <c r="M620" t="s">
        <v>74</v>
      </c>
      <c r="N620" t="s">
        <v>2012</v>
      </c>
      <c r="O620">
        <v>1</v>
      </c>
      <c r="P620">
        <v>2</v>
      </c>
      <c r="R620" t="s">
        <v>25</v>
      </c>
      <c r="S620" t="s">
        <v>25</v>
      </c>
      <c r="T620" s="17" t="s">
        <v>5898</v>
      </c>
      <c r="U620" s="17" t="s">
        <v>5975</v>
      </c>
      <c r="AB620" s="1" t="s">
        <v>1777</v>
      </c>
    </row>
    <row r="621" spans="1:28" x14ac:dyDescent="0.3">
      <c r="A621">
        <v>3004250379</v>
      </c>
      <c r="B621" s="26" t="s">
        <v>1778</v>
      </c>
      <c r="C621" t="s">
        <v>1779</v>
      </c>
      <c r="D621" t="s">
        <v>1780</v>
      </c>
      <c r="E621" t="s">
        <v>409</v>
      </c>
      <c r="G621" t="s">
        <v>153</v>
      </c>
      <c r="H621" s="22" t="str">
        <f>VLOOKUP(G621,'ISO Country Codes'!A:B,2, FALSE)</f>
        <v> Bangladesh</v>
      </c>
      <c r="I621" s="24" t="str">
        <f t="shared" si="18"/>
        <v>51-B (1) Shagarika Road,, ,  Bangladesh</v>
      </c>
      <c r="J621" s="15" t="str">
        <f t="shared" si="19"/>
        <v>Chittagong,  Bangladesh</v>
      </c>
      <c r="K621" t="s">
        <v>489</v>
      </c>
      <c r="L621" s="2">
        <v>39707</v>
      </c>
      <c r="M621" t="s">
        <v>74</v>
      </c>
      <c r="N621" t="s">
        <v>2013</v>
      </c>
      <c r="O621">
        <v>1</v>
      </c>
      <c r="P621">
        <v>1</v>
      </c>
      <c r="R621" t="s">
        <v>25</v>
      </c>
      <c r="S621" t="s">
        <v>25</v>
      </c>
      <c r="T621" s="17" t="s">
        <v>5975</v>
      </c>
      <c r="U621" s="17" t="s">
        <v>5898</v>
      </c>
      <c r="AB621" s="1" t="s">
        <v>1777</v>
      </c>
    </row>
    <row r="622" spans="1:28" x14ac:dyDescent="0.3">
      <c r="A622">
        <v>3004250379</v>
      </c>
      <c r="B622" s="26" t="s">
        <v>1778</v>
      </c>
      <c r="C622" t="s">
        <v>1779</v>
      </c>
      <c r="D622" t="s">
        <v>1780</v>
      </c>
      <c r="E622" t="s">
        <v>409</v>
      </c>
      <c r="G622" t="s">
        <v>153</v>
      </c>
      <c r="H622" s="22" t="str">
        <f>VLOOKUP(G622,'ISO Country Codes'!A:B,2, FALSE)</f>
        <v> Bangladesh</v>
      </c>
      <c r="I622" s="24" t="str">
        <f t="shared" si="18"/>
        <v>51-B (1) Shagarika Road,, ,  Bangladesh</v>
      </c>
      <c r="J622" s="15" t="str">
        <f t="shared" si="19"/>
        <v>Chittagong,  Bangladesh</v>
      </c>
      <c r="K622" t="s">
        <v>489</v>
      </c>
      <c r="L622" s="2">
        <v>39707</v>
      </c>
      <c r="M622" t="s">
        <v>74</v>
      </c>
      <c r="N622" t="s">
        <v>2014</v>
      </c>
      <c r="O622">
        <v>1</v>
      </c>
      <c r="P622">
        <v>1</v>
      </c>
      <c r="R622" t="s">
        <v>25</v>
      </c>
      <c r="S622" t="s">
        <v>25</v>
      </c>
      <c r="T622" s="17" t="s">
        <v>5898</v>
      </c>
      <c r="U622" s="17" t="s">
        <v>5975</v>
      </c>
      <c r="AB622" s="1" t="s">
        <v>1777</v>
      </c>
    </row>
    <row r="623" spans="1:28" x14ac:dyDescent="0.3">
      <c r="A623">
        <v>3004250379</v>
      </c>
      <c r="B623" s="26" t="s">
        <v>1778</v>
      </c>
      <c r="C623" t="s">
        <v>1779</v>
      </c>
      <c r="D623" t="s">
        <v>1780</v>
      </c>
      <c r="E623" t="s">
        <v>409</v>
      </c>
      <c r="G623" t="s">
        <v>153</v>
      </c>
      <c r="H623" s="22" t="str">
        <f>VLOOKUP(G623,'ISO Country Codes'!A:B,2, FALSE)</f>
        <v> Bangladesh</v>
      </c>
      <c r="I623" s="24" t="str">
        <f t="shared" si="18"/>
        <v>51-B (1) Shagarika Road,, ,  Bangladesh</v>
      </c>
      <c r="J623" s="15" t="str">
        <f t="shared" si="19"/>
        <v>Chittagong,  Bangladesh</v>
      </c>
      <c r="K623" t="s">
        <v>503</v>
      </c>
      <c r="L623" s="2">
        <v>39707</v>
      </c>
      <c r="M623" t="s">
        <v>74</v>
      </c>
      <c r="N623" t="s">
        <v>2015</v>
      </c>
      <c r="O623">
        <v>1</v>
      </c>
      <c r="P623">
        <v>1</v>
      </c>
      <c r="R623" t="s">
        <v>25</v>
      </c>
      <c r="S623" t="s">
        <v>25</v>
      </c>
      <c r="T623" s="17" t="s">
        <v>5898</v>
      </c>
      <c r="U623" s="17" t="s">
        <v>5975</v>
      </c>
      <c r="AB623" s="1" t="s">
        <v>1777</v>
      </c>
    </row>
    <row r="624" spans="1:28" x14ac:dyDescent="0.3">
      <c r="A624">
        <v>3004250379</v>
      </c>
      <c r="B624" s="26" t="s">
        <v>1778</v>
      </c>
      <c r="C624" t="s">
        <v>1779</v>
      </c>
      <c r="D624" t="s">
        <v>1780</v>
      </c>
      <c r="E624" t="s">
        <v>409</v>
      </c>
      <c r="G624" t="s">
        <v>153</v>
      </c>
      <c r="H624" s="22" t="str">
        <f>VLOOKUP(G624,'ISO Country Codes'!A:B,2, FALSE)</f>
        <v> Bangladesh</v>
      </c>
      <c r="I624" s="24" t="str">
        <f t="shared" si="18"/>
        <v>51-B (1) Shagarika Road,, ,  Bangladesh</v>
      </c>
      <c r="J624" s="15" t="str">
        <f t="shared" si="19"/>
        <v>Chittagong,  Bangladesh</v>
      </c>
      <c r="K624" t="s">
        <v>503</v>
      </c>
      <c r="L624" s="2">
        <v>39714</v>
      </c>
      <c r="M624" t="s">
        <v>74</v>
      </c>
      <c r="N624" t="s">
        <v>2016</v>
      </c>
      <c r="O624">
        <v>1</v>
      </c>
      <c r="P624">
        <v>1</v>
      </c>
      <c r="R624" t="s">
        <v>25</v>
      </c>
      <c r="S624" t="s">
        <v>25</v>
      </c>
      <c r="T624" s="17" t="s">
        <v>5898</v>
      </c>
      <c r="U624" s="17" t="s">
        <v>5975</v>
      </c>
      <c r="AB624" s="1" t="s">
        <v>1777</v>
      </c>
    </row>
    <row r="625" spans="1:28" x14ac:dyDescent="0.3">
      <c r="A625">
        <v>3006073587</v>
      </c>
      <c r="B625" s="26" t="s">
        <v>2009</v>
      </c>
      <c r="C625" t="s">
        <v>2010</v>
      </c>
      <c r="E625" t="s">
        <v>2011</v>
      </c>
      <c r="G625" t="s">
        <v>39</v>
      </c>
      <c r="H625" s="22" t="str">
        <f>VLOOKUP(G625,'ISO Country Codes'!A:B,2, FALSE)</f>
        <v> Indonesia</v>
      </c>
      <c r="I625" s="24" t="str">
        <f t="shared" si="18"/>
        <v>Benjaran Sari, Kembaran Kulon-Purba, ,  Indonesia</v>
      </c>
      <c r="J625" s="15" t="str">
        <f t="shared" si="19"/>
        <v>Java,  Indonesia</v>
      </c>
      <c r="K625" t="s">
        <v>489</v>
      </c>
      <c r="L625" s="2">
        <v>40049</v>
      </c>
      <c r="M625" t="s">
        <v>74</v>
      </c>
      <c r="N625" t="s">
        <v>2017</v>
      </c>
      <c r="O625">
        <v>1</v>
      </c>
      <c r="P625">
        <v>1</v>
      </c>
      <c r="R625" t="s">
        <v>25</v>
      </c>
      <c r="S625" t="s">
        <v>25</v>
      </c>
      <c r="T625" s="17" t="s">
        <v>5975</v>
      </c>
      <c r="U625" s="17" t="s">
        <v>5898</v>
      </c>
      <c r="AB625" s="1" t="s">
        <v>1777</v>
      </c>
    </row>
    <row r="626" spans="1:28" x14ac:dyDescent="0.3">
      <c r="A626">
        <v>3006073587</v>
      </c>
      <c r="B626" s="26" t="s">
        <v>2009</v>
      </c>
      <c r="C626" t="s">
        <v>2010</v>
      </c>
      <c r="E626" t="s">
        <v>2011</v>
      </c>
      <c r="G626" t="s">
        <v>39</v>
      </c>
      <c r="H626" s="22" t="str">
        <f>VLOOKUP(G626,'ISO Country Codes'!A:B,2, FALSE)</f>
        <v> Indonesia</v>
      </c>
      <c r="I626" s="24" t="str">
        <f t="shared" si="18"/>
        <v>Benjaran Sari, Kembaran Kulon-Purba, ,  Indonesia</v>
      </c>
      <c r="J626" s="15" t="str">
        <f t="shared" si="19"/>
        <v>Java,  Indonesia</v>
      </c>
      <c r="K626" t="s">
        <v>489</v>
      </c>
      <c r="L626" s="2">
        <v>40049</v>
      </c>
      <c r="M626" t="s">
        <v>74</v>
      </c>
      <c r="N626" t="s">
        <v>2017</v>
      </c>
      <c r="O626">
        <v>1</v>
      </c>
      <c r="P626">
        <v>2</v>
      </c>
      <c r="R626" t="s">
        <v>25</v>
      </c>
      <c r="S626" t="s">
        <v>25</v>
      </c>
      <c r="T626" s="17" t="s">
        <v>5975</v>
      </c>
      <c r="U626" s="17" t="s">
        <v>5898</v>
      </c>
      <c r="AB626" s="1" t="s">
        <v>1777</v>
      </c>
    </row>
    <row r="627" spans="1:28" x14ac:dyDescent="0.3">
      <c r="A627">
        <v>3006073587</v>
      </c>
      <c r="B627" s="26" t="s">
        <v>2009</v>
      </c>
      <c r="C627" t="s">
        <v>2010</v>
      </c>
      <c r="E627" t="s">
        <v>2011</v>
      </c>
      <c r="G627" t="s">
        <v>39</v>
      </c>
      <c r="H627" s="22" t="str">
        <f>VLOOKUP(G627,'ISO Country Codes'!A:B,2, FALSE)</f>
        <v> Indonesia</v>
      </c>
      <c r="I627" s="24" t="str">
        <f t="shared" si="18"/>
        <v>Benjaran Sari, Kembaran Kulon-Purba, ,  Indonesia</v>
      </c>
      <c r="J627" s="15" t="str">
        <f t="shared" si="19"/>
        <v>Java,  Indonesia</v>
      </c>
      <c r="K627" t="s">
        <v>489</v>
      </c>
      <c r="L627" s="2">
        <v>40049</v>
      </c>
      <c r="M627" t="s">
        <v>74</v>
      </c>
      <c r="N627" t="s">
        <v>2017</v>
      </c>
      <c r="O627">
        <v>1</v>
      </c>
      <c r="P627">
        <v>3</v>
      </c>
      <c r="R627" t="s">
        <v>25</v>
      </c>
      <c r="S627" t="s">
        <v>25</v>
      </c>
      <c r="T627" s="17" t="s">
        <v>5898</v>
      </c>
      <c r="U627" s="17" t="s">
        <v>5975</v>
      </c>
      <c r="AB627" s="1" t="s">
        <v>1777</v>
      </c>
    </row>
    <row r="628" spans="1:28" x14ac:dyDescent="0.3">
      <c r="A628">
        <v>3004250379</v>
      </c>
      <c r="B628" s="26" t="s">
        <v>1778</v>
      </c>
      <c r="C628" t="s">
        <v>1779</v>
      </c>
      <c r="D628" t="s">
        <v>1780</v>
      </c>
      <c r="E628" t="s">
        <v>409</v>
      </c>
      <c r="G628" t="s">
        <v>153</v>
      </c>
      <c r="H628" s="22" t="str">
        <f>VLOOKUP(G628,'ISO Country Codes'!A:B,2, FALSE)</f>
        <v> Bangladesh</v>
      </c>
      <c r="I628" s="24" t="str">
        <f t="shared" si="18"/>
        <v>51-B (1) Shagarika Road,, ,  Bangladesh</v>
      </c>
      <c r="J628" s="15" t="str">
        <f t="shared" si="19"/>
        <v>Chittagong,  Bangladesh</v>
      </c>
      <c r="K628" t="s">
        <v>489</v>
      </c>
      <c r="L628" s="2">
        <v>39797</v>
      </c>
      <c r="M628" t="s">
        <v>74</v>
      </c>
      <c r="N628" t="s">
        <v>2018</v>
      </c>
      <c r="O628">
        <v>1</v>
      </c>
      <c r="P628">
        <v>1</v>
      </c>
      <c r="R628" t="s">
        <v>25</v>
      </c>
      <c r="S628" t="s">
        <v>25</v>
      </c>
      <c r="T628" s="17" t="s">
        <v>5975</v>
      </c>
      <c r="U628" s="17" t="s">
        <v>5898</v>
      </c>
      <c r="AB628" s="1" t="s">
        <v>1777</v>
      </c>
    </row>
    <row r="629" spans="1:28" x14ac:dyDescent="0.3">
      <c r="A629">
        <v>3004250379</v>
      </c>
      <c r="B629" s="26" t="s">
        <v>1778</v>
      </c>
      <c r="C629" t="s">
        <v>1779</v>
      </c>
      <c r="D629" t="s">
        <v>1780</v>
      </c>
      <c r="E629" t="s">
        <v>409</v>
      </c>
      <c r="G629" t="s">
        <v>153</v>
      </c>
      <c r="H629" s="22" t="str">
        <f>VLOOKUP(G629,'ISO Country Codes'!A:B,2, FALSE)</f>
        <v> Bangladesh</v>
      </c>
      <c r="I629" s="24" t="str">
        <f t="shared" si="18"/>
        <v>51-B (1) Shagarika Road,, ,  Bangladesh</v>
      </c>
      <c r="J629" s="15" t="str">
        <f t="shared" si="19"/>
        <v>Chittagong,  Bangladesh</v>
      </c>
      <c r="K629" t="s">
        <v>489</v>
      </c>
      <c r="L629" s="2">
        <v>39757</v>
      </c>
      <c r="M629" t="s">
        <v>74</v>
      </c>
      <c r="N629" t="s">
        <v>2019</v>
      </c>
      <c r="O629">
        <v>1</v>
      </c>
      <c r="P629">
        <v>1</v>
      </c>
      <c r="R629" t="s">
        <v>25</v>
      </c>
      <c r="S629" t="s">
        <v>25</v>
      </c>
      <c r="T629" s="17" t="s">
        <v>5975</v>
      </c>
      <c r="U629" s="17" t="s">
        <v>5898</v>
      </c>
      <c r="AB629" s="1" t="s">
        <v>1777</v>
      </c>
    </row>
    <row r="630" spans="1:28" x14ac:dyDescent="0.3">
      <c r="A630">
        <v>3004278259</v>
      </c>
      <c r="B630" s="26" t="s">
        <v>2020</v>
      </c>
      <c r="C630" t="s">
        <v>2021</v>
      </c>
      <c r="D630" t="s">
        <v>2022</v>
      </c>
      <c r="E630" t="s">
        <v>1662</v>
      </c>
      <c r="G630" t="s">
        <v>233</v>
      </c>
      <c r="H630" s="22" t="str">
        <f>VLOOKUP(G630,'ISO Country Codes'!A:B,2, FALSE)</f>
        <v> Thailand</v>
      </c>
      <c r="I630" s="24" t="str">
        <f t="shared" si="18"/>
        <v>592 Moo 2, Taiban Road, Tambon Taiban, ,  Thailand</v>
      </c>
      <c r="J630" s="15" t="str">
        <f t="shared" si="19"/>
        <v>Samut Prakan,  Thailand</v>
      </c>
      <c r="K630" t="s">
        <v>489</v>
      </c>
      <c r="L630" s="2">
        <v>39784</v>
      </c>
      <c r="M630" t="s">
        <v>146</v>
      </c>
      <c r="N630" t="s">
        <v>2023</v>
      </c>
      <c r="O630">
        <v>1</v>
      </c>
      <c r="P630">
        <v>1</v>
      </c>
      <c r="R630" t="s">
        <v>26</v>
      </c>
      <c r="S630" t="s">
        <v>25</v>
      </c>
      <c r="T630" s="17" t="s">
        <v>5975</v>
      </c>
      <c r="AB630" s="1" t="s">
        <v>1777</v>
      </c>
    </row>
    <row r="631" spans="1:28" x14ac:dyDescent="0.3">
      <c r="A631">
        <v>3004254980</v>
      </c>
      <c r="B631" s="26" t="s">
        <v>2024</v>
      </c>
      <c r="C631" t="s">
        <v>2025</v>
      </c>
      <c r="E631" t="s">
        <v>238</v>
      </c>
      <c r="F631" t="s">
        <v>2026</v>
      </c>
      <c r="G631" t="s">
        <v>21</v>
      </c>
      <c r="H631" s="22" t="str">
        <f>VLOOKUP(G631,'ISO Country Codes'!A:B,2, FALSE)</f>
        <v> Malaysia</v>
      </c>
      <c r="I631" s="24" t="str">
        <f t="shared" si="18"/>
        <v>Lot 5646, Parit Buntar Industrial Estate, MY-08,  Malaysia</v>
      </c>
      <c r="J631" s="15" t="str">
        <f t="shared" si="19"/>
        <v>Parit Buntar,  Malaysia</v>
      </c>
      <c r="K631" t="s">
        <v>489</v>
      </c>
      <c r="L631" s="2">
        <v>39714</v>
      </c>
      <c r="M631" t="s">
        <v>146</v>
      </c>
      <c r="N631" t="s">
        <v>2027</v>
      </c>
      <c r="O631">
        <v>1</v>
      </c>
      <c r="P631">
        <v>1</v>
      </c>
      <c r="R631" t="s">
        <v>25</v>
      </c>
      <c r="S631" t="s">
        <v>26</v>
      </c>
      <c r="T631" s="17" t="s">
        <v>5975</v>
      </c>
      <c r="AB631" s="1" t="s">
        <v>1777</v>
      </c>
    </row>
    <row r="632" spans="1:28" x14ac:dyDescent="0.3">
      <c r="A632">
        <v>3004283793</v>
      </c>
      <c r="B632" s="26" t="s">
        <v>270</v>
      </c>
      <c r="C632" t="s">
        <v>271</v>
      </c>
      <c r="D632" t="s">
        <v>272</v>
      </c>
      <c r="E632" t="s">
        <v>151</v>
      </c>
      <c r="F632" t="s">
        <v>273</v>
      </c>
      <c r="G632" t="s">
        <v>153</v>
      </c>
      <c r="H632" s="22" t="str">
        <f>VLOOKUP(G632,'ISO Country Codes'!A:B,2, FALSE)</f>
        <v> Bangladesh</v>
      </c>
      <c r="I632" s="24" t="str">
        <f t="shared" si="18"/>
        <v>1075, Char Rupsha, BD-NOTA,  Bangladesh</v>
      </c>
      <c r="J632" s="15" t="str">
        <f t="shared" si="19"/>
        <v>Khulna,  Bangladesh</v>
      </c>
      <c r="K632" t="s">
        <v>489</v>
      </c>
      <c r="L632" s="2">
        <v>40266</v>
      </c>
      <c r="M632" t="s">
        <v>146</v>
      </c>
      <c r="N632" t="s">
        <v>2028</v>
      </c>
      <c r="O632">
        <v>3</v>
      </c>
      <c r="P632">
        <v>1</v>
      </c>
      <c r="R632" t="s">
        <v>25</v>
      </c>
      <c r="S632" t="s">
        <v>26</v>
      </c>
      <c r="T632" s="17" t="s">
        <v>5898</v>
      </c>
      <c r="AB632" s="1" t="s">
        <v>1777</v>
      </c>
    </row>
    <row r="633" spans="1:28" x14ac:dyDescent="0.3">
      <c r="A633">
        <v>3004283793</v>
      </c>
      <c r="B633" s="26" t="s">
        <v>270</v>
      </c>
      <c r="C633" t="s">
        <v>271</v>
      </c>
      <c r="D633" t="s">
        <v>272</v>
      </c>
      <c r="E633" t="s">
        <v>151</v>
      </c>
      <c r="F633" t="s">
        <v>273</v>
      </c>
      <c r="G633" t="s">
        <v>153</v>
      </c>
      <c r="H633" s="22" t="str">
        <f>VLOOKUP(G633,'ISO Country Codes'!A:B,2, FALSE)</f>
        <v> Bangladesh</v>
      </c>
      <c r="I633" s="24" t="str">
        <f t="shared" si="18"/>
        <v>1075, Char Rupsha, BD-NOTA,  Bangladesh</v>
      </c>
      <c r="J633" s="15" t="str">
        <f t="shared" si="19"/>
        <v>Khulna,  Bangladesh</v>
      </c>
      <c r="K633" t="s">
        <v>489</v>
      </c>
      <c r="L633" s="2">
        <v>40266</v>
      </c>
      <c r="M633" t="s">
        <v>146</v>
      </c>
      <c r="N633" t="s">
        <v>2028</v>
      </c>
      <c r="O633">
        <v>3</v>
      </c>
      <c r="P633">
        <v>2</v>
      </c>
      <c r="R633" t="s">
        <v>25</v>
      </c>
      <c r="S633" t="s">
        <v>26</v>
      </c>
      <c r="T633" s="17" t="s">
        <v>5898</v>
      </c>
      <c r="AB633" s="1" t="s">
        <v>1777</v>
      </c>
    </row>
    <row r="634" spans="1:28" x14ac:dyDescent="0.3">
      <c r="A634">
        <v>3004309257</v>
      </c>
      <c r="B634" s="26" t="s">
        <v>2029</v>
      </c>
      <c r="C634" t="s">
        <v>2030</v>
      </c>
      <c r="D634" t="s">
        <v>2031</v>
      </c>
      <c r="E634" t="s">
        <v>2032</v>
      </c>
      <c r="F634" t="s">
        <v>1690</v>
      </c>
      <c r="G634" t="s">
        <v>102</v>
      </c>
      <c r="H634" s="22" t="str">
        <f>VLOOKUP(G634,'ISO Country Codes'!A:B,2, FALSE)</f>
        <v> China</v>
      </c>
      <c r="I634" s="24" t="str">
        <f t="shared" si="18"/>
        <v>No. 1 Guilin Yang Nongchang, Hainan,  China</v>
      </c>
      <c r="J634" s="15" t="str">
        <f t="shared" si="19"/>
        <v>Hainansheng,  China</v>
      </c>
      <c r="K634" t="s">
        <v>489</v>
      </c>
      <c r="L634" s="2">
        <v>39710</v>
      </c>
      <c r="M634" t="s">
        <v>1037</v>
      </c>
      <c r="N634" t="s">
        <v>2033</v>
      </c>
      <c r="O634">
        <v>1</v>
      </c>
      <c r="P634">
        <v>1</v>
      </c>
      <c r="R634" t="s">
        <v>25</v>
      </c>
      <c r="S634" t="s">
        <v>25</v>
      </c>
      <c r="T634" s="17" t="s">
        <v>5895</v>
      </c>
      <c r="U634" s="17" t="s">
        <v>5938</v>
      </c>
      <c r="AB634" s="1" t="s">
        <v>1777</v>
      </c>
    </row>
    <row r="635" spans="1:28" x14ac:dyDescent="0.3">
      <c r="A635">
        <v>3004278259</v>
      </c>
      <c r="B635" s="26" t="s">
        <v>2020</v>
      </c>
      <c r="C635" t="s">
        <v>2021</v>
      </c>
      <c r="D635" t="s">
        <v>2022</v>
      </c>
      <c r="E635" t="s">
        <v>1662</v>
      </c>
      <c r="G635" t="s">
        <v>233</v>
      </c>
      <c r="H635" s="22" t="str">
        <f>VLOOKUP(G635,'ISO Country Codes'!A:B,2, FALSE)</f>
        <v> Thailand</v>
      </c>
      <c r="I635" s="24" t="str">
        <f t="shared" si="18"/>
        <v>592 Moo 2, Taiban Road, Tambon Taiban, ,  Thailand</v>
      </c>
      <c r="J635" s="15" t="str">
        <f t="shared" si="19"/>
        <v>Samut Prakan,  Thailand</v>
      </c>
      <c r="K635" t="s">
        <v>503</v>
      </c>
      <c r="L635" s="2">
        <v>39968</v>
      </c>
      <c r="M635" t="s">
        <v>115</v>
      </c>
      <c r="N635" t="s">
        <v>2034</v>
      </c>
      <c r="O635">
        <v>1</v>
      </c>
      <c r="P635">
        <v>1</v>
      </c>
      <c r="R635" t="s">
        <v>25</v>
      </c>
      <c r="S635" t="s">
        <v>26</v>
      </c>
      <c r="T635" s="17" t="s">
        <v>5898</v>
      </c>
      <c r="AB635" s="1" t="s">
        <v>1777</v>
      </c>
    </row>
    <row r="636" spans="1:28" x14ac:dyDescent="0.3">
      <c r="A636">
        <v>3004278259</v>
      </c>
      <c r="B636" s="26" t="s">
        <v>2020</v>
      </c>
      <c r="C636" t="s">
        <v>2021</v>
      </c>
      <c r="D636" t="s">
        <v>2022</v>
      </c>
      <c r="E636" t="s">
        <v>1662</v>
      </c>
      <c r="G636" t="s">
        <v>233</v>
      </c>
      <c r="H636" s="22" t="str">
        <f>VLOOKUP(G636,'ISO Country Codes'!A:B,2, FALSE)</f>
        <v> Thailand</v>
      </c>
      <c r="I636" s="24" t="str">
        <f t="shared" si="18"/>
        <v>592 Moo 2, Taiban Road, Tambon Taiban, ,  Thailand</v>
      </c>
      <c r="J636" s="15" t="str">
        <f t="shared" si="19"/>
        <v>Samut Prakan,  Thailand</v>
      </c>
      <c r="K636" t="s">
        <v>489</v>
      </c>
      <c r="L636" s="2">
        <v>39968</v>
      </c>
      <c r="M636" t="s">
        <v>115</v>
      </c>
      <c r="N636" t="s">
        <v>2034</v>
      </c>
      <c r="O636">
        <v>2</v>
      </c>
      <c r="P636">
        <v>1</v>
      </c>
      <c r="R636" t="s">
        <v>25</v>
      </c>
      <c r="S636" t="s">
        <v>26</v>
      </c>
      <c r="T636" s="17" t="s">
        <v>5898</v>
      </c>
      <c r="AB636" s="1" t="s">
        <v>1777</v>
      </c>
    </row>
    <row r="637" spans="1:28" x14ac:dyDescent="0.3">
      <c r="A637">
        <v>3004278259</v>
      </c>
      <c r="B637" s="26" t="s">
        <v>2020</v>
      </c>
      <c r="C637" t="s">
        <v>2021</v>
      </c>
      <c r="D637" t="s">
        <v>2022</v>
      </c>
      <c r="E637" t="s">
        <v>1662</v>
      </c>
      <c r="G637" t="s">
        <v>233</v>
      </c>
      <c r="H637" s="22" t="str">
        <f>VLOOKUP(G637,'ISO Country Codes'!A:B,2, FALSE)</f>
        <v> Thailand</v>
      </c>
      <c r="I637" s="24" t="str">
        <f t="shared" si="18"/>
        <v>592 Moo 2, Taiban Road, Tambon Taiban, ,  Thailand</v>
      </c>
      <c r="J637" s="15" t="str">
        <f t="shared" si="19"/>
        <v>Samut Prakan,  Thailand</v>
      </c>
      <c r="K637" t="s">
        <v>489</v>
      </c>
      <c r="L637" s="2">
        <v>39968</v>
      </c>
      <c r="M637" t="s">
        <v>115</v>
      </c>
      <c r="N637" t="s">
        <v>2034</v>
      </c>
      <c r="O637">
        <v>3</v>
      </c>
      <c r="P637">
        <v>1</v>
      </c>
      <c r="R637" t="s">
        <v>25</v>
      </c>
      <c r="S637" t="s">
        <v>26</v>
      </c>
      <c r="T637" s="17" t="s">
        <v>5898</v>
      </c>
      <c r="AB637" s="1" t="s">
        <v>1777</v>
      </c>
    </row>
    <row r="638" spans="1:28" x14ac:dyDescent="0.3">
      <c r="A638">
        <v>3004320407</v>
      </c>
      <c r="B638" s="26" t="s">
        <v>1955</v>
      </c>
      <c r="C638" t="s">
        <v>1956</v>
      </c>
      <c r="E638" t="s">
        <v>1957</v>
      </c>
      <c r="F638" t="s">
        <v>1958</v>
      </c>
      <c r="G638" t="s">
        <v>39</v>
      </c>
      <c r="H638" s="22" t="str">
        <f>VLOOKUP(G638,'ISO Country Codes'!A:B,2, FALSE)</f>
        <v> Indonesia</v>
      </c>
      <c r="I638" s="24" t="str">
        <f t="shared" si="18"/>
        <v>Ds Bulusari Gempol, ID-JI,  Indonesia</v>
      </c>
      <c r="J638" s="15" t="str">
        <f t="shared" si="19"/>
        <v>pasuruan,  Indonesia</v>
      </c>
      <c r="K638" t="s">
        <v>503</v>
      </c>
      <c r="L638" s="2">
        <v>39462</v>
      </c>
      <c r="M638" t="s">
        <v>74</v>
      </c>
      <c r="N638" t="s">
        <v>2035</v>
      </c>
      <c r="O638">
        <v>1</v>
      </c>
      <c r="P638">
        <v>1</v>
      </c>
      <c r="R638" t="s">
        <v>25</v>
      </c>
      <c r="S638" t="s">
        <v>25</v>
      </c>
      <c r="T638" s="17" t="s">
        <v>5975</v>
      </c>
      <c r="U638" s="17" t="s">
        <v>5898</v>
      </c>
      <c r="AB638" s="1" t="s">
        <v>1777</v>
      </c>
    </row>
    <row r="639" spans="1:28" x14ac:dyDescent="0.3">
      <c r="A639">
        <v>3004320407</v>
      </c>
      <c r="B639" s="26" t="s">
        <v>1955</v>
      </c>
      <c r="C639" t="s">
        <v>1956</v>
      </c>
      <c r="E639" t="s">
        <v>1957</v>
      </c>
      <c r="F639" t="s">
        <v>1958</v>
      </c>
      <c r="G639" t="s">
        <v>39</v>
      </c>
      <c r="H639" s="22" t="str">
        <f>VLOOKUP(G639,'ISO Country Codes'!A:B,2, FALSE)</f>
        <v> Indonesia</v>
      </c>
      <c r="I639" s="24" t="str">
        <f t="shared" si="18"/>
        <v>Ds Bulusari Gempol, ID-JI,  Indonesia</v>
      </c>
      <c r="J639" s="15" t="str">
        <f t="shared" si="19"/>
        <v>pasuruan,  Indonesia</v>
      </c>
      <c r="K639" t="s">
        <v>503</v>
      </c>
      <c r="L639" s="2">
        <v>39462</v>
      </c>
      <c r="M639" t="s">
        <v>74</v>
      </c>
      <c r="N639" t="s">
        <v>2036</v>
      </c>
      <c r="O639">
        <v>1</v>
      </c>
      <c r="P639">
        <v>1</v>
      </c>
      <c r="R639" t="s">
        <v>25</v>
      </c>
      <c r="S639" t="s">
        <v>25</v>
      </c>
      <c r="T639" s="17" t="s">
        <v>5975</v>
      </c>
      <c r="U639" s="17" t="s">
        <v>5898</v>
      </c>
      <c r="AB639" s="1" t="s">
        <v>1777</v>
      </c>
    </row>
    <row r="640" spans="1:28" x14ac:dyDescent="0.3">
      <c r="A640">
        <v>3006643279</v>
      </c>
      <c r="B640" s="26" t="s">
        <v>2037</v>
      </c>
      <c r="C640" t="s">
        <v>2038</v>
      </c>
      <c r="E640" t="s">
        <v>2039</v>
      </c>
      <c r="G640" t="s">
        <v>102</v>
      </c>
      <c r="H640" s="22" t="str">
        <f>VLOOKUP(G640,'ISO Country Codes'!A:B,2, FALSE)</f>
        <v> China</v>
      </c>
      <c r="I640" s="24" t="str">
        <f t="shared" si="18"/>
        <v>Ltd No.1 Yue Feng Road Jiangsueco, ,  China</v>
      </c>
      <c r="J640" s="15" t="str">
        <f t="shared" si="19"/>
        <v>Zhangjiagangzhangjiagang,  China</v>
      </c>
      <c r="K640" t="s">
        <v>489</v>
      </c>
      <c r="L640" s="2">
        <v>39700</v>
      </c>
      <c r="M640" t="s">
        <v>23</v>
      </c>
      <c r="N640" t="s">
        <v>2040</v>
      </c>
      <c r="O640">
        <v>1</v>
      </c>
      <c r="P640">
        <v>1</v>
      </c>
      <c r="R640" t="s">
        <v>25</v>
      </c>
      <c r="S640" t="s">
        <v>26</v>
      </c>
      <c r="T640" s="17" t="s">
        <v>5959</v>
      </c>
      <c r="U640" s="17" t="s">
        <v>5938</v>
      </c>
      <c r="V640" s="17" t="s">
        <v>5938</v>
      </c>
      <c r="W640" s="17" t="s">
        <v>5959</v>
      </c>
      <c r="AB640" s="1" t="s">
        <v>1777</v>
      </c>
    </row>
    <row r="641" spans="1:28" x14ac:dyDescent="0.3">
      <c r="A641">
        <v>3004099020</v>
      </c>
      <c r="B641" s="26" t="s">
        <v>2041</v>
      </c>
      <c r="C641" t="s">
        <v>2042</v>
      </c>
      <c r="E641" t="s">
        <v>2043</v>
      </c>
      <c r="G641" t="s">
        <v>233</v>
      </c>
      <c r="H641" s="22" t="str">
        <f>VLOOKUP(G641,'ISO Country Codes'!A:B,2, FALSE)</f>
        <v> Thailand</v>
      </c>
      <c r="I641" s="24" t="str">
        <f t="shared" si="18"/>
        <v>55 83 Moo 6, Thasai Muang, ,  Thailand</v>
      </c>
      <c r="J641" s="15" t="str">
        <f t="shared" si="19"/>
        <v>Samutsakorn,  Thailand</v>
      </c>
      <c r="K641" t="s">
        <v>497</v>
      </c>
      <c r="L641" s="2">
        <v>39596</v>
      </c>
      <c r="M641" t="s">
        <v>115</v>
      </c>
      <c r="N641" t="s">
        <v>2044</v>
      </c>
      <c r="O641">
        <v>1</v>
      </c>
      <c r="P641">
        <v>1</v>
      </c>
      <c r="R641" t="s">
        <v>26</v>
      </c>
      <c r="S641" t="s">
        <v>25</v>
      </c>
      <c r="T641" s="17" t="s">
        <v>5975</v>
      </c>
      <c r="AB641" s="1" t="s">
        <v>1777</v>
      </c>
    </row>
    <row r="642" spans="1:28" x14ac:dyDescent="0.3">
      <c r="A642">
        <v>3004099020</v>
      </c>
      <c r="B642" s="26" t="s">
        <v>2041</v>
      </c>
      <c r="C642" t="s">
        <v>2042</v>
      </c>
      <c r="E642" t="s">
        <v>2043</v>
      </c>
      <c r="G642" t="s">
        <v>233</v>
      </c>
      <c r="H642" s="22" t="str">
        <f>VLOOKUP(G642,'ISO Country Codes'!A:B,2, FALSE)</f>
        <v> Thailand</v>
      </c>
      <c r="I642" s="24" t="str">
        <f t="shared" si="18"/>
        <v>55 83 Moo 6, Thasai Muang, ,  Thailand</v>
      </c>
      <c r="J642" s="15" t="str">
        <f t="shared" si="19"/>
        <v>Samutsakorn,  Thailand</v>
      </c>
      <c r="K642" t="s">
        <v>497</v>
      </c>
      <c r="L642" s="2">
        <v>39617</v>
      </c>
      <c r="M642" t="s">
        <v>115</v>
      </c>
      <c r="N642" t="s">
        <v>2045</v>
      </c>
      <c r="O642">
        <v>1</v>
      </c>
      <c r="P642">
        <v>1</v>
      </c>
      <c r="R642" t="s">
        <v>25</v>
      </c>
      <c r="S642" t="s">
        <v>25</v>
      </c>
      <c r="T642" s="17" t="s">
        <v>5975</v>
      </c>
      <c r="AB642" s="1" t="s">
        <v>1777</v>
      </c>
    </row>
    <row r="643" spans="1:28" x14ac:dyDescent="0.3">
      <c r="A643">
        <v>3006643279</v>
      </c>
      <c r="B643" s="26" t="s">
        <v>2037</v>
      </c>
      <c r="C643" t="s">
        <v>2038</v>
      </c>
      <c r="E643" t="s">
        <v>2039</v>
      </c>
      <c r="G643" t="s">
        <v>102</v>
      </c>
      <c r="H643" s="22" t="str">
        <f>VLOOKUP(G643,'ISO Country Codes'!A:B,2, FALSE)</f>
        <v> China</v>
      </c>
      <c r="I643" s="24" t="str">
        <f t="shared" ref="I643:I706" si="20">_xlfn.CONCAT(C643,", ",F643,", ",H643)</f>
        <v>Ltd No.1 Yue Feng Road Jiangsueco, ,  China</v>
      </c>
      <c r="J643" s="15" t="str">
        <f t="shared" ref="J643:J706" si="21">_xlfn.CONCAT(E643,", ",H643)</f>
        <v>Zhangjiagangzhangjiagang,  China</v>
      </c>
      <c r="K643" t="s">
        <v>489</v>
      </c>
      <c r="L643" s="2">
        <v>39730</v>
      </c>
      <c r="M643" t="s">
        <v>23</v>
      </c>
      <c r="N643" t="s">
        <v>2046</v>
      </c>
      <c r="O643">
        <v>1</v>
      </c>
      <c r="P643">
        <v>1</v>
      </c>
      <c r="R643" t="s">
        <v>25</v>
      </c>
      <c r="S643" t="s">
        <v>25</v>
      </c>
      <c r="T643" s="17" t="s">
        <v>5895</v>
      </c>
      <c r="U643" s="17" t="s">
        <v>5959</v>
      </c>
      <c r="V643" s="17" t="s">
        <v>5938</v>
      </c>
      <c r="AB643" s="1" t="s">
        <v>1777</v>
      </c>
    </row>
    <row r="644" spans="1:28" x14ac:dyDescent="0.3">
      <c r="A644">
        <v>3004804322</v>
      </c>
      <c r="B644" s="26" t="s">
        <v>225</v>
      </c>
      <c r="C644" t="s">
        <v>226</v>
      </c>
      <c r="D644" t="s">
        <v>227</v>
      </c>
      <c r="E644" t="s">
        <v>120</v>
      </c>
      <c r="F644" t="s">
        <v>114</v>
      </c>
      <c r="G644" t="s">
        <v>39</v>
      </c>
      <c r="H644" s="22" t="str">
        <f>VLOOKUP(G644,'ISO Country Codes'!A:B,2, FALSE)</f>
        <v> Indonesia</v>
      </c>
      <c r="I644" s="24" t="str">
        <f t="shared" si="20"/>
        <v>Blok G-1, Jawa Timur,  Indonesia</v>
      </c>
      <c r="J644" s="15" t="str">
        <f t="shared" si="21"/>
        <v>Gresik,  Indonesia</v>
      </c>
      <c r="K644" t="s">
        <v>503</v>
      </c>
      <c r="L644" s="2">
        <v>39777</v>
      </c>
      <c r="M644" t="s">
        <v>23</v>
      </c>
      <c r="N644" t="s">
        <v>2047</v>
      </c>
      <c r="O644">
        <v>1</v>
      </c>
      <c r="P644">
        <v>1</v>
      </c>
      <c r="R644" t="s">
        <v>26</v>
      </c>
      <c r="S644" t="s">
        <v>26</v>
      </c>
      <c r="T644" s="17" t="s">
        <v>5898</v>
      </c>
      <c r="AB644" s="1" t="s">
        <v>1777</v>
      </c>
    </row>
    <row r="645" spans="1:28" x14ac:dyDescent="0.3">
      <c r="A645">
        <v>3004256745</v>
      </c>
      <c r="B645" s="26" t="s">
        <v>1852</v>
      </c>
      <c r="C645" t="s">
        <v>1853</v>
      </c>
      <c r="E645" t="s">
        <v>592</v>
      </c>
      <c r="F645" t="s">
        <v>592</v>
      </c>
      <c r="G645" t="s">
        <v>64</v>
      </c>
      <c r="H645" s="22" t="str">
        <f>VLOOKUP(G645,'ISO Country Codes'!A:B,2, FALSE)</f>
        <v> Viet Nam</v>
      </c>
      <c r="I645" s="24" t="str">
        <f t="shared" si="20"/>
        <v>Km 2184 National Highway 1, Tra Kha, Bac Lieu,  Viet Nam</v>
      </c>
      <c r="J645" s="15" t="str">
        <f t="shared" si="21"/>
        <v>Bac Lieu,  Viet Nam</v>
      </c>
      <c r="K645" t="s">
        <v>503</v>
      </c>
      <c r="L645" s="2">
        <v>39737</v>
      </c>
      <c r="M645" t="s">
        <v>23</v>
      </c>
      <c r="N645" t="s">
        <v>2048</v>
      </c>
      <c r="O645">
        <v>2</v>
      </c>
      <c r="P645">
        <v>1</v>
      </c>
      <c r="R645" t="s">
        <v>25</v>
      </c>
      <c r="S645" t="s">
        <v>25</v>
      </c>
      <c r="T645" s="17" t="s">
        <v>5975</v>
      </c>
      <c r="AB645" s="1" t="s">
        <v>1777</v>
      </c>
    </row>
    <row r="646" spans="1:28" x14ac:dyDescent="0.3">
      <c r="A646">
        <v>3004256745</v>
      </c>
      <c r="B646" s="26" t="s">
        <v>1852</v>
      </c>
      <c r="C646" t="s">
        <v>1853</v>
      </c>
      <c r="E646" t="s">
        <v>592</v>
      </c>
      <c r="F646" t="s">
        <v>592</v>
      </c>
      <c r="G646" t="s">
        <v>64</v>
      </c>
      <c r="H646" s="22" t="str">
        <f>VLOOKUP(G646,'ISO Country Codes'!A:B,2, FALSE)</f>
        <v> Viet Nam</v>
      </c>
      <c r="I646" s="24" t="str">
        <f t="shared" si="20"/>
        <v>Km 2184 National Highway 1, Tra Kha, Bac Lieu,  Viet Nam</v>
      </c>
      <c r="J646" s="15" t="str">
        <f t="shared" si="21"/>
        <v>Bac Lieu,  Viet Nam</v>
      </c>
      <c r="K646" t="s">
        <v>503</v>
      </c>
      <c r="L646" s="2">
        <v>39737</v>
      </c>
      <c r="M646" t="s">
        <v>23</v>
      </c>
      <c r="N646" t="s">
        <v>2048</v>
      </c>
      <c r="O646">
        <v>3</v>
      </c>
      <c r="P646">
        <v>1</v>
      </c>
      <c r="R646" t="s">
        <v>25</v>
      </c>
      <c r="S646" t="s">
        <v>25</v>
      </c>
      <c r="T646" s="17" t="s">
        <v>5975</v>
      </c>
      <c r="AB646" s="1" t="s">
        <v>1777</v>
      </c>
    </row>
    <row r="647" spans="1:28" x14ac:dyDescent="0.3">
      <c r="A647">
        <v>3004256745</v>
      </c>
      <c r="B647" s="26" t="s">
        <v>1852</v>
      </c>
      <c r="C647" t="s">
        <v>1853</v>
      </c>
      <c r="E647" t="s">
        <v>592</v>
      </c>
      <c r="F647" t="s">
        <v>592</v>
      </c>
      <c r="G647" t="s">
        <v>64</v>
      </c>
      <c r="H647" s="22" t="str">
        <f>VLOOKUP(G647,'ISO Country Codes'!A:B,2, FALSE)</f>
        <v> Viet Nam</v>
      </c>
      <c r="I647" s="24" t="str">
        <f t="shared" si="20"/>
        <v>Km 2184 National Highway 1, Tra Kha, Bac Lieu,  Viet Nam</v>
      </c>
      <c r="J647" s="15" t="str">
        <f t="shared" si="21"/>
        <v>Bac Lieu,  Viet Nam</v>
      </c>
      <c r="K647" t="s">
        <v>503</v>
      </c>
      <c r="L647" s="2">
        <v>39737</v>
      </c>
      <c r="M647" t="s">
        <v>23</v>
      </c>
      <c r="N647" t="s">
        <v>2048</v>
      </c>
      <c r="O647">
        <v>4</v>
      </c>
      <c r="P647">
        <v>1</v>
      </c>
      <c r="R647" t="s">
        <v>25</v>
      </c>
      <c r="S647" t="s">
        <v>26</v>
      </c>
      <c r="T647" s="17" t="s">
        <v>5975</v>
      </c>
      <c r="AB647" s="1" t="s">
        <v>1777</v>
      </c>
    </row>
    <row r="648" spans="1:28" x14ac:dyDescent="0.3">
      <c r="A648">
        <v>3004256745</v>
      </c>
      <c r="B648" s="26" t="s">
        <v>1852</v>
      </c>
      <c r="C648" t="s">
        <v>1853</v>
      </c>
      <c r="E648" t="s">
        <v>592</v>
      </c>
      <c r="F648" t="s">
        <v>592</v>
      </c>
      <c r="G648" t="s">
        <v>64</v>
      </c>
      <c r="H648" s="22" t="str">
        <f>VLOOKUP(G648,'ISO Country Codes'!A:B,2, FALSE)</f>
        <v> Viet Nam</v>
      </c>
      <c r="I648" s="24" t="str">
        <f t="shared" si="20"/>
        <v>Km 2184 National Highway 1, Tra Kha, Bac Lieu,  Viet Nam</v>
      </c>
      <c r="J648" s="15" t="str">
        <f t="shared" si="21"/>
        <v>Bac Lieu,  Viet Nam</v>
      </c>
      <c r="K648" t="s">
        <v>503</v>
      </c>
      <c r="L648" s="2">
        <v>39720</v>
      </c>
      <c r="M648" t="s">
        <v>23</v>
      </c>
      <c r="N648" t="s">
        <v>2049</v>
      </c>
      <c r="O648">
        <v>1</v>
      </c>
      <c r="P648">
        <v>1</v>
      </c>
      <c r="R648" t="s">
        <v>25</v>
      </c>
      <c r="S648" t="s">
        <v>26</v>
      </c>
      <c r="T648" s="17" t="s">
        <v>5975</v>
      </c>
      <c r="AB648" s="1" t="s">
        <v>1777</v>
      </c>
    </row>
    <row r="649" spans="1:28" x14ac:dyDescent="0.3">
      <c r="A649">
        <v>3004256745</v>
      </c>
      <c r="B649" s="26" t="s">
        <v>1852</v>
      </c>
      <c r="C649" t="s">
        <v>1853</v>
      </c>
      <c r="E649" t="s">
        <v>592</v>
      </c>
      <c r="F649" t="s">
        <v>592</v>
      </c>
      <c r="G649" t="s">
        <v>64</v>
      </c>
      <c r="H649" s="22" t="str">
        <f>VLOOKUP(G649,'ISO Country Codes'!A:B,2, FALSE)</f>
        <v> Viet Nam</v>
      </c>
      <c r="I649" s="24" t="str">
        <f t="shared" si="20"/>
        <v>Km 2184 National Highway 1, Tra Kha, Bac Lieu,  Viet Nam</v>
      </c>
      <c r="J649" s="15" t="str">
        <f t="shared" si="21"/>
        <v>Bac Lieu,  Viet Nam</v>
      </c>
      <c r="K649" t="s">
        <v>503</v>
      </c>
      <c r="L649" s="2">
        <v>39720</v>
      </c>
      <c r="M649" t="s">
        <v>23</v>
      </c>
      <c r="N649" t="s">
        <v>2050</v>
      </c>
      <c r="O649">
        <v>1</v>
      </c>
      <c r="P649">
        <v>1</v>
      </c>
      <c r="R649" t="s">
        <v>25</v>
      </c>
      <c r="S649" t="s">
        <v>26</v>
      </c>
      <c r="T649" s="17" t="s">
        <v>5975</v>
      </c>
      <c r="AB649" s="1" t="s">
        <v>1777</v>
      </c>
    </row>
    <row r="650" spans="1:28" x14ac:dyDescent="0.3">
      <c r="A650">
        <v>3007068625</v>
      </c>
      <c r="B650" s="26" t="s">
        <v>2051</v>
      </c>
      <c r="C650" t="s">
        <v>2052</v>
      </c>
      <c r="E650" t="s">
        <v>151</v>
      </c>
      <c r="G650" t="s">
        <v>153</v>
      </c>
      <c r="H650" s="22" t="str">
        <f>VLOOKUP(G650,'ISO Country Codes'!A:B,2, FALSE)</f>
        <v> Bangladesh</v>
      </c>
      <c r="I650" s="24" t="str">
        <f t="shared" si="20"/>
        <v>3, Haji Meher Ali Road, ,  Bangladesh</v>
      </c>
      <c r="J650" s="15" t="str">
        <f t="shared" si="21"/>
        <v>Khulna,  Bangladesh</v>
      </c>
      <c r="K650" t="s">
        <v>503</v>
      </c>
      <c r="L650" s="2">
        <v>39827</v>
      </c>
      <c r="M650" t="s">
        <v>23</v>
      </c>
      <c r="N650" t="s">
        <v>2053</v>
      </c>
      <c r="O650">
        <v>1</v>
      </c>
      <c r="P650">
        <v>1</v>
      </c>
      <c r="R650" t="s">
        <v>25</v>
      </c>
      <c r="S650" t="s">
        <v>26</v>
      </c>
      <c r="T650" s="17" t="s">
        <v>5898</v>
      </c>
      <c r="AB650" s="1" t="s">
        <v>1777</v>
      </c>
    </row>
    <row r="651" spans="1:28" x14ac:dyDescent="0.3">
      <c r="A651">
        <v>3007068625</v>
      </c>
      <c r="B651" s="26" t="s">
        <v>2051</v>
      </c>
      <c r="C651" t="s">
        <v>2052</v>
      </c>
      <c r="E651" t="s">
        <v>151</v>
      </c>
      <c r="G651" t="s">
        <v>153</v>
      </c>
      <c r="H651" s="22" t="str">
        <f>VLOOKUP(G651,'ISO Country Codes'!A:B,2, FALSE)</f>
        <v> Bangladesh</v>
      </c>
      <c r="I651" s="24" t="str">
        <f t="shared" si="20"/>
        <v>3, Haji Meher Ali Road, ,  Bangladesh</v>
      </c>
      <c r="J651" s="15" t="str">
        <f t="shared" si="21"/>
        <v>Khulna,  Bangladesh</v>
      </c>
      <c r="K651" t="s">
        <v>503</v>
      </c>
      <c r="L651" s="2">
        <v>39827</v>
      </c>
      <c r="M651" t="s">
        <v>23</v>
      </c>
      <c r="N651" t="s">
        <v>2053</v>
      </c>
      <c r="O651">
        <v>2</v>
      </c>
      <c r="P651">
        <v>1</v>
      </c>
      <c r="R651" t="s">
        <v>25</v>
      </c>
      <c r="S651" t="s">
        <v>25</v>
      </c>
      <c r="T651" s="17" t="s">
        <v>5898</v>
      </c>
      <c r="AB651" s="1" t="s">
        <v>1777</v>
      </c>
    </row>
    <row r="652" spans="1:28" x14ac:dyDescent="0.3">
      <c r="A652">
        <v>3007068625</v>
      </c>
      <c r="B652" s="26" t="s">
        <v>2051</v>
      </c>
      <c r="C652" t="s">
        <v>2052</v>
      </c>
      <c r="E652" t="s">
        <v>151</v>
      </c>
      <c r="G652" t="s">
        <v>153</v>
      </c>
      <c r="H652" s="22" t="str">
        <f>VLOOKUP(G652,'ISO Country Codes'!A:B,2, FALSE)</f>
        <v> Bangladesh</v>
      </c>
      <c r="I652" s="24" t="str">
        <f t="shared" si="20"/>
        <v>3, Haji Meher Ali Road, ,  Bangladesh</v>
      </c>
      <c r="J652" s="15" t="str">
        <f t="shared" si="21"/>
        <v>Khulna,  Bangladesh</v>
      </c>
      <c r="K652" t="s">
        <v>503</v>
      </c>
      <c r="L652" s="2">
        <v>39827</v>
      </c>
      <c r="M652" t="s">
        <v>23</v>
      </c>
      <c r="N652" t="s">
        <v>2053</v>
      </c>
      <c r="O652">
        <v>3</v>
      </c>
      <c r="P652">
        <v>1</v>
      </c>
      <c r="R652" t="s">
        <v>25</v>
      </c>
      <c r="S652" t="s">
        <v>26</v>
      </c>
      <c r="T652" s="17" t="s">
        <v>5898</v>
      </c>
      <c r="AB652" s="1" t="s">
        <v>1777</v>
      </c>
    </row>
    <row r="653" spans="1:28" x14ac:dyDescent="0.3">
      <c r="A653">
        <v>3004256745</v>
      </c>
      <c r="B653" s="26" t="s">
        <v>1852</v>
      </c>
      <c r="C653" t="s">
        <v>1853</v>
      </c>
      <c r="E653" t="s">
        <v>592</v>
      </c>
      <c r="F653" t="s">
        <v>592</v>
      </c>
      <c r="G653" t="s">
        <v>64</v>
      </c>
      <c r="H653" s="22" t="str">
        <f>VLOOKUP(G653,'ISO Country Codes'!A:B,2, FALSE)</f>
        <v> Viet Nam</v>
      </c>
      <c r="I653" s="24" t="str">
        <f t="shared" si="20"/>
        <v>Km 2184 National Highway 1, Tra Kha, Bac Lieu,  Viet Nam</v>
      </c>
      <c r="J653" s="15" t="str">
        <f t="shared" si="21"/>
        <v>Bac Lieu,  Viet Nam</v>
      </c>
      <c r="K653" t="s">
        <v>503</v>
      </c>
      <c r="L653" s="2">
        <v>39744</v>
      </c>
      <c r="M653" t="s">
        <v>23</v>
      </c>
      <c r="N653" t="s">
        <v>2054</v>
      </c>
      <c r="O653">
        <v>2</v>
      </c>
      <c r="P653">
        <v>1</v>
      </c>
      <c r="R653" t="s">
        <v>25</v>
      </c>
      <c r="S653" t="s">
        <v>26</v>
      </c>
      <c r="T653" s="17" t="s">
        <v>5975</v>
      </c>
      <c r="AB653" s="1" t="s">
        <v>1777</v>
      </c>
    </row>
    <row r="654" spans="1:28" x14ac:dyDescent="0.3">
      <c r="A654">
        <v>3004256745</v>
      </c>
      <c r="B654" s="26" t="s">
        <v>1852</v>
      </c>
      <c r="C654" t="s">
        <v>1853</v>
      </c>
      <c r="E654" t="s">
        <v>592</v>
      </c>
      <c r="F654" t="s">
        <v>592</v>
      </c>
      <c r="G654" t="s">
        <v>64</v>
      </c>
      <c r="H654" s="22" t="str">
        <f>VLOOKUP(G654,'ISO Country Codes'!A:B,2, FALSE)</f>
        <v> Viet Nam</v>
      </c>
      <c r="I654" s="24" t="str">
        <f t="shared" si="20"/>
        <v>Km 2184 National Highway 1, Tra Kha, Bac Lieu,  Viet Nam</v>
      </c>
      <c r="J654" s="15" t="str">
        <f t="shared" si="21"/>
        <v>Bac Lieu,  Viet Nam</v>
      </c>
      <c r="K654" t="s">
        <v>503</v>
      </c>
      <c r="L654" s="2">
        <v>39744</v>
      </c>
      <c r="M654" t="s">
        <v>23</v>
      </c>
      <c r="N654" t="s">
        <v>2054</v>
      </c>
      <c r="O654">
        <v>4</v>
      </c>
      <c r="P654">
        <v>1</v>
      </c>
      <c r="R654" t="s">
        <v>25</v>
      </c>
      <c r="S654" t="s">
        <v>26</v>
      </c>
      <c r="T654" s="17" t="s">
        <v>5975</v>
      </c>
      <c r="AB654" s="1" t="s">
        <v>1777</v>
      </c>
    </row>
    <row r="655" spans="1:28" x14ac:dyDescent="0.3">
      <c r="A655">
        <v>3007068625</v>
      </c>
      <c r="B655" s="26" t="s">
        <v>2051</v>
      </c>
      <c r="C655" t="s">
        <v>2052</v>
      </c>
      <c r="E655" t="s">
        <v>151</v>
      </c>
      <c r="G655" t="s">
        <v>153</v>
      </c>
      <c r="H655" s="22" t="str">
        <f>VLOOKUP(G655,'ISO Country Codes'!A:B,2, FALSE)</f>
        <v> Bangladesh</v>
      </c>
      <c r="I655" s="24" t="str">
        <f t="shared" si="20"/>
        <v>3, Haji Meher Ali Road, ,  Bangladesh</v>
      </c>
      <c r="J655" s="15" t="str">
        <f t="shared" si="21"/>
        <v>Khulna,  Bangladesh</v>
      </c>
      <c r="K655" t="s">
        <v>503</v>
      </c>
      <c r="L655" s="2">
        <v>39805</v>
      </c>
      <c r="M655" t="s">
        <v>23</v>
      </c>
      <c r="N655" t="s">
        <v>2055</v>
      </c>
      <c r="O655">
        <v>1</v>
      </c>
      <c r="P655">
        <v>1</v>
      </c>
      <c r="R655" t="s">
        <v>25</v>
      </c>
      <c r="S655" t="s">
        <v>26</v>
      </c>
      <c r="T655" s="17" t="s">
        <v>5975</v>
      </c>
      <c r="AB655" s="1" t="s">
        <v>1777</v>
      </c>
    </row>
    <row r="656" spans="1:28" x14ac:dyDescent="0.3">
      <c r="A656">
        <v>3007068625</v>
      </c>
      <c r="B656" s="26" t="s">
        <v>2051</v>
      </c>
      <c r="C656" t="s">
        <v>2052</v>
      </c>
      <c r="E656" t="s">
        <v>151</v>
      </c>
      <c r="G656" t="s">
        <v>153</v>
      </c>
      <c r="H656" s="22" t="str">
        <f>VLOOKUP(G656,'ISO Country Codes'!A:B,2, FALSE)</f>
        <v> Bangladesh</v>
      </c>
      <c r="I656" s="24" t="str">
        <f t="shared" si="20"/>
        <v>3, Haji Meher Ali Road, ,  Bangladesh</v>
      </c>
      <c r="J656" s="15" t="str">
        <f t="shared" si="21"/>
        <v>Khulna,  Bangladesh</v>
      </c>
      <c r="K656" t="s">
        <v>503</v>
      </c>
      <c r="L656" s="2">
        <v>39805</v>
      </c>
      <c r="M656" t="s">
        <v>23</v>
      </c>
      <c r="N656" t="s">
        <v>2055</v>
      </c>
      <c r="O656">
        <v>2</v>
      </c>
      <c r="P656">
        <v>1</v>
      </c>
      <c r="R656" t="s">
        <v>25</v>
      </c>
      <c r="S656" t="s">
        <v>25</v>
      </c>
      <c r="T656" s="17" t="s">
        <v>5975</v>
      </c>
      <c r="AB656" s="1" t="s">
        <v>1777</v>
      </c>
    </row>
    <row r="657" spans="1:28" x14ac:dyDescent="0.3">
      <c r="A657">
        <v>3007068625</v>
      </c>
      <c r="B657" s="26" t="s">
        <v>2051</v>
      </c>
      <c r="C657" t="s">
        <v>2052</v>
      </c>
      <c r="E657" t="s">
        <v>151</v>
      </c>
      <c r="G657" t="s">
        <v>153</v>
      </c>
      <c r="H657" s="22" t="str">
        <f>VLOOKUP(G657,'ISO Country Codes'!A:B,2, FALSE)</f>
        <v> Bangladesh</v>
      </c>
      <c r="I657" s="24" t="str">
        <f t="shared" si="20"/>
        <v>3, Haji Meher Ali Road, ,  Bangladesh</v>
      </c>
      <c r="J657" s="15" t="str">
        <f t="shared" si="21"/>
        <v>Khulna,  Bangladesh</v>
      </c>
      <c r="K657" t="s">
        <v>503</v>
      </c>
      <c r="L657" s="2">
        <v>39805</v>
      </c>
      <c r="M657" t="s">
        <v>23</v>
      </c>
      <c r="N657" t="s">
        <v>2055</v>
      </c>
      <c r="O657">
        <v>3</v>
      </c>
      <c r="P657">
        <v>1</v>
      </c>
      <c r="R657" t="s">
        <v>25</v>
      </c>
      <c r="S657" t="s">
        <v>26</v>
      </c>
      <c r="T657" s="17" t="s">
        <v>5975</v>
      </c>
      <c r="AB657" s="1" t="s">
        <v>1777</v>
      </c>
    </row>
    <row r="658" spans="1:28" x14ac:dyDescent="0.3">
      <c r="A658">
        <v>3007068625</v>
      </c>
      <c r="B658" s="26" t="s">
        <v>2051</v>
      </c>
      <c r="C658" t="s">
        <v>2052</v>
      </c>
      <c r="E658" t="s">
        <v>151</v>
      </c>
      <c r="G658" t="s">
        <v>153</v>
      </c>
      <c r="H658" s="22" t="str">
        <f>VLOOKUP(G658,'ISO Country Codes'!A:B,2, FALSE)</f>
        <v> Bangladesh</v>
      </c>
      <c r="I658" s="24" t="str">
        <f t="shared" si="20"/>
        <v>3, Haji Meher Ali Road, ,  Bangladesh</v>
      </c>
      <c r="J658" s="15" t="str">
        <f t="shared" si="21"/>
        <v>Khulna,  Bangladesh</v>
      </c>
      <c r="K658" t="s">
        <v>503</v>
      </c>
      <c r="L658" s="2">
        <v>39786</v>
      </c>
      <c r="M658" t="s">
        <v>23</v>
      </c>
      <c r="N658" t="s">
        <v>2056</v>
      </c>
      <c r="O658">
        <v>1</v>
      </c>
      <c r="P658">
        <v>1</v>
      </c>
      <c r="R658" t="s">
        <v>25</v>
      </c>
      <c r="S658" t="s">
        <v>26</v>
      </c>
      <c r="T658" s="17" t="s">
        <v>5975</v>
      </c>
      <c r="U658" s="17" t="s">
        <v>5898</v>
      </c>
      <c r="AB658" s="1" t="s">
        <v>1777</v>
      </c>
    </row>
    <row r="659" spans="1:28" x14ac:dyDescent="0.3">
      <c r="A659">
        <v>3007068625</v>
      </c>
      <c r="B659" s="26" t="s">
        <v>2051</v>
      </c>
      <c r="C659" t="s">
        <v>2052</v>
      </c>
      <c r="E659" t="s">
        <v>151</v>
      </c>
      <c r="G659" t="s">
        <v>153</v>
      </c>
      <c r="H659" s="22" t="str">
        <f>VLOOKUP(G659,'ISO Country Codes'!A:B,2, FALSE)</f>
        <v> Bangladesh</v>
      </c>
      <c r="I659" s="24" t="str">
        <f t="shared" si="20"/>
        <v>3, Haji Meher Ali Road, ,  Bangladesh</v>
      </c>
      <c r="J659" s="15" t="str">
        <f t="shared" si="21"/>
        <v>Khulna,  Bangladesh</v>
      </c>
      <c r="K659" t="s">
        <v>503</v>
      </c>
      <c r="L659" s="2">
        <v>39786</v>
      </c>
      <c r="M659" t="s">
        <v>23</v>
      </c>
      <c r="N659" t="s">
        <v>2056</v>
      </c>
      <c r="O659">
        <v>2</v>
      </c>
      <c r="P659">
        <v>1</v>
      </c>
      <c r="R659" t="s">
        <v>25</v>
      </c>
      <c r="S659" t="s">
        <v>26</v>
      </c>
      <c r="T659" s="17" t="s">
        <v>5898</v>
      </c>
      <c r="U659" s="17" t="s">
        <v>5975</v>
      </c>
      <c r="AB659" s="1" t="s">
        <v>1777</v>
      </c>
    </row>
    <row r="660" spans="1:28" x14ac:dyDescent="0.3">
      <c r="A660">
        <v>3007068625</v>
      </c>
      <c r="B660" s="26" t="s">
        <v>2051</v>
      </c>
      <c r="C660" t="s">
        <v>2052</v>
      </c>
      <c r="E660" t="s">
        <v>151</v>
      </c>
      <c r="G660" t="s">
        <v>153</v>
      </c>
      <c r="H660" s="22" t="str">
        <f>VLOOKUP(G660,'ISO Country Codes'!A:B,2, FALSE)</f>
        <v> Bangladesh</v>
      </c>
      <c r="I660" s="24" t="str">
        <f t="shared" si="20"/>
        <v>3, Haji Meher Ali Road, ,  Bangladesh</v>
      </c>
      <c r="J660" s="15" t="str">
        <f t="shared" si="21"/>
        <v>Khulna,  Bangladesh</v>
      </c>
      <c r="K660" t="s">
        <v>503</v>
      </c>
      <c r="L660" s="2">
        <v>39786</v>
      </c>
      <c r="M660" t="s">
        <v>23</v>
      </c>
      <c r="N660" t="s">
        <v>2056</v>
      </c>
      <c r="O660">
        <v>3</v>
      </c>
      <c r="P660">
        <v>1</v>
      </c>
      <c r="R660" t="s">
        <v>25</v>
      </c>
      <c r="S660" t="s">
        <v>26</v>
      </c>
      <c r="T660" s="17" t="s">
        <v>5975</v>
      </c>
      <c r="U660" s="17" t="s">
        <v>5898</v>
      </c>
      <c r="AB660" s="1" t="s">
        <v>1777</v>
      </c>
    </row>
    <row r="661" spans="1:28" x14ac:dyDescent="0.3">
      <c r="A661">
        <v>3007068625</v>
      </c>
      <c r="B661" s="26" t="s">
        <v>2051</v>
      </c>
      <c r="C661" t="s">
        <v>2052</v>
      </c>
      <c r="E661" t="s">
        <v>151</v>
      </c>
      <c r="G661" t="s">
        <v>153</v>
      </c>
      <c r="H661" s="22" t="str">
        <f>VLOOKUP(G661,'ISO Country Codes'!A:B,2, FALSE)</f>
        <v> Bangladesh</v>
      </c>
      <c r="I661" s="24" t="str">
        <f t="shared" si="20"/>
        <v>3, Haji Meher Ali Road, ,  Bangladesh</v>
      </c>
      <c r="J661" s="15" t="str">
        <f t="shared" si="21"/>
        <v>Khulna,  Bangladesh</v>
      </c>
      <c r="K661" t="s">
        <v>503</v>
      </c>
      <c r="L661" s="2">
        <v>39827</v>
      </c>
      <c r="M661" t="s">
        <v>23</v>
      </c>
      <c r="N661" t="s">
        <v>2057</v>
      </c>
      <c r="O661">
        <v>1</v>
      </c>
      <c r="P661">
        <v>1</v>
      </c>
      <c r="R661" t="s">
        <v>25</v>
      </c>
      <c r="S661" t="s">
        <v>26</v>
      </c>
      <c r="T661" s="17" t="s">
        <v>5975</v>
      </c>
      <c r="AB661" s="1" t="s">
        <v>1777</v>
      </c>
    </row>
    <row r="662" spans="1:28" x14ac:dyDescent="0.3">
      <c r="A662">
        <v>3005455188</v>
      </c>
      <c r="B662" s="26" t="s">
        <v>2058</v>
      </c>
      <c r="C662" t="s">
        <v>2059</v>
      </c>
      <c r="E662" t="s">
        <v>2060</v>
      </c>
      <c r="F662" t="s">
        <v>798</v>
      </c>
      <c r="G662" t="s">
        <v>233</v>
      </c>
      <c r="H662" s="22" t="str">
        <f>VLOOKUP(G662,'ISO Country Codes'!A:B,2, FALSE)</f>
        <v> Thailand</v>
      </c>
      <c r="I662" s="24" t="str">
        <f t="shared" si="20"/>
        <v>70 Moo 6 Tambon Tamnob, Songkhla,  Thailand</v>
      </c>
      <c r="J662" s="15" t="str">
        <f t="shared" si="21"/>
        <v>Amphur Singhanakon,  Thailand</v>
      </c>
      <c r="K662" t="s">
        <v>489</v>
      </c>
      <c r="L662" s="2">
        <v>39794</v>
      </c>
      <c r="M662" t="s">
        <v>146</v>
      </c>
      <c r="N662" t="s">
        <v>2061</v>
      </c>
      <c r="O662">
        <v>1</v>
      </c>
      <c r="P662">
        <v>1</v>
      </c>
      <c r="R662" t="s">
        <v>26</v>
      </c>
      <c r="S662" t="s">
        <v>25</v>
      </c>
      <c r="T662" s="17" t="s">
        <v>6026</v>
      </c>
      <c r="AB662" s="1" t="s">
        <v>1777</v>
      </c>
    </row>
    <row r="663" spans="1:28" x14ac:dyDescent="0.3">
      <c r="A663">
        <v>3004402467</v>
      </c>
      <c r="B663" s="26" t="s">
        <v>2062</v>
      </c>
      <c r="C663" t="s">
        <v>2063</v>
      </c>
      <c r="E663" t="s">
        <v>107</v>
      </c>
      <c r="F663" t="s">
        <v>108</v>
      </c>
      <c r="G663" t="s">
        <v>109</v>
      </c>
      <c r="H663" s="22" t="str">
        <f>VLOOKUP(G663,'ISO Country Codes'!A:B,2, FALSE)</f>
        <v> Ecuador</v>
      </c>
      <c r="I663" s="24" t="str">
        <f t="shared" si="20"/>
        <v>Av. Jan Tanca Marengo Km. 4 1/2, Guayas,  Ecuador</v>
      </c>
      <c r="J663" s="15" t="str">
        <f t="shared" si="21"/>
        <v>Guayaquil,  Ecuador</v>
      </c>
      <c r="K663" t="s">
        <v>503</v>
      </c>
      <c r="L663" s="2">
        <v>39861</v>
      </c>
      <c r="M663" t="s">
        <v>23</v>
      </c>
      <c r="N663" t="s">
        <v>2064</v>
      </c>
      <c r="O663">
        <v>1</v>
      </c>
      <c r="P663">
        <v>1</v>
      </c>
      <c r="Q663" t="s">
        <v>198</v>
      </c>
      <c r="R663" t="s">
        <v>26</v>
      </c>
      <c r="S663" t="s">
        <v>26</v>
      </c>
      <c r="T663" s="17" t="s">
        <v>5898</v>
      </c>
      <c r="AB663" s="1" t="s">
        <v>1777</v>
      </c>
    </row>
    <row r="664" spans="1:28" x14ac:dyDescent="0.3">
      <c r="A664">
        <v>3004402467</v>
      </c>
      <c r="B664" s="26" t="s">
        <v>2062</v>
      </c>
      <c r="C664" t="s">
        <v>2063</v>
      </c>
      <c r="E664" t="s">
        <v>107</v>
      </c>
      <c r="F664" t="s">
        <v>108</v>
      </c>
      <c r="G664" t="s">
        <v>109</v>
      </c>
      <c r="H664" s="22" t="str">
        <f>VLOOKUP(G664,'ISO Country Codes'!A:B,2, FALSE)</f>
        <v> Ecuador</v>
      </c>
      <c r="I664" s="24" t="str">
        <f t="shared" si="20"/>
        <v>Av. Jan Tanca Marengo Km. 4 1/2, Guayas,  Ecuador</v>
      </c>
      <c r="J664" s="15" t="str">
        <f t="shared" si="21"/>
        <v>Guayaquil,  Ecuador</v>
      </c>
      <c r="K664" t="s">
        <v>2065</v>
      </c>
      <c r="L664" s="2">
        <v>39861</v>
      </c>
      <c r="M664" t="s">
        <v>23</v>
      </c>
      <c r="N664" t="s">
        <v>2064</v>
      </c>
      <c r="O664">
        <v>1</v>
      </c>
      <c r="P664">
        <v>1</v>
      </c>
      <c r="Q664" t="s">
        <v>552</v>
      </c>
      <c r="R664" t="s">
        <v>26</v>
      </c>
      <c r="S664" t="s">
        <v>26</v>
      </c>
      <c r="T664" s="17" t="s">
        <v>5898</v>
      </c>
      <c r="AB664" s="1" t="s">
        <v>1777</v>
      </c>
    </row>
    <row r="665" spans="1:28" x14ac:dyDescent="0.3">
      <c r="A665">
        <v>3004740116</v>
      </c>
      <c r="B665" s="26" t="s">
        <v>1506</v>
      </c>
      <c r="C665" t="s">
        <v>1507</v>
      </c>
      <c r="D665" t="s">
        <v>1508</v>
      </c>
      <c r="E665" t="s">
        <v>875</v>
      </c>
      <c r="G665" t="s">
        <v>102</v>
      </c>
      <c r="H665" s="22" t="str">
        <f>VLOOKUP(G665,'ISO Country Codes'!A:B,2, FALSE)</f>
        <v> China</v>
      </c>
      <c r="I665" s="24" t="str">
        <f t="shared" si="20"/>
        <v>NO 89 Sehnchuan Avenue, ,  China</v>
      </c>
      <c r="J665" s="15" t="str">
        <f t="shared" si="21"/>
        <v>Zhanjiang,  China</v>
      </c>
      <c r="K665" t="s">
        <v>497</v>
      </c>
      <c r="L665" s="2">
        <v>39756</v>
      </c>
      <c r="M665" t="s">
        <v>23</v>
      </c>
      <c r="N665" t="s">
        <v>2066</v>
      </c>
      <c r="O665">
        <v>1</v>
      </c>
      <c r="P665">
        <v>1</v>
      </c>
      <c r="R665" t="s">
        <v>25</v>
      </c>
      <c r="S665" t="s">
        <v>25</v>
      </c>
      <c r="T665" s="17" t="s">
        <v>5895</v>
      </c>
      <c r="U665" s="17" t="s">
        <v>5938</v>
      </c>
      <c r="AB665" s="1" t="s">
        <v>1777</v>
      </c>
    </row>
    <row r="666" spans="1:28" x14ac:dyDescent="0.3">
      <c r="A666">
        <v>3004740116</v>
      </c>
      <c r="B666" s="26" t="s">
        <v>1506</v>
      </c>
      <c r="C666" t="s">
        <v>1507</v>
      </c>
      <c r="D666" t="s">
        <v>1508</v>
      </c>
      <c r="E666" t="s">
        <v>875</v>
      </c>
      <c r="G666" t="s">
        <v>102</v>
      </c>
      <c r="H666" s="22" t="str">
        <f>VLOOKUP(G666,'ISO Country Codes'!A:B,2, FALSE)</f>
        <v> China</v>
      </c>
      <c r="I666" s="24" t="str">
        <f t="shared" si="20"/>
        <v>NO 89 Sehnchuan Avenue, ,  China</v>
      </c>
      <c r="J666" s="15" t="str">
        <f t="shared" si="21"/>
        <v>Zhanjiang,  China</v>
      </c>
      <c r="K666" t="s">
        <v>497</v>
      </c>
      <c r="L666" s="2">
        <v>39756</v>
      </c>
      <c r="M666" t="s">
        <v>23</v>
      </c>
      <c r="N666" t="s">
        <v>2066</v>
      </c>
      <c r="O666">
        <v>2</v>
      </c>
      <c r="P666">
        <v>1</v>
      </c>
      <c r="R666" t="s">
        <v>25</v>
      </c>
      <c r="S666" t="s">
        <v>25</v>
      </c>
      <c r="T666" s="17" t="s">
        <v>5938</v>
      </c>
      <c r="U666" s="17" t="s">
        <v>5895</v>
      </c>
      <c r="AB666" s="1" t="s">
        <v>1777</v>
      </c>
    </row>
    <row r="667" spans="1:28" x14ac:dyDescent="0.3">
      <c r="A667">
        <v>3004740116</v>
      </c>
      <c r="B667" s="26" t="s">
        <v>1506</v>
      </c>
      <c r="C667" t="s">
        <v>1507</v>
      </c>
      <c r="D667" t="s">
        <v>1508</v>
      </c>
      <c r="E667" t="s">
        <v>875</v>
      </c>
      <c r="G667" t="s">
        <v>102</v>
      </c>
      <c r="H667" s="22" t="str">
        <f>VLOOKUP(G667,'ISO Country Codes'!A:B,2, FALSE)</f>
        <v> China</v>
      </c>
      <c r="I667" s="24" t="str">
        <f t="shared" si="20"/>
        <v>NO 89 Sehnchuan Avenue, ,  China</v>
      </c>
      <c r="J667" s="15" t="str">
        <f t="shared" si="21"/>
        <v>Zhanjiang,  China</v>
      </c>
      <c r="K667" t="s">
        <v>497</v>
      </c>
      <c r="L667" s="2">
        <v>39756</v>
      </c>
      <c r="M667" t="s">
        <v>23</v>
      </c>
      <c r="N667" t="s">
        <v>2067</v>
      </c>
      <c r="O667">
        <v>1</v>
      </c>
      <c r="P667">
        <v>1</v>
      </c>
      <c r="R667" t="s">
        <v>25</v>
      </c>
      <c r="S667" t="s">
        <v>25</v>
      </c>
      <c r="T667" s="17" t="s">
        <v>5895</v>
      </c>
      <c r="U667" s="17" t="s">
        <v>5938</v>
      </c>
      <c r="AB667" s="1" t="s">
        <v>1777</v>
      </c>
    </row>
    <row r="668" spans="1:28" x14ac:dyDescent="0.3">
      <c r="A668">
        <v>3004250379</v>
      </c>
      <c r="B668" s="26" t="s">
        <v>1778</v>
      </c>
      <c r="C668" t="s">
        <v>1779</v>
      </c>
      <c r="D668" t="s">
        <v>1780</v>
      </c>
      <c r="E668" t="s">
        <v>409</v>
      </c>
      <c r="G668" t="s">
        <v>153</v>
      </c>
      <c r="H668" s="22" t="str">
        <f>VLOOKUP(G668,'ISO Country Codes'!A:B,2, FALSE)</f>
        <v> Bangladesh</v>
      </c>
      <c r="I668" s="24" t="str">
        <f t="shared" si="20"/>
        <v>51-B (1) Shagarika Road,, ,  Bangladesh</v>
      </c>
      <c r="J668" s="15" t="str">
        <f t="shared" si="21"/>
        <v>Chittagong,  Bangladesh</v>
      </c>
      <c r="K668" t="s">
        <v>503</v>
      </c>
      <c r="L668" s="2">
        <v>40022</v>
      </c>
      <c r="M668" t="s">
        <v>23</v>
      </c>
      <c r="N668" t="s">
        <v>2068</v>
      </c>
      <c r="O668">
        <v>1</v>
      </c>
      <c r="P668">
        <v>1</v>
      </c>
      <c r="R668" t="s">
        <v>25</v>
      </c>
      <c r="S668" t="s">
        <v>26</v>
      </c>
      <c r="T668" s="17" t="s">
        <v>5975</v>
      </c>
      <c r="AB668" s="1" t="s">
        <v>1777</v>
      </c>
    </row>
    <row r="669" spans="1:28" x14ac:dyDescent="0.3">
      <c r="A669">
        <v>3004250379</v>
      </c>
      <c r="B669" s="26" t="s">
        <v>1778</v>
      </c>
      <c r="C669" t="s">
        <v>1779</v>
      </c>
      <c r="D669" t="s">
        <v>1780</v>
      </c>
      <c r="E669" t="s">
        <v>409</v>
      </c>
      <c r="G669" t="s">
        <v>153</v>
      </c>
      <c r="H669" s="22" t="str">
        <f>VLOOKUP(G669,'ISO Country Codes'!A:B,2, FALSE)</f>
        <v> Bangladesh</v>
      </c>
      <c r="I669" s="24" t="str">
        <f t="shared" si="20"/>
        <v>51-B (1) Shagarika Road,, ,  Bangladesh</v>
      </c>
      <c r="J669" s="15" t="str">
        <f t="shared" si="21"/>
        <v>Chittagong,  Bangladesh</v>
      </c>
      <c r="K669" t="s">
        <v>503</v>
      </c>
      <c r="L669" s="2">
        <v>39966</v>
      </c>
      <c r="M669" t="s">
        <v>23</v>
      </c>
      <c r="N669" t="s">
        <v>2069</v>
      </c>
      <c r="O669">
        <v>1</v>
      </c>
      <c r="P669">
        <v>1</v>
      </c>
      <c r="R669" t="s">
        <v>25</v>
      </c>
      <c r="S669" t="s">
        <v>26</v>
      </c>
      <c r="T669" s="17" t="s">
        <v>5975</v>
      </c>
      <c r="AB669" s="1" t="s">
        <v>1777</v>
      </c>
    </row>
    <row r="670" spans="1:28" x14ac:dyDescent="0.3">
      <c r="A670">
        <v>3004250379</v>
      </c>
      <c r="B670" s="26" t="s">
        <v>1778</v>
      </c>
      <c r="C670" t="s">
        <v>1779</v>
      </c>
      <c r="D670" t="s">
        <v>1780</v>
      </c>
      <c r="E670" t="s">
        <v>409</v>
      </c>
      <c r="G670" t="s">
        <v>153</v>
      </c>
      <c r="H670" s="22" t="str">
        <f>VLOOKUP(G670,'ISO Country Codes'!A:B,2, FALSE)</f>
        <v> Bangladesh</v>
      </c>
      <c r="I670" s="24" t="str">
        <f t="shared" si="20"/>
        <v>51-B (1) Shagarika Road,, ,  Bangladesh</v>
      </c>
      <c r="J670" s="15" t="str">
        <f t="shared" si="21"/>
        <v>Chittagong,  Bangladesh</v>
      </c>
      <c r="K670" t="s">
        <v>503</v>
      </c>
      <c r="L670" s="2">
        <v>39966</v>
      </c>
      <c r="M670" t="s">
        <v>23</v>
      </c>
      <c r="N670" t="s">
        <v>2069</v>
      </c>
      <c r="O670">
        <v>2</v>
      </c>
      <c r="P670">
        <v>1</v>
      </c>
      <c r="R670" t="s">
        <v>25</v>
      </c>
      <c r="S670" t="s">
        <v>26</v>
      </c>
      <c r="T670" s="17" t="s">
        <v>5975</v>
      </c>
      <c r="AB670" s="1" t="s">
        <v>1777</v>
      </c>
    </row>
    <row r="671" spans="1:28" x14ac:dyDescent="0.3">
      <c r="A671">
        <v>3004250379</v>
      </c>
      <c r="B671" s="26" t="s">
        <v>1778</v>
      </c>
      <c r="C671" t="s">
        <v>1779</v>
      </c>
      <c r="D671" t="s">
        <v>1780</v>
      </c>
      <c r="E671" t="s">
        <v>409</v>
      </c>
      <c r="G671" t="s">
        <v>153</v>
      </c>
      <c r="H671" s="22" t="str">
        <f>VLOOKUP(G671,'ISO Country Codes'!A:B,2, FALSE)</f>
        <v> Bangladesh</v>
      </c>
      <c r="I671" s="24" t="str">
        <f t="shared" si="20"/>
        <v>51-B (1) Shagarika Road,, ,  Bangladesh</v>
      </c>
      <c r="J671" s="15" t="str">
        <f t="shared" si="21"/>
        <v>Chittagong,  Bangladesh</v>
      </c>
      <c r="K671" t="s">
        <v>503</v>
      </c>
      <c r="L671" s="2">
        <v>40066</v>
      </c>
      <c r="M671" t="s">
        <v>23</v>
      </c>
      <c r="N671" t="s">
        <v>2070</v>
      </c>
      <c r="O671">
        <v>1</v>
      </c>
      <c r="P671">
        <v>1</v>
      </c>
      <c r="R671" t="s">
        <v>25</v>
      </c>
      <c r="S671" t="s">
        <v>26</v>
      </c>
      <c r="T671" s="17" t="s">
        <v>5975</v>
      </c>
      <c r="AB671" s="1" t="s">
        <v>1777</v>
      </c>
    </row>
    <row r="672" spans="1:28" x14ac:dyDescent="0.3">
      <c r="A672">
        <v>3003259763</v>
      </c>
      <c r="B672" s="26" t="s">
        <v>1701</v>
      </c>
      <c r="C672" t="s">
        <v>1702</v>
      </c>
      <c r="E672" t="s">
        <v>1703</v>
      </c>
      <c r="G672" t="s">
        <v>1704</v>
      </c>
      <c r="H672" s="22" t="str">
        <f>VLOOKUP(G672,'ISO Country Codes'!A:B,2, FALSE)</f>
        <v> Singapore</v>
      </c>
      <c r="I672" s="24" t="str">
        <f t="shared" si="20"/>
        <v>111 North Bridge Road, ,  Singapore</v>
      </c>
      <c r="J672" s="15" t="str">
        <f t="shared" si="21"/>
        <v>Singapore,  Singapore</v>
      </c>
      <c r="K672" t="s">
        <v>503</v>
      </c>
      <c r="L672" s="2">
        <v>39869</v>
      </c>
      <c r="M672" t="s">
        <v>23</v>
      </c>
      <c r="N672" t="s">
        <v>2071</v>
      </c>
      <c r="O672">
        <v>13</v>
      </c>
      <c r="P672">
        <v>1</v>
      </c>
      <c r="R672" t="s">
        <v>25</v>
      </c>
      <c r="S672" t="s">
        <v>25</v>
      </c>
      <c r="T672" s="17" t="s">
        <v>5975</v>
      </c>
      <c r="AB672" s="1" t="s">
        <v>1777</v>
      </c>
    </row>
    <row r="673" spans="1:28" x14ac:dyDescent="0.3">
      <c r="A673">
        <v>3003259763</v>
      </c>
      <c r="B673" s="26" t="s">
        <v>1701</v>
      </c>
      <c r="C673" t="s">
        <v>1702</v>
      </c>
      <c r="E673" t="s">
        <v>1703</v>
      </c>
      <c r="G673" t="s">
        <v>1704</v>
      </c>
      <c r="H673" s="22" t="str">
        <f>VLOOKUP(G673,'ISO Country Codes'!A:B,2, FALSE)</f>
        <v> Singapore</v>
      </c>
      <c r="I673" s="24" t="str">
        <f t="shared" si="20"/>
        <v>111 North Bridge Road, ,  Singapore</v>
      </c>
      <c r="J673" s="15" t="str">
        <f t="shared" si="21"/>
        <v>Singapore,  Singapore</v>
      </c>
      <c r="K673" t="s">
        <v>503</v>
      </c>
      <c r="L673" s="2">
        <v>39869</v>
      </c>
      <c r="M673" t="s">
        <v>23</v>
      </c>
      <c r="N673" t="s">
        <v>2071</v>
      </c>
      <c r="O673">
        <v>14</v>
      </c>
      <c r="P673">
        <v>1</v>
      </c>
      <c r="R673" t="s">
        <v>25</v>
      </c>
      <c r="S673" t="s">
        <v>25</v>
      </c>
      <c r="T673" s="17" t="s">
        <v>5975</v>
      </c>
      <c r="AB673" s="1" t="s">
        <v>1777</v>
      </c>
    </row>
    <row r="674" spans="1:28" x14ac:dyDescent="0.3">
      <c r="A674">
        <v>3004250379</v>
      </c>
      <c r="B674" s="26" t="s">
        <v>1778</v>
      </c>
      <c r="C674" t="s">
        <v>1779</v>
      </c>
      <c r="D674" t="s">
        <v>1780</v>
      </c>
      <c r="E674" t="s">
        <v>409</v>
      </c>
      <c r="G674" t="s">
        <v>153</v>
      </c>
      <c r="H674" s="22" t="str">
        <f>VLOOKUP(G674,'ISO Country Codes'!A:B,2, FALSE)</f>
        <v> Bangladesh</v>
      </c>
      <c r="I674" s="24" t="str">
        <f t="shared" si="20"/>
        <v>51-B (1) Shagarika Road,, ,  Bangladesh</v>
      </c>
      <c r="J674" s="15" t="str">
        <f t="shared" si="21"/>
        <v>Chittagong,  Bangladesh</v>
      </c>
      <c r="K674" t="s">
        <v>503</v>
      </c>
      <c r="L674" s="2">
        <v>39967</v>
      </c>
      <c r="M674" t="s">
        <v>23</v>
      </c>
      <c r="N674" t="s">
        <v>2072</v>
      </c>
      <c r="O674">
        <v>1</v>
      </c>
      <c r="P674">
        <v>1</v>
      </c>
      <c r="R674" t="s">
        <v>25</v>
      </c>
      <c r="S674" t="s">
        <v>26</v>
      </c>
      <c r="T674" s="17" t="s">
        <v>5975</v>
      </c>
      <c r="AB674" s="1" t="s">
        <v>1777</v>
      </c>
    </row>
    <row r="675" spans="1:28" x14ac:dyDescent="0.3">
      <c r="A675">
        <v>3004250379</v>
      </c>
      <c r="B675" s="26" t="s">
        <v>1778</v>
      </c>
      <c r="C675" t="s">
        <v>1779</v>
      </c>
      <c r="D675" t="s">
        <v>1780</v>
      </c>
      <c r="E675" t="s">
        <v>409</v>
      </c>
      <c r="G675" t="s">
        <v>153</v>
      </c>
      <c r="H675" s="22" t="str">
        <f>VLOOKUP(G675,'ISO Country Codes'!A:B,2, FALSE)</f>
        <v> Bangladesh</v>
      </c>
      <c r="I675" s="24" t="str">
        <f t="shared" si="20"/>
        <v>51-B (1) Shagarika Road,, ,  Bangladesh</v>
      </c>
      <c r="J675" s="15" t="str">
        <f t="shared" si="21"/>
        <v>Chittagong,  Bangladesh</v>
      </c>
      <c r="K675" t="s">
        <v>503</v>
      </c>
      <c r="L675" s="2">
        <v>39967</v>
      </c>
      <c r="M675" t="s">
        <v>23</v>
      </c>
      <c r="N675" t="s">
        <v>2072</v>
      </c>
      <c r="O675">
        <v>2</v>
      </c>
      <c r="P675">
        <v>1</v>
      </c>
      <c r="R675" t="s">
        <v>25</v>
      </c>
      <c r="S675" t="s">
        <v>25</v>
      </c>
      <c r="T675" s="17" t="s">
        <v>5975</v>
      </c>
      <c r="AB675" s="1" t="s">
        <v>1777</v>
      </c>
    </row>
    <row r="676" spans="1:28" x14ac:dyDescent="0.3">
      <c r="A676">
        <v>3004250379</v>
      </c>
      <c r="B676" s="26" t="s">
        <v>1778</v>
      </c>
      <c r="C676" t="s">
        <v>1779</v>
      </c>
      <c r="D676" t="s">
        <v>1780</v>
      </c>
      <c r="E676" t="s">
        <v>409</v>
      </c>
      <c r="G676" t="s">
        <v>153</v>
      </c>
      <c r="H676" s="22" t="str">
        <f>VLOOKUP(G676,'ISO Country Codes'!A:B,2, FALSE)</f>
        <v> Bangladesh</v>
      </c>
      <c r="I676" s="24" t="str">
        <f t="shared" si="20"/>
        <v>51-B (1) Shagarika Road,, ,  Bangladesh</v>
      </c>
      <c r="J676" s="15" t="str">
        <f t="shared" si="21"/>
        <v>Chittagong,  Bangladesh</v>
      </c>
      <c r="K676" t="s">
        <v>489</v>
      </c>
      <c r="L676" s="2">
        <v>40031</v>
      </c>
      <c r="M676" t="s">
        <v>23</v>
      </c>
      <c r="N676" t="s">
        <v>2073</v>
      </c>
      <c r="O676">
        <v>1</v>
      </c>
      <c r="P676">
        <v>1</v>
      </c>
      <c r="R676" t="s">
        <v>25</v>
      </c>
      <c r="S676" t="s">
        <v>26</v>
      </c>
      <c r="T676" s="17" t="s">
        <v>5975</v>
      </c>
      <c r="AB676" s="1" t="s">
        <v>1777</v>
      </c>
    </row>
    <row r="677" spans="1:28" x14ac:dyDescent="0.3">
      <c r="A677">
        <v>1000467959</v>
      </c>
      <c r="B677" s="26" t="s">
        <v>832</v>
      </c>
      <c r="C677" t="s">
        <v>833</v>
      </c>
      <c r="D677" t="s">
        <v>834</v>
      </c>
      <c r="E677" t="s">
        <v>151</v>
      </c>
      <c r="F677" t="s">
        <v>273</v>
      </c>
      <c r="G677" t="s">
        <v>153</v>
      </c>
      <c r="H677" s="22" t="str">
        <f>VLOOKUP(G677,'ISO Country Codes'!A:B,2, FALSE)</f>
        <v> Bangladesh</v>
      </c>
      <c r="I677" s="24" t="str">
        <f t="shared" si="20"/>
        <v>4, T.B. Boundary Road, BD-NOTA,  Bangladesh</v>
      </c>
      <c r="J677" s="15" t="str">
        <f t="shared" si="21"/>
        <v>Khulna,  Bangladesh</v>
      </c>
      <c r="K677" t="s">
        <v>503</v>
      </c>
      <c r="L677" s="2">
        <v>40038</v>
      </c>
      <c r="M677" t="s">
        <v>23</v>
      </c>
      <c r="N677" t="s">
        <v>2074</v>
      </c>
      <c r="O677">
        <v>1</v>
      </c>
      <c r="P677">
        <v>1</v>
      </c>
      <c r="R677" t="s">
        <v>25</v>
      </c>
      <c r="S677" t="s">
        <v>25</v>
      </c>
      <c r="T677" s="17" t="s">
        <v>5898</v>
      </c>
      <c r="AB677" s="1" t="s">
        <v>1777</v>
      </c>
    </row>
    <row r="678" spans="1:28" x14ac:dyDescent="0.3">
      <c r="A678">
        <v>1000467959</v>
      </c>
      <c r="B678" s="26" t="s">
        <v>832</v>
      </c>
      <c r="C678" t="s">
        <v>833</v>
      </c>
      <c r="D678" t="s">
        <v>834</v>
      </c>
      <c r="E678" t="s">
        <v>151</v>
      </c>
      <c r="F678" t="s">
        <v>273</v>
      </c>
      <c r="G678" t="s">
        <v>153</v>
      </c>
      <c r="H678" s="22" t="str">
        <f>VLOOKUP(G678,'ISO Country Codes'!A:B,2, FALSE)</f>
        <v> Bangladesh</v>
      </c>
      <c r="I678" s="24" t="str">
        <f t="shared" si="20"/>
        <v>4, T.B. Boundary Road, BD-NOTA,  Bangladesh</v>
      </c>
      <c r="J678" s="15" t="str">
        <f t="shared" si="21"/>
        <v>Khulna,  Bangladesh</v>
      </c>
      <c r="K678" t="s">
        <v>503</v>
      </c>
      <c r="L678" s="2">
        <v>40038</v>
      </c>
      <c r="M678" t="s">
        <v>23</v>
      </c>
      <c r="N678" t="s">
        <v>2074</v>
      </c>
      <c r="O678">
        <v>2</v>
      </c>
      <c r="P678">
        <v>1</v>
      </c>
      <c r="R678" t="s">
        <v>25</v>
      </c>
      <c r="S678" t="s">
        <v>25</v>
      </c>
      <c r="T678" s="17" t="s">
        <v>5898</v>
      </c>
      <c r="AB678" s="1" t="s">
        <v>1777</v>
      </c>
    </row>
    <row r="679" spans="1:28" x14ac:dyDescent="0.3">
      <c r="A679">
        <v>1000467959</v>
      </c>
      <c r="B679" s="26" t="s">
        <v>832</v>
      </c>
      <c r="C679" t="s">
        <v>833</v>
      </c>
      <c r="D679" t="s">
        <v>834</v>
      </c>
      <c r="E679" t="s">
        <v>151</v>
      </c>
      <c r="F679" t="s">
        <v>273</v>
      </c>
      <c r="G679" t="s">
        <v>153</v>
      </c>
      <c r="H679" s="22" t="str">
        <f>VLOOKUP(G679,'ISO Country Codes'!A:B,2, FALSE)</f>
        <v> Bangladesh</v>
      </c>
      <c r="I679" s="24" t="str">
        <f t="shared" si="20"/>
        <v>4, T.B. Boundary Road, BD-NOTA,  Bangladesh</v>
      </c>
      <c r="J679" s="15" t="str">
        <f t="shared" si="21"/>
        <v>Khulna,  Bangladesh</v>
      </c>
      <c r="K679" t="s">
        <v>503</v>
      </c>
      <c r="L679" s="2">
        <v>40038</v>
      </c>
      <c r="M679" t="s">
        <v>23</v>
      </c>
      <c r="N679" t="s">
        <v>2074</v>
      </c>
      <c r="O679">
        <v>3</v>
      </c>
      <c r="P679">
        <v>1</v>
      </c>
      <c r="R679" t="s">
        <v>25</v>
      </c>
      <c r="S679" t="s">
        <v>25</v>
      </c>
      <c r="T679" s="17" t="s">
        <v>5898</v>
      </c>
      <c r="AB679" s="1" t="s">
        <v>1777</v>
      </c>
    </row>
    <row r="680" spans="1:28" x14ac:dyDescent="0.3">
      <c r="A680">
        <v>1000467959</v>
      </c>
      <c r="B680" s="26" t="s">
        <v>832</v>
      </c>
      <c r="C680" t="s">
        <v>833</v>
      </c>
      <c r="D680" t="s">
        <v>834</v>
      </c>
      <c r="E680" t="s">
        <v>151</v>
      </c>
      <c r="F680" t="s">
        <v>273</v>
      </c>
      <c r="G680" t="s">
        <v>153</v>
      </c>
      <c r="H680" s="22" t="str">
        <f>VLOOKUP(G680,'ISO Country Codes'!A:B,2, FALSE)</f>
        <v> Bangladesh</v>
      </c>
      <c r="I680" s="24" t="str">
        <f t="shared" si="20"/>
        <v>4, T.B. Boundary Road, BD-NOTA,  Bangladesh</v>
      </c>
      <c r="J680" s="15" t="str">
        <f t="shared" si="21"/>
        <v>Khulna,  Bangladesh</v>
      </c>
      <c r="K680" t="s">
        <v>503</v>
      </c>
      <c r="L680" s="2">
        <v>40038</v>
      </c>
      <c r="M680" t="s">
        <v>23</v>
      </c>
      <c r="N680" t="s">
        <v>2074</v>
      </c>
      <c r="O680">
        <v>4</v>
      </c>
      <c r="P680">
        <v>1</v>
      </c>
      <c r="R680" t="s">
        <v>25</v>
      </c>
      <c r="S680" t="s">
        <v>25</v>
      </c>
      <c r="T680" s="17" t="s">
        <v>5898</v>
      </c>
      <c r="AB680" s="1" t="s">
        <v>1777</v>
      </c>
    </row>
    <row r="681" spans="1:28" x14ac:dyDescent="0.3">
      <c r="A681">
        <v>1000467959</v>
      </c>
      <c r="B681" s="26" t="s">
        <v>832</v>
      </c>
      <c r="C681" t="s">
        <v>833</v>
      </c>
      <c r="D681" t="s">
        <v>834</v>
      </c>
      <c r="E681" t="s">
        <v>151</v>
      </c>
      <c r="F681" t="s">
        <v>273</v>
      </c>
      <c r="G681" t="s">
        <v>153</v>
      </c>
      <c r="H681" s="22" t="str">
        <f>VLOOKUP(G681,'ISO Country Codes'!A:B,2, FALSE)</f>
        <v> Bangladesh</v>
      </c>
      <c r="I681" s="24" t="str">
        <f t="shared" si="20"/>
        <v>4, T.B. Boundary Road, BD-NOTA,  Bangladesh</v>
      </c>
      <c r="J681" s="15" t="str">
        <f t="shared" si="21"/>
        <v>Khulna,  Bangladesh</v>
      </c>
      <c r="K681" t="s">
        <v>503</v>
      </c>
      <c r="L681" s="2">
        <v>40038</v>
      </c>
      <c r="M681" t="s">
        <v>23</v>
      </c>
      <c r="N681" t="s">
        <v>2074</v>
      </c>
      <c r="O681">
        <v>5</v>
      </c>
      <c r="P681">
        <v>1</v>
      </c>
      <c r="R681" t="s">
        <v>25</v>
      </c>
      <c r="S681" t="s">
        <v>25</v>
      </c>
      <c r="T681" s="17" t="s">
        <v>5898</v>
      </c>
      <c r="AB681" s="1" t="s">
        <v>1777</v>
      </c>
    </row>
    <row r="682" spans="1:28" x14ac:dyDescent="0.3">
      <c r="A682">
        <v>1000467959</v>
      </c>
      <c r="B682" s="26" t="s">
        <v>832</v>
      </c>
      <c r="C682" t="s">
        <v>833</v>
      </c>
      <c r="D682" t="s">
        <v>834</v>
      </c>
      <c r="E682" t="s">
        <v>151</v>
      </c>
      <c r="F682" t="s">
        <v>273</v>
      </c>
      <c r="G682" t="s">
        <v>153</v>
      </c>
      <c r="H682" s="22" t="str">
        <f>VLOOKUP(G682,'ISO Country Codes'!A:B,2, FALSE)</f>
        <v> Bangladesh</v>
      </c>
      <c r="I682" s="24" t="str">
        <f t="shared" si="20"/>
        <v>4, T.B. Boundary Road, BD-NOTA,  Bangladesh</v>
      </c>
      <c r="J682" s="15" t="str">
        <f t="shared" si="21"/>
        <v>Khulna,  Bangladesh</v>
      </c>
      <c r="K682" t="s">
        <v>503</v>
      </c>
      <c r="L682" s="2">
        <v>40038</v>
      </c>
      <c r="M682" t="s">
        <v>23</v>
      </c>
      <c r="N682" t="s">
        <v>2074</v>
      </c>
      <c r="O682">
        <v>6</v>
      </c>
      <c r="P682">
        <v>1</v>
      </c>
      <c r="R682" t="s">
        <v>26</v>
      </c>
      <c r="S682" t="s">
        <v>25</v>
      </c>
      <c r="T682" s="17" t="s">
        <v>5898</v>
      </c>
      <c r="AB682" s="1" t="s">
        <v>1777</v>
      </c>
    </row>
    <row r="683" spans="1:28" x14ac:dyDescent="0.3">
      <c r="A683">
        <v>1000467959</v>
      </c>
      <c r="B683" s="26" t="s">
        <v>832</v>
      </c>
      <c r="C683" t="s">
        <v>833</v>
      </c>
      <c r="D683" t="s">
        <v>834</v>
      </c>
      <c r="E683" t="s">
        <v>151</v>
      </c>
      <c r="F683" t="s">
        <v>273</v>
      </c>
      <c r="G683" t="s">
        <v>153</v>
      </c>
      <c r="H683" s="22" t="str">
        <f>VLOOKUP(G683,'ISO Country Codes'!A:B,2, FALSE)</f>
        <v> Bangladesh</v>
      </c>
      <c r="I683" s="24" t="str">
        <f t="shared" si="20"/>
        <v>4, T.B. Boundary Road, BD-NOTA,  Bangladesh</v>
      </c>
      <c r="J683" s="15" t="str">
        <f t="shared" si="21"/>
        <v>Khulna,  Bangladesh</v>
      </c>
      <c r="K683" t="s">
        <v>503</v>
      </c>
      <c r="L683" s="2">
        <v>40038</v>
      </c>
      <c r="M683" t="s">
        <v>23</v>
      </c>
      <c r="N683" t="s">
        <v>2074</v>
      </c>
      <c r="O683">
        <v>7</v>
      </c>
      <c r="P683">
        <v>1</v>
      </c>
      <c r="R683" t="s">
        <v>25</v>
      </c>
      <c r="S683" t="s">
        <v>25</v>
      </c>
      <c r="T683" s="17" t="s">
        <v>5898</v>
      </c>
      <c r="AB683" s="1" t="s">
        <v>1777</v>
      </c>
    </row>
    <row r="684" spans="1:28" x14ac:dyDescent="0.3">
      <c r="A684">
        <v>1000467959</v>
      </c>
      <c r="B684" s="26" t="s">
        <v>832</v>
      </c>
      <c r="C684" t="s">
        <v>833</v>
      </c>
      <c r="D684" t="s">
        <v>834</v>
      </c>
      <c r="E684" t="s">
        <v>151</v>
      </c>
      <c r="F684" t="s">
        <v>273</v>
      </c>
      <c r="G684" t="s">
        <v>153</v>
      </c>
      <c r="H684" s="22" t="str">
        <f>VLOOKUP(G684,'ISO Country Codes'!A:B,2, FALSE)</f>
        <v> Bangladesh</v>
      </c>
      <c r="I684" s="24" t="str">
        <f t="shared" si="20"/>
        <v>4, T.B. Boundary Road, BD-NOTA,  Bangladesh</v>
      </c>
      <c r="J684" s="15" t="str">
        <f t="shared" si="21"/>
        <v>Khulna,  Bangladesh</v>
      </c>
      <c r="K684" t="s">
        <v>503</v>
      </c>
      <c r="L684" s="2">
        <v>40038</v>
      </c>
      <c r="M684" t="s">
        <v>23</v>
      </c>
      <c r="N684" t="s">
        <v>2074</v>
      </c>
      <c r="O684">
        <v>8</v>
      </c>
      <c r="P684">
        <v>1</v>
      </c>
      <c r="R684" t="s">
        <v>25</v>
      </c>
      <c r="S684" t="s">
        <v>25</v>
      </c>
      <c r="T684" s="17" t="s">
        <v>5898</v>
      </c>
      <c r="AB684" s="1" t="s">
        <v>1777</v>
      </c>
    </row>
    <row r="685" spans="1:28" x14ac:dyDescent="0.3">
      <c r="A685">
        <v>3003922366</v>
      </c>
      <c r="B685" s="26" t="s">
        <v>666</v>
      </c>
      <c r="C685" t="s">
        <v>667</v>
      </c>
      <c r="E685" t="s">
        <v>591</v>
      </c>
      <c r="F685" t="s">
        <v>592</v>
      </c>
      <c r="G685" t="s">
        <v>64</v>
      </c>
      <c r="H685" s="22" t="str">
        <f>VLOOKUP(G685,'ISO Country Codes'!A:B,2, FALSE)</f>
        <v> Viet Nam</v>
      </c>
      <c r="I685" s="24" t="str">
        <f t="shared" si="20"/>
        <v>8, No. 455, 23/8 Street, Ward, Bac Lieu,  Viet Nam</v>
      </c>
      <c r="J685" s="15" t="str">
        <f t="shared" si="21"/>
        <v>Bac Lieu City,  Viet Nam</v>
      </c>
      <c r="K685" t="s">
        <v>489</v>
      </c>
      <c r="L685" s="2">
        <v>40070</v>
      </c>
      <c r="M685" t="s">
        <v>23</v>
      </c>
      <c r="N685" t="s">
        <v>2075</v>
      </c>
      <c r="O685">
        <v>1</v>
      </c>
      <c r="P685">
        <v>1</v>
      </c>
      <c r="R685" t="s">
        <v>26</v>
      </c>
      <c r="S685" t="s">
        <v>25</v>
      </c>
      <c r="T685" s="17" t="s">
        <v>5898</v>
      </c>
      <c r="AB685" s="1" t="s">
        <v>1777</v>
      </c>
    </row>
    <row r="686" spans="1:28" x14ac:dyDescent="0.3">
      <c r="A686">
        <v>3003922366</v>
      </c>
      <c r="B686" s="26" t="s">
        <v>666</v>
      </c>
      <c r="C686" t="s">
        <v>667</v>
      </c>
      <c r="E686" t="s">
        <v>591</v>
      </c>
      <c r="F686" t="s">
        <v>592</v>
      </c>
      <c r="G686" t="s">
        <v>64</v>
      </c>
      <c r="H686" s="22" t="str">
        <f>VLOOKUP(G686,'ISO Country Codes'!A:B,2, FALSE)</f>
        <v> Viet Nam</v>
      </c>
      <c r="I686" s="24" t="str">
        <f t="shared" si="20"/>
        <v>8, No. 455, 23/8 Street, Ward, Bac Lieu,  Viet Nam</v>
      </c>
      <c r="J686" s="15" t="str">
        <f t="shared" si="21"/>
        <v>Bac Lieu City,  Viet Nam</v>
      </c>
      <c r="K686" t="s">
        <v>489</v>
      </c>
      <c r="L686" s="2">
        <v>40070</v>
      </c>
      <c r="M686" t="s">
        <v>23</v>
      </c>
      <c r="N686" t="s">
        <v>2075</v>
      </c>
      <c r="O686">
        <v>2</v>
      </c>
      <c r="P686">
        <v>1</v>
      </c>
      <c r="R686" t="s">
        <v>25</v>
      </c>
      <c r="S686" t="s">
        <v>25</v>
      </c>
      <c r="T686" s="17" t="s">
        <v>5898</v>
      </c>
      <c r="AB686" s="1" t="s">
        <v>1777</v>
      </c>
    </row>
    <row r="687" spans="1:28" x14ac:dyDescent="0.3">
      <c r="A687">
        <v>3003922366</v>
      </c>
      <c r="B687" s="26" t="s">
        <v>666</v>
      </c>
      <c r="C687" t="s">
        <v>667</v>
      </c>
      <c r="E687" t="s">
        <v>591</v>
      </c>
      <c r="F687" t="s">
        <v>592</v>
      </c>
      <c r="G687" t="s">
        <v>64</v>
      </c>
      <c r="H687" s="22" t="str">
        <f>VLOOKUP(G687,'ISO Country Codes'!A:B,2, FALSE)</f>
        <v> Viet Nam</v>
      </c>
      <c r="I687" s="24" t="str">
        <f t="shared" si="20"/>
        <v>8, No. 455, 23/8 Street, Ward, Bac Lieu,  Viet Nam</v>
      </c>
      <c r="J687" s="15" t="str">
        <f t="shared" si="21"/>
        <v>Bac Lieu City,  Viet Nam</v>
      </c>
      <c r="K687" t="s">
        <v>489</v>
      </c>
      <c r="L687" s="2">
        <v>40070</v>
      </c>
      <c r="M687" t="s">
        <v>23</v>
      </c>
      <c r="N687" t="s">
        <v>2075</v>
      </c>
      <c r="O687">
        <v>3</v>
      </c>
      <c r="P687">
        <v>1</v>
      </c>
      <c r="R687" t="s">
        <v>25</v>
      </c>
      <c r="S687" t="s">
        <v>25</v>
      </c>
      <c r="T687" s="17" t="s">
        <v>5898</v>
      </c>
      <c r="AB687" s="1" t="s">
        <v>1777</v>
      </c>
    </row>
    <row r="688" spans="1:28" x14ac:dyDescent="0.3">
      <c r="A688">
        <v>3003922366</v>
      </c>
      <c r="B688" s="26" t="s">
        <v>666</v>
      </c>
      <c r="C688" t="s">
        <v>667</v>
      </c>
      <c r="E688" t="s">
        <v>591</v>
      </c>
      <c r="F688" t="s">
        <v>592</v>
      </c>
      <c r="G688" t="s">
        <v>64</v>
      </c>
      <c r="H688" s="22" t="str">
        <f>VLOOKUP(G688,'ISO Country Codes'!A:B,2, FALSE)</f>
        <v> Viet Nam</v>
      </c>
      <c r="I688" s="24" t="str">
        <f t="shared" si="20"/>
        <v>8, No. 455, 23/8 Street, Ward, Bac Lieu,  Viet Nam</v>
      </c>
      <c r="J688" s="15" t="str">
        <f t="shared" si="21"/>
        <v>Bac Lieu City,  Viet Nam</v>
      </c>
      <c r="K688" t="s">
        <v>489</v>
      </c>
      <c r="L688" s="2">
        <v>40070</v>
      </c>
      <c r="M688" t="s">
        <v>23</v>
      </c>
      <c r="N688" t="s">
        <v>2075</v>
      </c>
      <c r="O688">
        <v>4</v>
      </c>
      <c r="P688">
        <v>1</v>
      </c>
      <c r="R688" t="s">
        <v>25</v>
      </c>
      <c r="S688" t="s">
        <v>25</v>
      </c>
      <c r="T688" s="17" t="s">
        <v>5898</v>
      </c>
      <c r="AB688" s="1" t="s">
        <v>1777</v>
      </c>
    </row>
    <row r="689" spans="1:28" x14ac:dyDescent="0.3">
      <c r="A689">
        <v>3003922366</v>
      </c>
      <c r="B689" s="26" t="s">
        <v>666</v>
      </c>
      <c r="C689" t="s">
        <v>667</v>
      </c>
      <c r="E689" t="s">
        <v>591</v>
      </c>
      <c r="F689" t="s">
        <v>592</v>
      </c>
      <c r="G689" t="s">
        <v>64</v>
      </c>
      <c r="H689" s="22" t="str">
        <f>VLOOKUP(G689,'ISO Country Codes'!A:B,2, FALSE)</f>
        <v> Viet Nam</v>
      </c>
      <c r="I689" s="24" t="str">
        <f t="shared" si="20"/>
        <v>8, No. 455, 23/8 Street, Ward, Bac Lieu,  Viet Nam</v>
      </c>
      <c r="J689" s="15" t="str">
        <f t="shared" si="21"/>
        <v>Bac Lieu City,  Viet Nam</v>
      </c>
      <c r="K689" t="s">
        <v>489</v>
      </c>
      <c r="L689" s="2">
        <v>40070</v>
      </c>
      <c r="M689" t="s">
        <v>23</v>
      </c>
      <c r="N689" t="s">
        <v>2075</v>
      </c>
      <c r="O689">
        <v>5</v>
      </c>
      <c r="P689">
        <v>1</v>
      </c>
      <c r="R689" t="s">
        <v>25</v>
      </c>
      <c r="S689" t="s">
        <v>25</v>
      </c>
      <c r="T689" s="17" t="s">
        <v>5898</v>
      </c>
      <c r="AB689" s="1" t="s">
        <v>1777</v>
      </c>
    </row>
    <row r="690" spans="1:28" x14ac:dyDescent="0.3">
      <c r="A690">
        <v>3003922366</v>
      </c>
      <c r="B690" s="26" t="s">
        <v>666</v>
      </c>
      <c r="C690" t="s">
        <v>667</v>
      </c>
      <c r="E690" t="s">
        <v>591</v>
      </c>
      <c r="F690" t="s">
        <v>592</v>
      </c>
      <c r="G690" t="s">
        <v>64</v>
      </c>
      <c r="H690" s="22" t="str">
        <f>VLOOKUP(G690,'ISO Country Codes'!A:B,2, FALSE)</f>
        <v> Viet Nam</v>
      </c>
      <c r="I690" s="24" t="str">
        <f t="shared" si="20"/>
        <v>8, No. 455, 23/8 Street, Ward, Bac Lieu,  Viet Nam</v>
      </c>
      <c r="J690" s="15" t="str">
        <f t="shared" si="21"/>
        <v>Bac Lieu City,  Viet Nam</v>
      </c>
      <c r="K690" t="s">
        <v>489</v>
      </c>
      <c r="L690" s="2">
        <v>40070</v>
      </c>
      <c r="M690" t="s">
        <v>23</v>
      </c>
      <c r="N690" t="s">
        <v>2075</v>
      </c>
      <c r="O690">
        <v>6</v>
      </c>
      <c r="P690">
        <v>1</v>
      </c>
      <c r="R690" t="s">
        <v>25</v>
      </c>
      <c r="S690" t="s">
        <v>25</v>
      </c>
      <c r="T690" s="17" t="s">
        <v>5898</v>
      </c>
      <c r="AB690" s="1" t="s">
        <v>1777</v>
      </c>
    </row>
    <row r="691" spans="1:28" x14ac:dyDescent="0.3">
      <c r="A691">
        <v>3003922366</v>
      </c>
      <c r="B691" s="26" t="s">
        <v>666</v>
      </c>
      <c r="C691" t="s">
        <v>667</v>
      </c>
      <c r="E691" t="s">
        <v>591</v>
      </c>
      <c r="F691" t="s">
        <v>592</v>
      </c>
      <c r="G691" t="s">
        <v>64</v>
      </c>
      <c r="H691" s="22" t="str">
        <f>VLOOKUP(G691,'ISO Country Codes'!A:B,2, FALSE)</f>
        <v> Viet Nam</v>
      </c>
      <c r="I691" s="24" t="str">
        <f t="shared" si="20"/>
        <v>8, No. 455, 23/8 Street, Ward, Bac Lieu,  Viet Nam</v>
      </c>
      <c r="J691" s="15" t="str">
        <f t="shared" si="21"/>
        <v>Bac Lieu City,  Viet Nam</v>
      </c>
      <c r="K691" t="s">
        <v>489</v>
      </c>
      <c r="L691" s="2">
        <v>40070</v>
      </c>
      <c r="M691" t="s">
        <v>23</v>
      </c>
      <c r="N691" t="s">
        <v>2075</v>
      </c>
      <c r="O691">
        <v>7</v>
      </c>
      <c r="P691">
        <v>1</v>
      </c>
      <c r="R691" t="s">
        <v>25</v>
      </c>
      <c r="S691" t="s">
        <v>25</v>
      </c>
      <c r="T691" s="17" t="s">
        <v>5898</v>
      </c>
      <c r="AB691" s="1" t="s">
        <v>1777</v>
      </c>
    </row>
    <row r="692" spans="1:28" x14ac:dyDescent="0.3">
      <c r="A692">
        <v>3004278259</v>
      </c>
      <c r="B692" s="26" t="s">
        <v>2020</v>
      </c>
      <c r="C692" t="s">
        <v>2021</v>
      </c>
      <c r="D692" t="s">
        <v>2022</v>
      </c>
      <c r="E692" t="s">
        <v>1662</v>
      </c>
      <c r="G692" t="s">
        <v>233</v>
      </c>
      <c r="H692" s="22" t="str">
        <f>VLOOKUP(G692,'ISO Country Codes'!A:B,2, FALSE)</f>
        <v> Thailand</v>
      </c>
      <c r="I692" s="24" t="str">
        <f t="shared" si="20"/>
        <v>592 Moo 2, Taiban Road, Tambon Taiban, ,  Thailand</v>
      </c>
      <c r="J692" s="15" t="str">
        <f t="shared" si="21"/>
        <v>Samut Prakan,  Thailand</v>
      </c>
      <c r="K692" t="s">
        <v>489</v>
      </c>
      <c r="L692" s="2">
        <v>40119</v>
      </c>
      <c r="M692" t="s">
        <v>23</v>
      </c>
      <c r="N692" t="s">
        <v>2076</v>
      </c>
      <c r="O692">
        <v>1</v>
      </c>
      <c r="P692">
        <v>1</v>
      </c>
      <c r="R692" t="s">
        <v>25</v>
      </c>
      <c r="S692" t="s">
        <v>26</v>
      </c>
      <c r="T692" s="17" t="s">
        <v>5898</v>
      </c>
      <c r="U692" s="17" t="s">
        <v>5975</v>
      </c>
      <c r="AB692" s="1" t="s">
        <v>1777</v>
      </c>
    </row>
    <row r="693" spans="1:28" x14ac:dyDescent="0.3">
      <c r="A693">
        <v>3005273010</v>
      </c>
      <c r="B693" s="26" t="s">
        <v>2077</v>
      </c>
      <c r="C693" t="s">
        <v>2078</v>
      </c>
      <c r="E693" t="s">
        <v>557</v>
      </c>
      <c r="F693" t="s">
        <v>1421</v>
      </c>
      <c r="G693" t="s">
        <v>31</v>
      </c>
      <c r="H693" s="22" t="str">
        <f>VLOOKUP(G693,'ISO Country Codes'!A:B,2, FALSE)</f>
        <v> India</v>
      </c>
      <c r="I693" s="24" t="str">
        <f t="shared" si="20"/>
        <v>132 - A Mancheswar Indl Estate, Odisha,  India</v>
      </c>
      <c r="J693" s="15" t="str">
        <f t="shared" si="21"/>
        <v>Bhubaneswar,  India</v>
      </c>
      <c r="K693" t="s">
        <v>503</v>
      </c>
      <c r="L693" s="2">
        <v>40204</v>
      </c>
      <c r="M693" t="s">
        <v>23</v>
      </c>
      <c r="N693" t="s">
        <v>2079</v>
      </c>
      <c r="O693">
        <v>1</v>
      </c>
      <c r="P693">
        <v>1</v>
      </c>
      <c r="R693" t="s">
        <v>25</v>
      </c>
      <c r="S693" t="s">
        <v>26</v>
      </c>
      <c r="T693" s="17" t="s">
        <v>5898</v>
      </c>
      <c r="U693" s="17" t="s">
        <v>5975</v>
      </c>
      <c r="AB693" s="1" t="s">
        <v>1777</v>
      </c>
    </row>
    <row r="694" spans="1:28" x14ac:dyDescent="0.3">
      <c r="A694">
        <v>2000041911</v>
      </c>
      <c r="B694" s="26" t="s">
        <v>872</v>
      </c>
      <c r="C694" t="s">
        <v>873</v>
      </c>
      <c r="D694" t="s">
        <v>874</v>
      </c>
      <c r="E694" t="s">
        <v>875</v>
      </c>
      <c r="F694" t="s">
        <v>636</v>
      </c>
      <c r="G694" t="s">
        <v>102</v>
      </c>
      <c r="H694" s="22" t="str">
        <f>VLOOKUP(G694,'ISO Country Codes'!A:B,2, FALSE)</f>
        <v> China</v>
      </c>
      <c r="I694" s="24" t="str">
        <f t="shared" si="20"/>
        <v>Huaganglu, Guangdong,  China</v>
      </c>
      <c r="J694" s="15" t="str">
        <f t="shared" si="21"/>
        <v>Zhanjiang,  China</v>
      </c>
      <c r="K694" t="s">
        <v>489</v>
      </c>
      <c r="L694" s="2">
        <v>40315</v>
      </c>
      <c r="M694" t="s">
        <v>23</v>
      </c>
      <c r="N694" t="s">
        <v>2080</v>
      </c>
      <c r="O694">
        <v>1</v>
      </c>
      <c r="P694">
        <v>1</v>
      </c>
      <c r="R694" t="s">
        <v>26</v>
      </c>
      <c r="S694" t="s">
        <v>25</v>
      </c>
      <c r="T694" s="17" t="s">
        <v>5959</v>
      </c>
      <c r="U694" s="17" t="s">
        <v>5938</v>
      </c>
      <c r="AB694" s="1" t="s">
        <v>1777</v>
      </c>
    </row>
    <row r="695" spans="1:28" x14ac:dyDescent="0.3">
      <c r="A695">
        <v>3004283793</v>
      </c>
      <c r="B695" s="26" t="s">
        <v>270</v>
      </c>
      <c r="C695" t="s">
        <v>271</v>
      </c>
      <c r="D695" t="s">
        <v>272</v>
      </c>
      <c r="E695" t="s">
        <v>151</v>
      </c>
      <c r="F695" t="s">
        <v>273</v>
      </c>
      <c r="G695" t="s">
        <v>153</v>
      </c>
      <c r="H695" s="22" t="str">
        <f>VLOOKUP(G695,'ISO Country Codes'!A:B,2, FALSE)</f>
        <v> Bangladesh</v>
      </c>
      <c r="I695" s="24" t="str">
        <f t="shared" si="20"/>
        <v>1075, Char Rupsha, BD-NOTA,  Bangladesh</v>
      </c>
      <c r="J695" s="15" t="str">
        <f t="shared" si="21"/>
        <v>Khulna,  Bangladesh</v>
      </c>
      <c r="K695" t="s">
        <v>503</v>
      </c>
      <c r="L695" s="2">
        <v>40519</v>
      </c>
      <c r="M695" t="s">
        <v>23</v>
      </c>
      <c r="N695" t="s">
        <v>2081</v>
      </c>
      <c r="O695">
        <v>5</v>
      </c>
      <c r="P695">
        <v>1</v>
      </c>
      <c r="R695" t="s">
        <v>25</v>
      </c>
      <c r="S695" t="s">
        <v>26</v>
      </c>
      <c r="T695" s="17" t="s">
        <v>5975</v>
      </c>
      <c r="AB695" s="1" t="s">
        <v>1777</v>
      </c>
    </row>
    <row r="696" spans="1:28" x14ac:dyDescent="0.3">
      <c r="A696">
        <v>3004283793</v>
      </c>
      <c r="B696" s="26" t="s">
        <v>270</v>
      </c>
      <c r="C696" t="s">
        <v>271</v>
      </c>
      <c r="D696" t="s">
        <v>272</v>
      </c>
      <c r="E696" t="s">
        <v>151</v>
      </c>
      <c r="F696" t="s">
        <v>273</v>
      </c>
      <c r="G696" t="s">
        <v>153</v>
      </c>
      <c r="H696" s="22" t="str">
        <f>VLOOKUP(G696,'ISO Country Codes'!A:B,2, FALSE)</f>
        <v> Bangladesh</v>
      </c>
      <c r="I696" s="24" t="str">
        <f t="shared" si="20"/>
        <v>1075, Char Rupsha, BD-NOTA,  Bangladesh</v>
      </c>
      <c r="J696" s="15" t="str">
        <f t="shared" si="21"/>
        <v>Khulna,  Bangladesh</v>
      </c>
      <c r="K696" t="s">
        <v>503</v>
      </c>
      <c r="L696" s="2">
        <v>40532</v>
      </c>
      <c r="M696" t="s">
        <v>23</v>
      </c>
      <c r="N696" t="s">
        <v>2082</v>
      </c>
      <c r="O696">
        <v>1</v>
      </c>
      <c r="P696">
        <v>1</v>
      </c>
      <c r="R696" t="s">
        <v>25</v>
      </c>
      <c r="S696" t="s">
        <v>26</v>
      </c>
      <c r="T696" s="17" t="s">
        <v>5975</v>
      </c>
      <c r="AB696" s="1" t="s">
        <v>1777</v>
      </c>
    </row>
    <row r="697" spans="1:28" x14ac:dyDescent="0.3">
      <c r="A697">
        <v>3005913979</v>
      </c>
      <c r="B697" s="26" t="s">
        <v>2083</v>
      </c>
      <c r="C697" t="s">
        <v>2084</v>
      </c>
      <c r="E697" t="s">
        <v>1917</v>
      </c>
      <c r="F697" t="s">
        <v>677</v>
      </c>
      <c r="G697" t="s">
        <v>233</v>
      </c>
      <c r="H697" s="22" t="str">
        <f>VLOOKUP(G697,'ISO Country Codes'!A:B,2, FALSE)</f>
        <v> Thailand</v>
      </c>
      <c r="I697" s="24" t="str">
        <f t="shared" si="20"/>
        <v>44/4 Soi Charoenkrung 69 Yannawa, FN,  Thailand</v>
      </c>
      <c r="J697" s="15" t="str">
        <f t="shared" si="21"/>
        <v>Bangkok,  Thailand</v>
      </c>
      <c r="K697" t="s">
        <v>503</v>
      </c>
      <c r="L697" s="2">
        <v>39176</v>
      </c>
      <c r="M697" t="s">
        <v>23</v>
      </c>
      <c r="N697" t="s">
        <v>2085</v>
      </c>
      <c r="O697">
        <v>1</v>
      </c>
      <c r="P697">
        <v>1</v>
      </c>
      <c r="R697" t="s">
        <v>25</v>
      </c>
      <c r="S697" t="s">
        <v>26</v>
      </c>
      <c r="T697" s="17" t="s">
        <v>5975</v>
      </c>
      <c r="U697" s="17" t="s">
        <v>5898</v>
      </c>
      <c r="AB697" s="1" t="s">
        <v>1777</v>
      </c>
    </row>
    <row r="698" spans="1:28" x14ac:dyDescent="0.3">
      <c r="A698">
        <v>3005913979</v>
      </c>
      <c r="B698" s="26" t="s">
        <v>2083</v>
      </c>
      <c r="C698" t="s">
        <v>2084</v>
      </c>
      <c r="E698" t="s">
        <v>1917</v>
      </c>
      <c r="F698" t="s">
        <v>677</v>
      </c>
      <c r="G698" t="s">
        <v>233</v>
      </c>
      <c r="H698" s="22" t="str">
        <f>VLOOKUP(G698,'ISO Country Codes'!A:B,2, FALSE)</f>
        <v> Thailand</v>
      </c>
      <c r="I698" s="24" t="str">
        <f t="shared" si="20"/>
        <v>44/4 Soi Charoenkrung 69 Yannawa, FN,  Thailand</v>
      </c>
      <c r="J698" s="15" t="str">
        <f t="shared" si="21"/>
        <v>Bangkok,  Thailand</v>
      </c>
      <c r="K698" t="s">
        <v>503</v>
      </c>
      <c r="L698" s="2">
        <v>39176</v>
      </c>
      <c r="M698" t="s">
        <v>23</v>
      </c>
      <c r="N698" t="s">
        <v>2086</v>
      </c>
      <c r="O698">
        <v>1</v>
      </c>
      <c r="P698">
        <v>1</v>
      </c>
      <c r="R698" t="s">
        <v>25</v>
      </c>
      <c r="S698" t="s">
        <v>26</v>
      </c>
      <c r="T698" s="17" t="s">
        <v>5975</v>
      </c>
      <c r="U698" s="17" t="s">
        <v>5898</v>
      </c>
      <c r="AB698" s="1" t="s">
        <v>1777</v>
      </c>
    </row>
    <row r="699" spans="1:28" x14ac:dyDescent="0.3">
      <c r="A699">
        <v>3004263023</v>
      </c>
      <c r="B699" s="26" t="s">
        <v>1343</v>
      </c>
      <c r="C699" t="s">
        <v>1344</v>
      </c>
      <c r="D699" t="s">
        <v>1345</v>
      </c>
      <c r="E699" t="s">
        <v>231</v>
      </c>
      <c r="F699" t="s">
        <v>232</v>
      </c>
      <c r="G699" t="s">
        <v>233</v>
      </c>
      <c r="H699" s="22" t="str">
        <f>VLOOKUP(G699,'ISO Country Codes'!A:B,2, FALSE)</f>
        <v> Thailand</v>
      </c>
      <c r="I699" s="24" t="str">
        <f t="shared" si="20"/>
        <v>48/73 - 80, Samut Sakhon,  Thailand</v>
      </c>
      <c r="J699" s="15" t="str">
        <f t="shared" si="21"/>
        <v>Muang Samut Sakhon,  Thailand</v>
      </c>
      <c r="K699" t="s">
        <v>503</v>
      </c>
      <c r="L699" s="2">
        <v>39176</v>
      </c>
      <c r="M699" t="s">
        <v>23</v>
      </c>
      <c r="N699" t="s">
        <v>2087</v>
      </c>
      <c r="O699">
        <v>1</v>
      </c>
      <c r="P699">
        <v>1</v>
      </c>
      <c r="R699" t="s">
        <v>25</v>
      </c>
      <c r="S699" t="s">
        <v>26</v>
      </c>
      <c r="T699" s="17" t="s">
        <v>5975</v>
      </c>
      <c r="U699" s="17" t="s">
        <v>5898</v>
      </c>
      <c r="AB699" s="1" t="s">
        <v>1777</v>
      </c>
    </row>
    <row r="700" spans="1:28" x14ac:dyDescent="0.3">
      <c r="A700">
        <v>3004263023</v>
      </c>
      <c r="B700" s="26" t="s">
        <v>1343</v>
      </c>
      <c r="C700" t="s">
        <v>1344</v>
      </c>
      <c r="D700" t="s">
        <v>1345</v>
      </c>
      <c r="E700" t="s">
        <v>231</v>
      </c>
      <c r="F700" t="s">
        <v>232</v>
      </c>
      <c r="G700" t="s">
        <v>233</v>
      </c>
      <c r="H700" s="22" t="str">
        <f>VLOOKUP(G700,'ISO Country Codes'!A:B,2, FALSE)</f>
        <v> Thailand</v>
      </c>
      <c r="I700" s="24" t="str">
        <f t="shared" si="20"/>
        <v>48/73 - 80, Samut Sakhon,  Thailand</v>
      </c>
      <c r="J700" s="15" t="str">
        <f t="shared" si="21"/>
        <v>Muang Samut Sakhon,  Thailand</v>
      </c>
      <c r="K700" t="s">
        <v>503</v>
      </c>
      <c r="L700" s="2">
        <v>39176</v>
      </c>
      <c r="M700" t="s">
        <v>23</v>
      </c>
      <c r="N700" t="s">
        <v>2088</v>
      </c>
      <c r="O700">
        <v>1</v>
      </c>
      <c r="P700">
        <v>1</v>
      </c>
      <c r="R700" t="s">
        <v>25</v>
      </c>
      <c r="S700" t="s">
        <v>26</v>
      </c>
      <c r="T700" s="17" t="s">
        <v>5975</v>
      </c>
      <c r="U700" s="17" t="s">
        <v>5898</v>
      </c>
      <c r="AB700" s="1" t="s">
        <v>1777</v>
      </c>
    </row>
    <row r="701" spans="1:28" x14ac:dyDescent="0.3">
      <c r="A701">
        <v>3004263023</v>
      </c>
      <c r="B701" s="26" t="s">
        <v>1343</v>
      </c>
      <c r="C701" t="s">
        <v>1344</v>
      </c>
      <c r="D701" t="s">
        <v>1345</v>
      </c>
      <c r="E701" t="s">
        <v>231</v>
      </c>
      <c r="F701" t="s">
        <v>232</v>
      </c>
      <c r="G701" t="s">
        <v>233</v>
      </c>
      <c r="H701" s="22" t="str">
        <f>VLOOKUP(G701,'ISO Country Codes'!A:B,2, FALSE)</f>
        <v> Thailand</v>
      </c>
      <c r="I701" s="24" t="str">
        <f t="shared" si="20"/>
        <v>48/73 - 80, Samut Sakhon,  Thailand</v>
      </c>
      <c r="J701" s="15" t="str">
        <f t="shared" si="21"/>
        <v>Muang Samut Sakhon,  Thailand</v>
      </c>
      <c r="K701" t="s">
        <v>503</v>
      </c>
      <c r="L701" s="2">
        <v>39176</v>
      </c>
      <c r="M701" t="s">
        <v>23</v>
      </c>
      <c r="N701" t="s">
        <v>2089</v>
      </c>
      <c r="O701">
        <v>1</v>
      </c>
      <c r="P701">
        <v>1</v>
      </c>
      <c r="R701" t="s">
        <v>25</v>
      </c>
      <c r="S701" t="s">
        <v>26</v>
      </c>
      <c r="T701" s="17" t="s">
        <v>5898</v>
      </c>
      <c r="U701" s="17" t="s">
        <v>5975</v>
      </c>
      <c r="AB701" s="1" t="s">
        <v>1777</v>
      </c>
    </row>
    <row r="702" spans="1:28" x14ac:dyDescent="0.3">
      <c r="A702">
        <v>3004263023</v>
      </c>
      <c r="B702" s="26" t="s">
        <v>1343</v>
      </c>
      <c r="C702" t="s">
        <v>1344</v>
      </c>
      <c r="D702" t="s">
        <v>1345</v>
      </c>
      <c r="E702" t="s">
        <v>231</v>
      </c>
      <c r="F702" t="s">
        <v>232</v>
      </c>
      <c r="G702" t="s">
        <v>233</v>
      </c>
      <c r="H702" s="22" t="str">
        <f>VLOOKUP(G702,'ISO Country Codes'!A:B,2, FALSE)</f>
        <v> Thailand</v>
      </c>
      <c r="I702" s="24" t="str">
        <f t="shared" si="20"/>
        <v>48/73 - 80, Samut Sakhon,  Thailand</v>
      </c>
      <c r="J702" s="15" t="str">
        <f t="shared" si="21"/>
        <v>Muang Samut Sakhon,  Thailand</v>
      </c>
      <c r="K702" t="s">
        <v>503</v>
      </c>
      <c r="L702" s="2">
        <v>39176</v>
      </c>
      <c r="M702" t="s">
        <v>23</v>
      </c>
      <c r="N702" t="s">
        <v>2090</v>
      </c>
      <c r="O702">
        <v>1</v>
      </c>
      <c r="P702">
        <v>1</v>
      </c>
      <c r="R702" t="s">
        <v>25</v>
      </c>
      <c r="S702" t="s">
        <v>26</v>
      </c>
      <c r="T702" s="17" t="s">
        <v>5898</v>
      </c>
      <c r="U702" s="17" t="s">
        <v>5975</v>
      </c>
      <c r="AB702" s="1" t="s">
        <v>1777</v>
      </c>
    </row>
    <row r="703" spans="1:28" x14ac:dyDescent="0.3">
      <c r="A703">
        <v>3004583975</v>
      </c>
      <c r="B703" s="26" t="s">
        <v>2091</v>
      </c>
      <c r="C703" t="s">
        <v>2092</v>
      </c>
      <c r="D703" t="s">
        <v>2093</v>
      </c>
      <c r="E703" t="s">
        <v>2094</v>
      </c>
      <c r="F703" t="s">
        <v>2095</v>
      </c>
      <c r="G703" t="s">
        <v>21</v>
      </c>
      <c r="H703" s="22" t="str">
        <f>VLOOKUP(G703,'ISO Country Codes'!A:B,2, FALSE)</f>
        <v> Malaysia</v>
      </c>
      <c r="I703" s="24" t="str">
        <f t="shared" si="20"/>
        <v>Unit No. B2, Lot No. 205, 3151, 211, Wilayah Persekutuan,  Malaysia</v>
      </c>
      <c r="J703" s="15" t="str">
        <f t="shared" si="21"/>
        <v>Labuan,  Malaysia</v>
      </c>
      <c r="K703" t="s">
        <v>503</v>
      </c>
      <c r="L703" s="2">
        <v>39314</v>
      </c>
      <c r="M703" t="s">
        <v>146</v>
      </c>
      <c r="N703" t="s">
        <v>2096</v>
      </c>
      <c r="O703">
        <v>1</v>
      </c>
      <c r="P703">
        <v>1</v>
      </c>
      <c r="R703" t="s">
        <v>26</v>
      </c>
      <c r="S703" t="s">
        <v>26</v>
      </c>
      <c r="T703" s="17" t="s">
        <v>5975</v>
      </c>
      <c r="AB703" s="1" t="s">
        <v>1777</v>
      </c>
    </row>
    <row r="704" spans="1:28" x14ac:dyDescent="0.3">
      <c r="A704">
        <v>3004583975</v>
      </c>
      <c r="B704" s="26" t="s">
        <v>2091</v>
      </c>
      <c r="C704" t="s">
        <v>2092</v>
      </c>
      <c r="D704" t="s">
        <v>2093</v>
      </c>
      <c r="E704" t="s">
        <v>2094</v>
      </c>
      <c r="F704" t="s">
        <v>2095</v>
      </c>
      <c r="G704" t="s">
        <v>21</v>
      </c>
      <c r="H704" s="22" t="str">
        <f>VLOOKUP(G704,'ISO Country Codes'!A:B,2, FALSE)</f>
        <v> Malaysia</v>
      </c>
      <c r="I704" s="24" t="str">
        <f t="shared" si="20"/>
        <v>Unit No. B2, Lot No. 205, 3151, 211, Wilayah Persekutuan,  Malaysia</v>
      </c>
      <c r="J704" s="15" t="str">
        <f t="shared" si="21"/>
        <v>Labuan,  Malaysia</v>
      </c>
      <c r="K704" t="s">
        <v>503</v>
      </c>
      <c r="L704" s="2">
        <v>39314</v>
      </c>
      <c r="M704" t="s">
        <v>146</v>
      </c>
      <c r="N704" t="s">
        <v>2096</v>
      </c>
      <c r="O704">
        <v>1</v>
      </c>
      <c r="P704">
        <v>2</v>
      </c>
      <c r="R704" t="s">
        <v>25</v>
      </c>
      <c r="S704" t="s">
        <v>26</v>
      </c>
      <c r="T704" s="17" t="s">
        <v>5975</v>
      </c>
      <c r="AB704" s="1" t="s">
        <v>1777</v>
      </c>
    </row>
    <row r="705" spans="1:28" x14ac:dyDescent="0.3">
      <c r="A705">
        <v>3004583975</v>
      </c>
      <c r="B705" s="26" t="s">
        <v>2091</v>
      </c>
      <c r="C705" t="s">
        <v>2092</v>
      </c>
      <c r="D705" t="s">
        <v>2093</v>
      </c>
      <c r="E705" t="s">
        <v>2094</v>
      </c>
      <c r="F705" t="s">
        <v>2095</v>
      </c>
      <c r="G705" t="s">
        <v>21</v>
      </c>
      <c r="H705" s="22" t="str">
        <f>VLOOKUP(G705,'ISO Country Codes'!A:B,2, FALSE)</f>
        <v> Malaysia</v>
      </c>
      <c r="I705" s="24" t="str">
        <f t="shared" si="20"/>
        <v>Unit No. B2, Lot No. 205, 3151, 211, Wilayah Persekutuan,  Malaysia</v>
      </c>
      <c r="J705" s="15" t="str">
        <f t="shared" si="21"/>
        <v>Labuan,  Malaysia</v>
      </c>
      <c r="K705" t="s">
        <v>503</v>
      </c>
      <c r="L705" s="2">
        <v>39314</v>
      </c>
      <c r="M705" t="s">
        <v>146</v>
      </c>
      <c r="N705" t="s">
        <v>2096</v>
      </c>
      <c r="O705">
        <v>1</v>
      </c>
      <c r="P705">
        <v>3</v>
      </c>
      <c r="R705" t="s">
        <v>25</v>
      </c>
      <c r="S705" t="s">
        <v>26</v>
      </c>
      <c r="T705" s="17" t="s">
        <v>5975</v>
      </c>
      <c r="AB705" s="1" t="s">
        <v>1777</v>
      </c>
    </row>
    <row r="706" spans="1:28" x14ac:dyDescent="0.3">
      <c r="A706">
        <v>3004583975</v>
      </c>
      <c r="B706" s="26" t="s">
        <v>2091</v>
      </c>
      <c r="C706" t="s">
        <v>2092</v>
      </c>
      <c r="D706" t="s">
        <v>2093</v>
      </c>
      <c r="E706" t="s">
        <v>2094</v>
      </c>
      <c r="F706" t="s">
        <v>2095</v>
      </c>
      <c r="G706" t="s">
        <v>21</v>
      </c>
      <c r="H706" s="22" t="str">
        <f>VLOOKUP(G706,'ISO Country Codes'!A:B,2, FALSE)</f>
        <v> Malaysia</v>
      </c>
      <c r="I706" s="24" t="str">
        <f t="shared" si="20"/>
        <v>Unit No. B2, Lot No. 205, 3151, 211, Wilayah Persekutuan,  Malaysia</v>
      </c>
      <c r="J706" s="15" t="str">
        <f t="shared" si="21"/>
        <v>Labuan,  Malaysia</v>
      </c>
      <c r="K706" t="s">
        <v>503</v>
      </c>
      <c r="L706" s="2">
        <v>39314</v>
      </c>
      <c r="M706" t="s">
        <v>146</v>
      </c>
      <c r="N706" t="s">
        <v>2096</v>
      </c>
      <c r="O706">
        <v>2</v>
      </c>
      <c r="P706">
        <v>1</v>
      </c>
      <c r="R706" t="s">
        <v>25</v>
      </c>
      <c r="S706" t="s">
        <v>26</v>
      </c>
      <c r="T706" s="17" t="s">
        <v>5975</v>
      </c>
      <c r="AB706" s="1" t="s">
        <v>1777</v>
      </c>
    </row>
    <row r="707" spans="1:28" x14ac:dyDescent="0.3">
      <c r="A707">
        <v>3004583975</v>
      </c>
      <c r="B707" s="26" t="s">
        <v>2091</v>
      </c>
      <c r="C707" t="s">
        <v>2092</v>
      </c>
      <c r="D707" t="s">
        <v>2093</v>
      </c>
      <c r="E707" t="s">
        <v>2094</v>
      </c>
      <c r="F707" t="s">
        <v>2095</v>
      </c>
      <c r="G707" t="s">
        <v>21</v>
      </c>
      <c r="H707" s="22" t="str">
        <f>VLOOKUP(G707,'ISO Country Codes'!A:B,2, FALSE)</f>
        <v> Malaysia</v>
      </c>
      <c r="I707" s="24" t="str">
        <f t="shared" ref="I707:I770" si="22">_xlfn.CONCAT(C707,", ",F707,", ",H707)</f>
        <v>Unit No. B2, Lot No. 205, 3151, 211, Wilayah Persekutuan,  Malaysia</v>
      </c>
      <c r="J707" s="15" t="str">
        <f t="shared" ref="J707:J770" si="23">_xlfn.CONCAT(E707,", ",H707)</f>
        <v>Labuan,  Malaysia</v>
      </c>
      <c r="K707" t="s">
        <v>503</v>
      </c>
      <c r="L707" s="2">
        <v>39314</v>
      </c>
      <c r="M707" t="s">
        <v>146</v>
      </c>
      <c r="N707" t="s">
        <v>2096</v>
      </c>
      <c r="O707">
        <v>3</v>
      </c>
      <c r="P707">
        <v>1</v>
      </c>
      <c r="R707" t="s">
        <v>25</v>
      </c>
      <c r="S707" t="s">
        <v>26</v>
      </c>
      <c r="T707" s="17" t="s">
        <v>5975</v>
      </c>
      <c r="AB707" s="1" t="s">
        <v>1777</v>
      </c>
    </row>
    <row r="708" spans="1:28" x14ac:dyDescent="0.3">
      <c r="A708">
        <v>3000318079</v>
      </c>
      <c r="B708" s="26" t="s">
        <v>2097</v>
      </c>
      <c r="C708" t="s">
        <v>2098</v>
      </c>
      <c r="D708" t="s">
        <v>2099</v>
      </c>
      <c r="E708" t="s">
        <v>2100</v>
      </c>
      <c r="F708" t="s">
        <v>2101</v>
      </c>
      <c r="G708" t="s">
        <v>233</v>
      </c>
      <c r="H708" s="22" t="str">
        <f>VLOOKUP(G708,'ISO Country Codes'!A:B,2, FALSE)</f>
        <v> Thailand</v>
      </c>
      <c r="I708" s="24" t="str">
        <f t="shared" si="22"/>
        <v>77 Moo 5, Songkhla-Ranot Rd., TH-90,  Thailand</v>
      </c>
      <c r="J708" s="15" t="str">
        <f t="shared" si="23"/>
        <v>Singhanakorn District,  Thailand</v>
      </c>
      <c r="K708" t="s">
        <v>489</v>
      </c>
      <c r="L708" s="2">
        <v>39283</v>
      </c>
      <c r="M708" t="s">
        <v>146</v>
      </c>
      <c r="N708" t="s">
        <v>2102</v>
      </c>
      <c r="O708">
        <v>1</v>
      </c>
      <c r="P708">
        <v>1</v>
      </c>
      <c r="R708" t="s">
        <v>26</v>
      </c>
      <c r="S708" t="s">
        <v>25</v>
      </c>
      <c r="T708" s="17" t="s">
        <v>5975</v>
      </c>
      <c r="AB708" s="1" t="s">
        <v>1777</v>
      </c>
    </row>
    <row r="709" spans="1:28" x14ac:dyDescent="0.3">
      <c r="A709">
        <v>3004365509</v>
      </c>
      <c r="B709" s="26" t="s">
        <v>2103</v>
      </c>
      <c r="C709" t="s">
        <v>2104</v>
      </c>
      <c r="E709" t="s">
        <v>151</v>
      </c>
      <c r="G709" t="s">
        <v>153</v>
      </c>
      <c r="H709" s="22" t="str">
        <f>VLOOKUP(G709,'ISO Country Codes'!A:B,2, FALSE)</f>
        <v> Bangladesh</v>
      </c>
      <c r="I709" s="24" t="str">
        <f t="shared" si="22"/>
        <v>51 Khan-a-sabur Road, ,  Bangladesh</v>
      </c>
      <c r="J709" s="15" t="str">
        <f t="shared" si="23"/>
        <v>Khulna,  Bangladesh</v>
      </c>
      <c r="K709" t="s">
        <v>497</v>
      </c>
      <c r="L709" s="2">
        <v>39287</v>
      </c>
      <c r="M709" t="s">
        <v>146</v>
      </c>
      <c r="N709" t="s">
        <v>2105</v>
      </c>
      <c r="O709">
        <v>1</v>
      </c>
      <c r="P709">
        <v>1</v>
      </c>
      <c r="R709" t="s">
        <v>26</v>
      </c>
      <c r="S709" t="s">
        <v>25</v>
      </c>
      <c r="T709" s="17" t="s">
        <v>5898</v>
      </c>
      <c r="AB709" s="1" t="s">
        <v>1777</v>
      </c>
    </row>
    <row r="710" spans="1:28" x14ac:dyDescent="0.3">
      <c r="A710">
        <v>3004365509</v>
      </c>
      <c r="B710" s="26" t="s">
        <v>2103</v>
      </c>
      <c r="C710" t="s">
        <v>2104</v>
      </c>
      <c r="E710" t="s">
        <v>151</v>
      </c>
      <c r="G710" t="s">
        <v>153</v>
      </c>
      <c r="H710" s="22" t="str">
        <f>VLOOKUP(G710,'ISO Country Codes'!A:B,2, FALSE)</f>
        <v> Bangladesh</v>
      </c>
      <c r="I710" s="24" t="str">
        <f t="shared" si="22"/>
        <v>51 Khan-a-sabur Road, ,  Bangladesh</v>
      </c>
      <c r="J710" s="15" t="str">
        <f t="shared" si="23"/>
        <v>Khulna,  Bangladesh</v>
      </c>
      <c r="K710" t="s">
        <v>497</v>
      </c>
      <c r="L710" s="2">
        <v>39287</v>
      </c>
      <c r="M710" t="s">
        <v>146</v>
      </c>
      <c r="N710" t="s">
        <v>2105</v>
      </c>
      <c r="O710">
        <v>1</v>
      </c>
      <c r="P710">
        <v>2</v>
      </c>
      <c r="R710" t="s">
        <v>25</v>
      </c>
      <c r="S710" t="s">
        <v>25</v>
      </c>
      <c r="T710" s="17" t="s">
        <v>5898</v>
      </c>
      <c r="AB710" s="1" t="s">
        <v>1777</v>
      </c>
    </row>
    <row r="711" spans="1:28" x14ac:dyDescent="0.3">
      <c r="A711">
        <v>3004365509</v>
      </c>
      <c r="B711" s="26" t="s">
        <v>2103</v>
      </c>
      <c r="C711" t="s">
        <v>2104</v>
      </c>
      <c r="E711" t="s">
        <v>151</v>
      </c>
      <c r="G711" t="s">
        <v>153</v>
      </c>
      <c r="H711" s="22" t="str">
        <f>VLOOKUP(G711,'ISO Country Codes'!A:B,2, FALSE)</f>
        <v> Bangladesh</v>
      </c>
      <c r="I711" s="24" t="str">
        <f t="shared" si="22"/>
        <v>51 Khan-a-sabur Road, ,  Bangladesh</v>
      </c>
      <c r="J711" s="15" t="str">
        <f t="shared" si="23"/>
        <v>Khulna,  Bangladesh</v>
      </c>
      <c r="K711" t="s">
        <v>497</v>
      </c>
      <c r="L711" s="2">
        <v>39287</v>
      </c>
      <c r="M711" t="s">
        <v>146</v>
      </c>
      <c r="N711" t="s">
        <v>2105</v>
      </c>
      <c r="O711">
        <v>1</v>
      </c>
      <c r="P711">
        <v>3</v>
      </c>
      <c r="R711" t="s">
        <v>25</v>
      </c>
      <c r="S711" t="s">
        <v>25</v>
      </c>
      <c r="T711" s="17" t="s">
        <v>5898</v>
      </c>
      <c r="AB711" s="1" t="s">
        <v>1777</v>
      </c>
    </row>
    <row r="712" spans="1:28" x14ac:dyDescent="0.3">
      <c r="A712">
        <v>3004365509</v>
      </c>
      <c r="B712" s="26" t="s">
        <v>2103</v>
      </c>
      <c r="C712" t="s">
        <v>2104</v>
      </c>
      <c r="E712" t="s">
        <v>151</v>
      </c>
      <c r="G712" t="s">
        <v>153</v>
      </c>
      <c r="H712" s="22" t="str">
        <f>VLOOKUP(G712,'ISO Country Codes'!A:B,2, FALSE)</f>
        <v> Bangladesh</v>
      </c>
      <c r="I712" s="24" t="str">
        <f t="shared" si="22"/>
        <v>51 Khan-a-sabur Road, ,  Bangladesh</v>
      </c>
      <c r="J712" s="15" t="str">
        <f t="shared" si="23"/>
        <v>Khulna,  Bangladesh</v>
      </c>
      <c r="K712" t="s">
        <v>497</v>
      </c>
      <c r="L712" s="2">
        <v>39287</v>
      </c>
      <c r="M712" t="s">
        <v>146</v>
      </c>
      <c r="N712" t="s">
        <v>2105</v>
      </c>
      <c r="O712">
        <v>1</v>
      </c>
      <c r="P712">
        <v>4</v>
      </c>
      <c r="R712" t="s">
        <v>25</v>
      </c>
      <c r="S712" t="s">
        <v>25</v>
      </c>
      <c r="T712" s="17" t="s">
        <v>5898</v>
      </c>
      <c r="AB712" s="1" t="s">
        <v>1777</v>
      </c>
    </row>
    <row r="713" spans="1:28" x14ac:dyDescent="0.3">
      <c r="A713">
        <v>3004365509</v>
      </c>
      <c r="B713" s="26" t="s">
        <v>2103</v>
      </c>
      <c r="C713" t="s">
        <v>2104</v>
      </c>
      <c r="E713" t="s">
        <v>151</v>
      </c>
      <c r="G713" t="s">
        <v>153</v>
      </c>
      <c r="H713" s="22" t="str">
        <f>VLOOKUP(G713,'ISO Country Codes'!A:B,2, FALSE)</f>
        <v> Bangladesh</v>
      </c>
      <c r="I713" s="24" t="str">
        <f t="shared" si="22"/>
        <v>51 Khan-a-sabur Road, ,  Bangladesh</v>
      </c>
      <c r="J713" s="15" t="str">
        <f t="shared" si="23"/>
        <v>Khulna,  Bangladesh</v>
      </c>
      <c r="K713" t="s">
        <v>497</v>
      </c>
      <c r="L713" s="2">
        <v>39287</v>
      </c>
      <c r="M713" t="s">
        <v>146</v>
      </c>
      <c r="N713" t="s">
        <v>2105</v>
      </c>
      <c r="O713">
        <v>1</v>
      </c>
      <c r="P713">
        <v>5</v>
      </c>
      <c r="R713" t="s">
        <v>25</v>
      </c>
      <c r="S713" t="s">
        <v>25</v>
      </c>
      <c r="T713" s="17" t="s">
        <v>5898</v>
      </c>
      <c r="AB713" s="1" t="s">
        <v>1777</v>
      </c>
    </row>
    <row r="714" spans="1:28" x14ac:dyDescent="0.3">
      <c r="A714">
        <v>3004365509</v>
      </c>
      <c r="B714" s="26" t="s">
        <v>2103</v>
      </c>
      <c r="C714" t="s">
        <v>2104</v>
      </c>
      <c r="E714" t="s">
        <v>151</v>
      </c>
      <c r="G714" t="s">
        <v>153</v>
      </c>
      <c r="H714" s="22" t="str">
        <f>VLOOKUP(G714,'ISO Country Codes'!A:B,2, FALSE)</f>
        <v> Bangladesh</v>
      </c>
      <c r="I714" s="24" t="str">
        <f t="shared" si="22"/>
        <v>51 Khan-a-sabur Road, ,  Bangladesh</v>
      </c>
      <c r="J714" s="15" t="str">
        <f t="shared" si="23"/>
        <v>Khulna,  Bangladesh</v>
      </c>
      <c r="K714" t="s">
        <v>497</v>
      </c>
      <c r="L714" s="2">
        <v>39287</v>
      </c>
      <c r="M714" t="s">
        <v>146</v>
      </c>
      <c r="N714" t="s">
        <v>2105</v>
      </c>
      <c r="O714">
        <v>1</v>
      </c>
      <c r="P714">
        <v>6</v>
      </c>
      <c r="R714" t="s">
        <v>25</v>
      </c>
      <c r="S714" t="s">
        <v>25</v>
      </c>
      <c r="T714" s="17" t="s">
        <v>5898</v>
      </c>
      <c r="AB714" s="1" t="s">
        <v>1777</v>
      </c>
    </row>
    <row r="715" spans="1:28" x14ac:dyDescent="0.3">
      <c r="A715">
        <v>3004365509</v>
      </c>
      <c r="B715" s="26" t="s">
        <v>2103</v>
      </c>
      <c r="C715" t="s">
        <v>2104</v>
      </c>
      <c r="E715" t="s">
        <v>151</v>
      </c>
      <c r="G715" t="s">
        <v>153</v>
      </c>
      <c r="H715" s="22" t="str">
        <f>VLOOKUP(G715,'ISO Country Codes'!A:B,2, FALSE)</f>
        <v> Bangladesh</v>
      </c>
      <c r="I715" s="24" t="str">
        <f t="shared" si="22"/>
        <v>51 Khan-a-sabur Road, ,  Bangladesh</v>
      </c>
      <c r="J715" s="15" t="str">
        <f t="shared" si="23"/>
        <v>Khulna,  Bangladesh</v>
      </c>
      <c r="K715" t="s">
        <v>497</v>
      </c>
      <c r="L715" s="2">
        <v>39287</v>
      </c>
      <c r="M715" t="s">
        <v>146</v>
      </c>
      <c r="N715" t="s">
        <v>2105</v>
      </c>
      <c r="O715">
        <v>1</v>
      </c>
      <c r="P715">
        <v>7</v>
      </c>
      <c r="R715" t="s">
        <v>25</v>
      </c>
      <c r="S715" t="s">
        <v>25</v>
      </c>
      <c r="T715" s="17" t="s">
        <v>5898</v>
      </c>
      <c r="AB715" s="1" t="s">
        <v>1777</v>
      </c>
    </row>
    <row r="716" spans="1:28" x14ac:dyDescent="0.3">
      <c r="A716">
        <v>3004365509</v>
      </c>
      <c r="B716" s="26" t="s">
        <v>2103</v>
      </c>
      <c r="C716" t="s">
        <v>2104</v>
      </c>
      <c r="E716" t="s">
        <v>151</v>
      </c>
      <c r="G716" t="s">
        <v>153</v>
      </c>
      <c r="H716" s="22" t="str">
        <f>VLOOKUP(G716,'ISO Country Codes'!A:B,2, FALSE)</f>
        <v> Bangladesh</v>
      </c>
      <c r="I716" s="24" t="str">
        <f t="shared" si="22"/>
        <v>51 Khan-a-sabur Road, ,  Bangladesh</v>
      </c>
      <c r="J716" s="15" t="str">
        <f t="shared" si="23"/>
        <v>Khulna,  Bangladesh</v>
      </c>
      <c r="K716" t="s">
        <v>497</v>
      </c>
      <c r="L716" s="2">
        <v>39287</v>
      </c>
      <c r="M716" t="s">
        <v>146</v>
      </c>
      <c r="N716" t="s">
        <v>2105</v>
      </c>
      <c r="O716">
        <v>1</v>
      </c>
      <c r="P716">
        <v>8</v>
      </c>
      <c r="R716" t="s">
        <v>25</v>
      </c>
      <c r="S716" t="s">
        <v>25</v>
      </c>
      <c r="T716" s="17" t="s">
        <v>5898</v>
      </c>
      <c r="AB716" s="1" t="s">
        <v>1777</v>
      </c>
    </row>
    <row r="717" spans="1:28" x14ac:dyDescent="0.3">
      <c r="A717">
        <v>3004365509</v>
      </c>
      <c r="B717" s="26" t="s">
        <v>2103</v>
      </c>
      <c r="C717" t="s">
        <v>2104</v>
      </c>
      <c r="E717" t="s">
        <v>151</v>
      </c>
      <c r="G717" t="s">
        <v>153</v>
      </c>
      <c r="H717" s="22" t="str">
        <f>VLOOKUP(G717,'ISO Country Codes'!A:B,2, FALSE)</f>
        <v> Bangladesh</v>
      </c>
      <c r="I717" s="24" t="str">
        <f t="shared" si="22"/>
        <v>51 Khan-a-sabur Road, ,  Bangladesh</v>
      </c>
      <c r="J717" s="15" t="str">
        <f t="shared" si="23"/>
        <v>Khulna,  Bangladesh</v>
      </c>
      <c r="K717" t="s">
        <v>497</v>
      </c>
      <c r="L717" s="2">
        <v>39287</v>
      </c>
      <c r="M717" t="s">
        <v>146</v>
      </c>
      <c r="N717" t="s">
        <v>2105</v>
      </c>
      <c r="O717">
        <v>1</v>
      </c>
      <c r="P717">
        <v>9</v>
      </c>
      <c r="R717" t="s">
        <v>25</v>
      </c>
      <c r="S717" t="s">
        <v>25</v>
      </c>
      <c r="T717" s="17" t="s">
        <v>5898</v>
      </c>
      <c r="AB717" s="1" t="s">
        <v>1777</v>
      </c>
    </row>
    <row r="718" spans="1:28" x14ac:dyDescent="0.3">
      <c r="A718">
        <v>3004365509</v>
      </c>
      <c r="B718" s="26" t="s">
        <v>2103</v>
      </c>
      <c r="C718" t="s">
        <v>2104</v>
      </c>
      <c r="E718" t="s">
        <v>151</v>
      </c>
      <c r="G718" t="s">
        <v>153</v>
      </c>
      <c r="H718" s="22" t="str">
        <f>VLOOKUP(G718,'ISO Country Codes'!A:B,2, FALSE)</f>
        <v> Bangladesh</v>
      </c>
      <c r="I718" s="24" t="str">
        <f t="shared" si="22"/>
        <v>51 Khan-a-sabur Road, ,  Bangladesh</v>
      </c>
      <c r="J718" s="15" t="str">
        <f t="shared" si="23"/>
        <v>Khulna,  Bangladesh</v>
      </c>
      <c r="K718" t="s">
        <v>497</v>
      </c>
      <c r="L718" s="2">
        <v>39287</v>
      </c>
      <c r="M718" t="s">
        <v>146</v>
      </c>
      <c r="N718" t="s">
        <v>2105</v>
      </c>
      <c r="O718">
        <v>1</v>
      </c>
      <c r="P718">
        <v>10</v>
      </c>
      <c r="R718" t="s">
        <v>25</v>
      </c>
      <c r="S718" t="s">
        <v>25</v>
      </c>
      <c r="T718" s="17" t="s">
        <v>5898</v>
      </c>
      <c r="AB718" s="1" t="s">
        <v>1777</v>
      </c>
    </row>
    <row r="719" spans="1:28" x14ac:dyDescent="0.3">
      <c r="A719">
        <v>3004365509</v>
      </c>
      <c r="B719" s="26" t="s">
        <v>2103</v>
      </c>
      <c r="C719" t="s">
        <v>2104</v>
      </c>
      <c r="E719" t="s">
        <v>151</v>
      </c>
      <c r="G719" t="s">
        <v>153</v>
      </c>
      <c r="H719" s="22" t="str">
        <f>VLOOKUP(G719,'ISO Country Codes'!A:B,2, FALSE)</f>
        <v> Bangladesh</v>
      </c>
      <c r="I719" s="24" t="str">
        <f t="shared" si="22"/>
        <v>51 Khan-a-sabur Road, ,  Bangladesh</v>
      </c>
      <c r="J719" s="15" t="str">
        <f t="shared" si="23"/>
        <v>Khulna,  Bangladesh</v>
      </c>
      <c r="K719" t="s">
        <v>497</v>
      </c>
      <c r="L719" s="2">
        <v>39287</v>
      </c>
      <c r="M719" t="s">
        <v>146</v>
      </c>
      <c r="N719" t="s">
        <v>2105</v>
      </c>
      <c r="O719">
        <v>1</v>
      </c>
      <c r="P719">
        <v>11</v>
      </c>
      <c r="R719" t="s">
        <v>25</v>
      </c>
      <c r="S719" t="s">
        <v>25</v>
      </c>
      <c r="T719" s="17" t="s">
        <v>5898</v>
      </c>
      <c r="AB719" s="1" t="s">
        <v>1777</v>
      </c>
    </row>
    <row r="720" spans="1:28" x14ac:dyDescent="0.3">
      <c r="A720">
        <v>3004365509</v>
      </c>
      <c r="B720" s="26" t="s">
        <v>2103</v>
      </c>
      <c r="C720" t="s">
        <v>2104</v>
      </c>
      <c r="E720" t="s">
        <v>151</v>
      </c>
      <c r="G720" t="s">
        <v>153</v>
      </c>
      <c r="H720" s="22" t="str">
        <f>VLOOKUP(G720,'ISO Country Codes'!A:B,2, FALSE)</f>
        <v> Bangladesh</v>
      </c>
      <c r="I720" s="24" t="str">
        <f t="shared" si="22"/>
        <v>51 Khan-a-sabur Road, ,  Bangladesh</v>
      </c>
      <c r="J720" s="15" t="str">
        <f t="shared" si="23"/>
        <v>Khulna,  Bangladesh</v>
      </c>
      <c r="K720" t="s">
        <v>497</v>
      </c>
      <c r="L720" s="2">
        <v>39287</v>
      </c>
      <c r="M720" t="s">
        <v>146</v>
      </c>
      <c r="N720" t="s">
        <v>2105</v>
      </c>
      <c r="O720">
        <v>1</v>
      </c>
      <c r="P720">
        <v>12</v>
      </c>
      <c r="R720" t="s">
        <v>25</v>
      </c>
      <c r="S720" t="s">
        <v>25</v>
      </c>
      <c r="T720" s="17" t="s">
        <v>5898</v>
      </c>
      <c r="AB720" s="1" t="s">
        <v>1777</v>
      </c>
    </row>
    <row r="721" spans="1:28" x14ac:dyDescent="0.3">
      <c r="A721">
        <v>3004365509</v>
      </c>
      <c r="B721" s="26" t="s">
        <v>2103</v>
      </c>
      <c r="C721" t="s">
        <v>2104</v>
      </c>
      <c r="E721" t="s">
        <v>151</v>
      </c>
      <c r="G721" t="s">
        <v>153</v>
      </c>
      <c r="H721" s="22" t="str">
        <f>VLOOKUP(G721,'ISO Country Codes'!A:B,2, FALSE)</f>
        <v> Bangladesh</v>
      </c>
      <c r="I721" s="24" t="str">
        <f t="shared" si="22"/>
        <v>51 Khan-a-sabur Road, ,  Bangladesh</v>
      </c>
      <c r="J721" s="15" t="str">
        <f t="shared" si="23"/>
        <v>Khulna,  Bangladesh</v>
      </c>
      <c r="K721" t="s">
        <v>497</v>
      </c>
      <c r="L721" s="2">
        <v>39287</v>
      </c>
      <c r="M721" t="s">
        <v>146</v>
      </c>
      <c r="N721" t="s">
        <v>2105</v>
      </c>
      <c r="O721">
        <v>1</v>
      </c>
      <c r="P721">
        <v>13</v>
      </c>
      <c r="R721" t="s">
        <v>25</v>
      </c>
      <c r="S721" t="s">
        <v>25</v>
      </c>
      <c r="T721" s="17" t="s">
        <v>5898</v>
      </c>
      <c r="AB721" s="1" t="s">
        <v>1777</v>
      </c>
    </row>
    <row r="722" spans="1:28" x14ac:dyDescent="0.3">
      <c r="A722">
        <v>3004365509</v>
      </c>
      <c r="B722" s="26" t="s">
        <v>2103</v>
      </c>
      <c r="C722" t="s">
        <v>2104</v>
      </c>
      <c r="E722" t="s">
        <v>151</v>
      </c>
      <c r="G722" t="s">
        <v>153</v>
      </c>
      <c r="H722" s="22" t="str">
        <f>VLOOKUP(G722,'ISO Country Codes'!A:B,2, FALSE)</f>
        <v> Bangladesh</v>
      </c>
      <c r="I722" s="24" t="str">
        <f t="shared" si="22"/>
        <v>51 Khan-a-sabur Road, ,  Bangladesh</v>
      </c>
      <c r="J722" s="15" t="str">
        <f t="shared" si="23"/>
        <v>Khulna,  Bangladesh</v>
      </c>
      <c r="K722" t="s">
        <v>497</v>
      </c>
      <c r="L722" s="2">
        <v>39287</v>
      </c>
      <c r="M722" t="s">
        <v>146</v>
      </c>
      <c r="N722" t="s">
        <v>2105</v>
      </c>
      <c r="O722">
        <v>1</v>
      </c>
      <c r="P722">
        <v>14</v>
      </c>
      <c r="R722" t="s">
        <v>25</v>
      </c>
      <c r="S722" t="s">
        <v>25</v>
      </c>
      <c r="T722" s="17" t="s">
        <v>5898</v>
      </c>
      <c r="AB722" s="1" t="s">
        <v>1777</v>
      </c>
    </row>
    <row r="723" spans="1:28" x14ac:dyDescent="0.3">
      <c r="A723">
        <v>3004856500</v>
      </c>
      <c r="B723" s="26" t="s">
        <v>695</v>
      </c>
      <c r="C723" t="s">
        <v>696</v>
      </c>
      <c r="D723" t="s">
        <v>697</v>
      </c>
      <c r="E723" t="s">
        <v>698</v>
      </c>
      <c r="F723" t="s">
        <v>152</v>
      </c>
      <c r="G723" t="s">
        <v>153</v>
      </c>
      <c r="H723" s="22" t="str">
        <f>VLOOKUP(G723,'ISO Country Codes'!A:B,2, FALSE)</f>
        <v> Bangladesh</v>
      </c>
      <c r="I723" s="24" t="str">
        <f t="shared" si="22"/>
        <v>51, KHAN-A-SABUR ROAD, KHULNA, BD-27,  Bangladesh</v>
      </c>
      <c r="J723" s="15" t="str">
        <f t="shared" si="23"/>
        <v>KHULNA,  Bangladesh</v>
      </c>
      <c r="K723" t="s">
        <v>503</v>
      </c>
      <c r="L723" s="2">
        <v>39315</v>
      </c>
      <c r="M723" t="s">
        <v>146</v>
      </c>
      <c r="N723" t="s">
        <v>2106</v>
      </c>
      <c r="O723">
        <v>1</v>
      </c>
      <c r="P723">
        <v>1</v>
      </c>
      <c r="R723" t="s">
        <v>26</v>
      </c>
      <c r="S723" t="s">
        <v>25</v>
      </c>
      <c r="T723" s="17" t="s">
        <v>5898</v>
      </c>
      <c r="AB723" s="1" t="s">
        <v>1777</v>
      </c>
    </row>
    <row r="724" spans="1:28" x14ac:dyDescent="0.3">
      <c r="A724">
        <v>3004856500</v>
      </c>
      <c r="B724" s="26" t="s">
        <v>695</v>
      </c>
      <c r="C724" t="s">
        <v>696</v>
      </c>
      <c r="D724" t="s">
        <v>697</v>
      </c>
      <c r="E724" t="s">
        <v>698</v>
      </c>
      <c r="F724" t="s">
        <v>152</v>
      </c>
      <c r="G724" t="s">
        <v>153</v>
      </c>
      <c r="H724" s="22" t="str">
        <f>VLOOKUP(G724,'ISO Country Codes'!A:B,2, FALSE)</f>
        <v> Bangladesh</v>
      </c>
      <c r="I724" s="24" t="str">
        <f t="shared" si="22"/>
        <v>51, KHAN-A-SABUR ROAD, KHULNA, BD-27,  Bangladesh</v>
      </c>
      <c r="J724" s="15" t="str">
        <f t="shared" si="23"/>
        <v>KHULNA,  Bangladesh</v>
      </c>
      <c r="K724" t="s">
        <v>503</v>
      </c>
      <c r="L724" s="2">
        <v>39315</v>
      </c>
      <c r="M724" t="s">
        <v>146</v>
      </c>
      <c r="N724" t="s">
        <v>2106</v>
      </c>
      <c r="O724">
        <v>1</v>
      </c>
      <c r="P724">
        <v>2</v>
      </c>
      <c r="R724" t="s">
        <v>25</v>
      </c>
      <c r="S724" t="s">
        <v>25</v>
      </c>
      <c r="T724" s="17" t="s">
        <v>5898</v>
      </c>
      <c r="AB724" s="1" t="s">
        <v>1777</v>
      </c>
    </row>
    <row r="725" spans="1:28" x14ac:dyDescent="0.3">
      <c r="A725">
        <v>3004856500</v>
      </c>
      <c r="B725" s="26" t="s">
        <v>695</v>
      </c>
      <c r="C725" t="s">
        <v>696</v>
      </c>
      <c r="D725" t="s">
        <v>697</v>
      </c>
      <c r="E725" t="s">
        <v>698</v>
      </c>
      <c r="F725" t="s">
        <v>152</v>
      </c>
      <c r="G725" t="s">
        <v>153</v>
      </c>
      <c r="H725" s="22" t="str">
        <f>VLOOKUP(G725,'ISO Country Codes'!A:B,2, FALSE)</f>
        <v> Bangladesh</v>
      </c>
      <c r="I725" s="24" t="str">
        <f t="shared" si="22"/>
        <v>51, KHAN-A-SABUR ROAD, KHULNA, BD-27,  Bangladesh</v>
      </c>
      <c r="J725" s="15" t="str">
        <f t="shared" si="23"/>
        <v>KHULNA,  Bangladesh</v>
      </c>
      <c r="K725" t="s">
        <v>503</v>
      </c>
      <c r="L725" s="2">
        <v>39315</v>
      </c>
      <c r="M725" t="s">
        <v>146</v>
      </c>
      <c r="N725" t="s">
        <v>2106</v>
      </c>
      <c r="O725">
        <v>1</v>
      </c>
      <c r="P725">
        <v>3</v>
      </c>
      <c r="R725" t="s">
        <v>25</v>
      </c>
      <c r="S725" t="s">
        <v>25</v>
      </c>
      <c r="T725" s="17" t="s">
        <v>5898</v>
      </c>
      <c r="AB725" s="1" t="s">
        <v>1777</v>
      </c>
    </row>
    <row r="726" spans="1:28" x14ac:dyDescent="0.3">
      <c r="A726">
        <v>3004856500</v>
      </c>
      <c r="B726" s="26" t="s">
        <v>695</v>
      </c>
      <c r="C726" t="s">
        <v>696</v>
      </c>
      <c r="D726" t="s">
        <v>697</v>
      </c>
      <c r="E726" t="s">
        <v>698</v>
      </c>
      <c r="F726" t="s">
        <v>152</v>
      </c>
      <c r="G726" t="s">
        <v>153</v>
      </c>
      <c r="H726" s="22" t="str">
        <f>VLOOKUP(G726,'ISO Country Codes'!A:B,2, FALSE)</f>
        <v> Bangladesh</v>
      </c>
      <c r="I726" s="24" t="str">
        <f t="shared" si="22"/>
        <v>51, KHAN-A-SABUR ROAD, KHULNA, BD-27,  Bangladesh</v>
      </c>
      <c r="J726" s="15" t="str">
        <f t="shared" si="23"/>
        <v>KHULNA,  Bangladesh</v>
      </c>
      <c r="K726" t="s">
        <v>503</v>
      </c>
      <c r="L726" s="2">
        <v>39315</v>
      </c>
      <c r="M726" t="s">
        <v>146</v>
      </c>
      <c r="N726" t="s">
        <v>2106</v>
      </c>
      <c r="O726">
        <v>1</v>
      </c>
      <c r="P726">
        <v>4</v>
      </c>
      <c r="R726" t="s">
        <v>25</v>
      </c>
      <c r="S726" t="s">
        <v>25</v>
      </c>
      <c r="T726" s="17" t="s">
        <v>5898</v>
      </c>
      <c r="AB726" s="1" t="s">
        <v>1777</v>
      </c>
    </row>
    <row r="727" spans="1:28" x14ac:dyDescent="0.3">
      <c r="A727">
        <v>3004856500</v>
      </c>
      <c r="B727" s="26" t="s">
        <v>695</v>
      </c>
      <c r="C727" t="s">
        <v>696</v>
      </c>
      <c r="D727" t="s">
        <v>697</v>
      </c>
      <c r="E727" t="s">
        <v>698</v>
      </c>
      <c r="F727" t="s">
        <v>152</v>
      </c>
      <c r="G727" t="s">
        <v>153</v>
      </c>
      <c r="H727" s="22" t="str">
        <f>VLOOKUP(G727,'ISO Country Codes'!A:B,2, FALSE)</f>
        <v> Bangladesh</v>
      </c>
      <c r="I727" s="24" t="str">
        <f t="shared" si="22"/>
        <v>51, KHAN-A-SABUR ROAD, KHULNA, BD-27,  Bangladesh</v>
      </c>
      <c r="J727" s="15" t="str">
        <f t="shared" si="23"/>
        <v>KHULNA,  Bangladesh</v>
      </c>
      <c r="K727" t="s">
        <v>503</v>
      </c>
      <c r="L727" s="2">
        <v>39315</v>
      </c>
      <c r="M727" t="s">
        <v>146</v>
      </c>
      <c r="N727" t="s">
        <v>2106</v>
      </c>
      <c r="O727">
        <v>1</v>
      </c>
      <c r="P727">
        <v>5</v>
      </c>
      <c r="R727" t="s">
        <v>25</v>
      </c>
      <c r="S727" t="s">
        <v>25</v>
      </c>
      <c r="T727" s="17" t="s">
        <v>5898</v>
      </c>
      <c r="AB727" s="1" t="s">
        <v>1777</v>
      </c>
    </row>
    <row r="728" spans="1:28" x14ac:dyDescent="0.3">
      <c r="A728">
        <v>3004856500</v>
      </c>
      <c r="B728" s="26" t="s">
        <v>695</v>
      </c>
      <c r="C728" t="s">
        <v>696</v>
      </c>
      <c r="D728" t="s">
        <v>697</v>
      </c>
      <c r="E728" t="s">
        <v>698</v>
      </c>
      <c r="F728" t="s">
        <v>152</v>
      </c>
      <c r="G728" t="s">
        <v>153</v>
      </c>
      <c r="H728" s="22" t="str">
        <f>VLOOKUP(G728,'ISO Country Codes'!A:B,2, FALSE)</f>
        <v> Bangladesh</v>
      </c>
      <c r="I728" s="24" t="str">
        <f t="shared" si="22"/>
        <v>51, KHAN-A-SABUR ROAD, KHULNA, BD-27,  Bangladesh</v>
      </c>
      <c r="J728" s="15" t="str">
        <f t="shared" si="23"/>
        <v>KHULNA,  Bangladesh</v>
      </c>
      <c r="K728" t="s">
        <v>503</v>
      </c>
      <c r="L728" s="2">
        <v>39315</v>
      </c>
      <c r="M728" t="s">
        <v>146</v>
      </c>
      <c r="N728" t="s">
        <v>2106</v>
      </c>
      <c r="O728">
        <v>1</v>
      </c>
      <c r="P728">
        <v>6</v>
      </c>
      <c r="R728" t="s">
        <v>25</v>
      </c>
      <c r="S728" t="s">
        <v>25</v>
      </c>
      <c r="T728" s="17" t="s">
        <v>5898</v>
      </c>
      <c r="AB728" s="1" t="s">
        <v>1777</v>
      </c>
    </row>
    <row r="729" spans="1:28" x14ac:dyDescent="0.3">
      <c r="A729">
        <v>3004856500</v>
      </c>
      <c r="B729" s="26" t="s">
        <v>695</v>
      </c>
      <c r="C729" t="s">
        <v>696</v>
      </c>
      <c r="D729" t="s">
        <v>697</v>
      </c>
      <c r="E729" t="s">
        <v>698</v>
      </c>
      <c r="F729" t="s">
        <v>152</v>
      </c>
      <c r="G729" t="s">
        <v>153</v>
      </c>
      <c r="H729" s="22" t="str">
        <f>VLOOKUP(G729,'ISO Country Codes'!A:B,2, FALSE)</f>
        <v> Bangladesh</v>
      </c>
      <c r="I729" s="24" t="str">
        <f t="shared" si="22"/>
        <v>51, KHAN-A-SABUR ROAD, KHULNA, BD-27,  Bangladesh</v>
      </c>
      <c r="J729" s="15" t="str">
        <f t="shared" si="23"/>
        <v>KHULNA,  Bangladesh</v>
      </c>
      <c r="K729" t="s">
        <v>503</v>
      </c>
      <c r="L729" s="2">
        <v>39315</v>
      </c>
      <c r="M729" t="s">
        <v>146</v>
      </c>
      <c r="N729" t="s">
        <v>2106</v>
      </c>
      <c r="O729">
        <v>1</v>
      </c>
      <c r="P729">
        <v>7</v>
      </c>
      <c r="R729" t="s">
        <v>25</v>
      </c>
      <c r="S729" t="s">
        <v>25</v>
      </c>
      <c r="T729" s="17" t="s">
        <v>5898</v>
      </c>
      <c r="AB729" s="1" t="s">
        <v>1777</v>
      </c>
    </row>
    <row r="730" spans="1:28" x14ac:dyDescent="0.3">
      <c r="A730">
        <v>3004365509</v>
      </c>
      <c r="B730" s="26" t="s">
        <v>2103</v>
      </c>
      <c r="C730" t="s">
        <v>2104</v>
      </c>
      <c r="E730" t="s">
        <v>151</v>
      </c>
      <c r="G730" t="s">
        <v>153</v>
      </c>
      <c r="H730" s="22" t="str">
        <f>VLOOKUP(G730,'ISO Country Codes'!A:B,2, FALSE)</f>
        <v> Bangladesh</v>
      </c>
      <c r="I730" s="24" t="str">
        <f t="shared" si="22"/>
        <v>51 Khan-a-sabur Road, ,  Bangladesh</v>
      </c>
      <c r="J730" s="15" t="str">
        <f t="shared" si="23"/>
        <v>Khulna,  Bangladesh</v>
      </c>
      <c r="K730" t="s">
        <v>489</v>
      </c>
      <c r="L730" s="2">
        <v>39315</v>
      </c>
      <c r="M730" t="s">
        <v>146</v>
      </c>
      <c r="N730" t="s">
        <v>2107</v>
      </c>
      <c r="O730">
        <v>1</v>
      </c>
      <c r="P730">
        <v>1</v>
      </c>
      <c r="R730" t="s">
        <v>26</v>
      </c>
      <c r="S730" t="s">
        <v>25</v>
      </c>
      <c r="T730" s="17" t="s">
        <v>5938</v>
      </c>
      <c r="AB730" s="1" t="s">
        <v>1777</v>
      </c>
    </row>
    <row r="731" spans="1:28" x14ac:dyDescent="0.3">
      <c r="A731">
        <v>3004249663</v>
      </c>
      <c r="B731" s="26" t="s">
        <v>1795</v>
      </c>
      <c r="C731" t="s">
        <v>492</v>
      </c>
      <c r="D731" t="s">
        <v>1796</v>
      </c>
      <c r="E731" t="s">
        <v>1797</v>
      </c>
      <c r="F731" t="s">
        <v>1798</v>
      </c>
      <c r="G731" t="s">
        <v>39</v>
      </c>
      <c r="H731" s="22" t="str">
        <f>VLOOKUP(G731,'ISO Country Codes'!A:B,2, FALSE)</f>
        <v> Indonesia</v>
      </c>
      <c r="I731" s="24" t="str">
        <f t="shared" si="22"/>
        <v>Jakarta Fishing Port, ID-JK,  Indonesia</v>
      </c>
      <c r="J731" s="15" t="str">
        <f t="shared" si="23"/>
        <v>JAKARTA UTARA,  Indonesia</v>
      </c>
      <c r="K731" t="s">
        <v>503</v>
      </c>
      <c r="L731" s="2">
        <v>39366</v>
      </c>
      <c r="M731" t="s">
        <v>146</v>
      </c>
      <c r="N731" t="s">
        <v>2108</v>
      </c>
      <c r="O731">
        <v>1</v>
      </c>
      <c r="P731">
        <v>1</v>
      </c>
      <c r="R731" t="s">
        <v>25</v>
      </c>
      <c r="S731" t="s">
        <v>26</v>
      </c>
      <c r="T731" s="17" t="s">
        <v>5898</v>
      </c>
      <c r="U731" s="17" t="s">
        <v>5975</v>
      </c>
      <c r="AB731" s="1" t="s">
        <v>1777</v>
      </c>
    </row>
    <row r="732" spans="1:28" x14ac:dyDescent="0.3">
      <c r="A732">
        <v>3004249663</v>
      </c>
      <c r="B732" s="26" t="s">
        <v>1795</v>
      </c>
      <c r="C732" t="s">
        <v>492</v>
      </c>
      <c r="D732" t="s">
        <v>1796</v>
      </c>
      <c r="E732" t="s">
        <v>1797</v>
      </c>
      <c r="F732" t="s">
        <v>1798</v>
      </c>
      <c r="G732" t="s">
        <v>39</v>
      </c>
      <c r="H732" s="22" t="str">
        <f>VLOOKUP(G732,'ISO Country Codes'!A:B,2, FALSE)</f>
        <v> Indonesia</v>
      </c>
      <c r="I732" s="24" t="str">
        <f t="shared" si="22"/>
        <v>Jakarta Fishing Port, ID-JK,  Indonesia</v>
      </c>
      <c r="J732" s="15" t="str">
        <f t="shared" si="23"/>
        <v>JAKARTA UTARA,  Indonesia</v>
      </c>
      <c r="K732" t="s">
        <v>503</v>
      </c>
      <c r="L732" s="2">
        <v>39366</v>
      </c>
      <c r="M732" t="s">
        <v>146</v>
      </c>
      <c r="N732" t="s">
        <v>2108</v>
      </c>
      <c r="O732">
        <v>1</v>
      </c>
      <c r="P732">
        <v>2</v>
      </c>
      <c r="R732" t="s">
        <v>25</v>
      </c>
      <c r="S732" t="s">
        <v>26</v>
      </c>
      <c r="T732" s="17" t="s">
        <v>5975</v>
      </c>
      <c r="U732" s="17" t="s">
        <v>5898</v>
      </c>
      <c r="AB732" s="1" t="s">
        <v>1777</v>
      </c>
    </row>
    <row r="733" spans="1:28" x14ac:dyDescent="0.3">
      <c r="A733">
        <v>3004249663</v>
      </c>
      <c r="B733" s="26" t="s">
        <v>1795</v>
      </c>
      <c r="C733" t="s">
        <v>492</v>
      </c>
      <c r="D733" t="s">
        <v>1796</v>
      </c>
      <c r="E733" t="s">
        <v>1797</v>
      </c>
      <c r="F733" t="s">
        <v>1798</v>
      </c>
      <c r="G733" t="s">
        <v>39</v>
      </c>
      <c r="H733" s="22" t="str">
        <f>VLOOKUP(G733,'ISO Country Codes'!A:B,2, FALSE)</f>
        <v> Indonesia</v>
      </c>
      <c r="I733" s="24" t="str">
        <f t="shared" si="22"/>
        <v>Jakarta Fishing Port, ID-JK,  Indonesia</v>
      </c>
      <c r="J733" s="15" t="str">
        <f t="shared" si="23"/>
        <v>JAKARTA UTARA,  Indonesia</v>
      </c>
      <c r="K733" t="s">
        <v>503</v>
      </c>
      <c r="L733" s="2">
        <v>39366</v>
      </c>
      <c r="M733" t="s">
        <v>146</v>
      </c>
      <c r="N733" t="s">
        <v>2108</v>
      </c>
      <c r="O733">
        <v>1</v>
      </c>
      <c r="P733">
        <v>3</v>
      </c>
      <c r="R733" t="s">
        <v>25</v>
      </c>
      <c r="S733" t="s">
        <v>26</v>
      </c>
      <c r="T733" s="17" t="s">
        <v>5898</v>
      </c>
      <c r="U733" s="17" t="s">
        <v>5975</v>
      </c>
      <c r="AB733" s="1" t="s">
        <v>1777</v>
      </c>
    </row>
    <row r="734" spans="1:28" x14ac:dyDescent="0.3">
      <c r="A734">
        <v>3004249663</v>
      </c>
      <c r="B734" s="26" t="s">
        <v>1795</v>
      </c>
      <c r="C734" t="s">
        <v>492</v>
      </c>
      <c r="D734" t="s">
        <v>1796</v>
      </c>
      <c r="E734" t="s">
        <v>1797</v>
      </c>
      <c r="F734" t="s">
        <v>1798</v>
      </c>
      <c r="G734" t="s">
        <v>39</v>
      </c>
      <c r="H734" s="22" t="str">
        <f>VLOOKUP(G734,'ISO Country Codes'!A:B,2, FALSE)</f>
        <v> Indonesia</v>
      </c>
      <c r="I734" s="24" t="str">
        <f t="shared" si="22"/>
        <v>Jakarta Fishing Port, ID-JK,  Indonesia</v>
      </c>
      <c r="J734" s="15" t="str">
        <f t="shared" si="23"/>
        <v>JAKARTA UTARA,  Indonesia</v>
      </c>
      <c r="K734" t="s">
        <v>503</v>
      </c>
      <c r="L734" s="2">
        <v>39366</v>
      </c>
      <c r="M734" t="s">
        <v>146</v>
      </c>
      <c r="N734" t="s">
        <v>2108</v>
      </c>
      <c r="O734">
        <v>1</v>
      </c>
      <c r="P734">
        <v>4</v>
      </c>
      <c r="R734" t="s">
        <v>25</v>
      </c>
      <c r="S734" t="s">
        <v>26</v>
      </c>
      <c r="T734" s="17" t="s">
        <v>5898</v>
      </c>
      <c r="U734" s="17" t="s">
        <v>5975</v>
      </c>
      <c r="AB734" s="1" t="s">
        <v>1777</v>
      </c>
    </row>
    <row r="735" spans="1:28" x14ac:dyDescent="0.3">
      <c r="A735">
        <v>3004249663</v>
      </c>
      <c r="B735" s="26" t="s">
        <v>1795</v>
      </c>
      <c r="C735" t="s">
        <v>492</v>
      </c>
      <c r="D735" t="s">
        <v>1796</v>
      </c>
      <c r="E735" t="s">
        <v>1797</v>
      </c>
      <c r="F735" t="s">
        <v>1798</v>
      </c>
      <c r="G735" t="s">
        <v>39</v>
      </c>
      <c r="H735" s="22" t="str">
        <f>VLOOKUP(G735,'ISO Country Codes'!A:B,2, FALSE)</f>
        <v> Indonesia</v>
      </c>
      <c r="I735" s="24" t="str">
        <f t="shared" si="22"/>
        <v>Jakarta Fishing Port, ID-JK,  Indonesia</v>
      </c>
      <c r="J735" s="15" t="str">
        <f t="shared" si="23"/>
        <v>JAKARTA UTARA,  Indonesia</v>
      </c>
      <c r="K735" t="s">
        <v>503</v>
      </c>
      <c r="L735" s="2">
        <v>39366</v>
      </c>
      <c r="M735" t="s">
        <v>146</v>
      </c>
      <c r="N735" t="s">
        <v>2108</v>
      </c>
      <c r="O735">
        <v>2</v>
      </c>
      <c r="P735">
        <v>1</v>
      </c>
      <c r="R735" t="s">
        <v>25</v>
      </c>
      <c r="S735" t="s">
        <v>26</v>
      </c>
      <c r="T735" s="17" t="s">
        <v>5898</v>
      </c>
      <c r="U735" s="17" t="s">
        <v>5975</v>
      </c>
      <c r="AB735" s="1" t="s">
        <v>1777</v>
      </c>
    </row>
    <row r="736" spans="1:28" x14ac:dyDescent="0.3">
      <c r="A736">
        <v>3004249663</v>
      </c>
      <c r="B736" s="26" t="s">
        <v>1795</v>
      </c>
      <c r="C736" t="s">
        <v>492</v>
      </c>
      <c r="D736" t="s">
        <v>1796</v>
      </c>
      <c r="E736" t="s">
        <v>1797</v>
      </c>
      <c r="F736" t="s">
        <v>1798</v>
      </c>
      <c r="G736" t="s">
        <v>39</v>
      </c>
      <c r="H736" s="22" t="str">
        <f>VLOOKUP(G736,'ISO Country Codes'!A:B,2, FALSE)</f>
        <v> Indonesia</v>
      </c>
      <c r="I736" s="24" t="str">
        <f t="shared" si="22"/>
        <v>Jakarta Fishing Port, ID-JK,  Indonesia</v>
      </c>
      <c r="J736" s="15" t="str">
        <f t="shared" si="23"/>
        <v>JAKARTA UTARA,  Indonesia</v>
      </c>
      <c r="K736" t="s">
        <v>503</v>
      </c>
      <c r="L736" s="2">
        <v>39366</v>
      </c>
      <c r="M736" t="s">
        <v>146</v>
      </c>
      <c r="N736" t="s">
        <v>2108</v>
      </c>
      <c r="O736">
        <v>3</v>
      </c>
      <c r="P736">
        <v>1</v>
      </c>
      <c r="R736" t="s">
        <v>25</v>
      </c>
      <c r="S736" t="s">
        <v>26</v>
      </c>
      <c r="T736" s="17" t="s">
        <v>5898</v>
      </c>
      <c r="U736" s="17" t="s">
        <v>5975</v>
      </c>
      <c r="AB736" s="1" t="s">
        <v>1777</v>
      </c>
    </row>
    <row r="737" spans="1:28" x14ac:dyDescent="0.3">
      <c r="A737">
        <v>3004248656</v>
      </c>
      <c r="B737" s="26" t="s">
        <v>2005</v>
      </c>
      <c r="C737" t="s">
        <v>2006</v>
      </c>
      <c r="E737" t="s">
        <v>2007</v>
      </c>
      <c r="F737" t="s">
        <v>1958</v>
      </c>
      <c r="G737" t="s">
        <v>39</v>
      </c>
      <c r="H737" s="22" t="str">
        <f>VLOOKUP(G737,'ISO Country Codes'!A:B,2, FALSE)</f>
        <v> Indonesia</v>
      </c>
      <c r="I737" s="24" t="str">
        <f t="shared" si="22"/>
        <v>Jl.berbek Industri I/24, ID-JI,  Indonesia</v>
      </c>
      <c r="J737" s="15" t="str">
        <f t="shared" si="23"/>
        <v>SIDOARJO,  Indonesia</v>
      </c>
      <c r="K737" t="s">
        <v>489</v>
      </c>
      <c r="L737" s="2">
        <v>39618</v>
      </c>
      <c r="M737" t="s">
        <v>146</v>
      </c>
      <c r="N737" t="s">
        <v>2109</v>
      </c>
      <c r="O737">
        <v>1</v>
      </c>
      <c r="P737">
        <v>1</v>
      </c>
      <c r="R737" t="s">
        <v>26</v>
      </c>
      <c r="S737" t="s">
        <v>26</v>
      </c>
      <c r="T737" s="17" t="s">
        <v>5975</v>
      </c>
      <c r="AB737" s="1" t="s">
        <v>1777</v>
      </c>
    </row>
    <row r="738" spans="1:28" x14ac:dyDescent="0.3">
      <c r="A738">
        <v>3004250379</v>
      </c>
      <c r="B738" s="26" t="s">
        <v>1778</v>
      </c>
      <c r="C738" t="s">
        <v>1779</v>
      </c>
      <c r="D738" t="s">
        <v>1780</v>
      </c>
      <c r="E738" t="s">
        <v>409</v>
      </c>
      <c r="G738" t="s">
        <v>153</v>
      </c>
      <c r="H738" s="22" t="str">
        <f>VLOOKUP(G738,'ISO Country Codes'!A:B,2, FALSE)</f>
        <v> Bangladesh</v>
      </c>
      <c r="I738" s="24" t="str">
        <f t="shared" si="22"/>
        <v>51-B (1) Shagarika Road,, ,  Bangladesh</v>
      </c>
      <c r="J738" s="15" t="str">
        <f t="shared" si="23"/>
        <v>Chittagong,  Bangladesh</v>
      </c>
      <c r="K738" t="s">
        <v>489</v>
      </c>
      <c r="L738" s="2">
        <v>39552</v>
      </c>
      <c r="M738" t="s">
        <v>146</v>
      </c>
      <c r="N738" t="s">
        <v>2110</v>
      </c>
      <c r="O738">
        <v>1</v>
      </c>
      <c r="P738">
        <v>1</v>
      </c>
      <c r="R738" t="s">
        <v>26</v>
      </c>
      <c r="S738" t="s">
        <v>25</v>
      </c>
      <c r="T738" s="17" t="s">
        <v>5975</v>
      </c>
      <c r="AB738" s="1" t="s">
        <v>1777</v>
      </c>
    </row>
    <row r="739" spans="1:28" x14ac:dyDescent="0.3">
      <c r="A739">
        <v>3005233453</v>
      </c>
      <c r="B739" s="26" t="s">
        <v>1839</v>
      </c>
      <c r="C739" t="s">
        <v>1840</v>
      </c>
      <c r="E739" t="s">
        <v>592</v>
      </c>
      <c r="F739" t="s">
        <v>592</v>
      </c>
      <c r="G739" t="s">
        <v>64</v>
      </c>
      <c r="H739" s="22" t="str">
        <f>VLOOKUP(G739,'ISO Country Codes'!A:B,2, FALSE)</f>
        <v> Viet Nam</v>
      </c>
      <c r="I739" s="24" t="str">
        <f t="shared" si="22"/>
        <v>8, Km 2185, Tra Kha, Ward, Bac Lieu,  Viet Nam</v>
      </c>
      <c r="J739" s="15" t="str">
        <f t="shared" si="23"/>
        <v>Bac Lieu,  Viet Nam</v>
      </c>
      <c r="K739" t="s">
        <v>503</v>
      </c>
      <c r="L739" s="2">
        <v>40008</v>
      </c>
      <c r="M739" t="s">
        <v>146</v>
      </c>
      <c r="N739" t="s">
        <v>2111</v>
      </c>
      <c r="O739">
        <v>1</v>
      </c>
      <c r="P739">
        <v>1</v>
      </c>
      <c r="R739" t="s">
        <v>25</v>
      </c>
      <c r="S739" t="s">
        <v>26</v>
      </c>
      <c r="T739" s="17" t="s">
        <v>5975</v>
      </c>
      <c r="AB739" s="1" t="s">
        <v>1777</v>
      </c>
    </row>
    <row r="740" spans="1:28" x14ac:dyDescent="0.3">
      <c r="A740">
        <v>3005233453</v>
      </c>
      <c r="B740" s="26" t="s">
        <v>1839</v>
      </c>
      <c r="C740" t="s">
        <v>1840</v>
      </c>
      <c r="E740" t="s">
        <v>592</v>
      </c>
      <c r="F740" t="s">
        <v>592</v>
      </c>
      <c r="G740" t="s">
        <v>64</v>
      </c>
      <c r="H740" s="22" t="str">
        <f>VLOOKUP(G740,'ISO Country Codes'!A:B,2, FALSE)</f>
        <v> Viet Nam</v>
      </c>
      <c r="I740" s="24" t="str">
        <f t="shared" si="22"/>
        <v>8, Km 2185, Tra Kha, Ward, Bac Lieu,  Viet Nam</v>
      </c>
      <c r="J740" s="15" t="str">
        <f t="shared" si="23"/>
        <v>Bac Lieu,  Viet Nam</v>
      </c>
      <c r="K740" t="s">
        <v>503</v>
      </c>
      <c r="L740" s="2">
        <v>40008</v>
      </c>
      <c r="M740" t="s">
        <v>146</v>
      </c>
      <c r="N740" t="s">
        <v>2111</v>
      </c>
      <c r="O740">
        <v>1</v>
      </c>
      <c r="P740">
        <v>2</v>
      </c>
      <c r="R740" t="s">
        <v>25</v>
      </c>
      <c r="S740" t="s">
        <v>26</v>
      </c>
      <c r="T740" s="17" t="s">
        <v>5975</v>
      </c>
      <c r="AB740" s="1" t="s">
        <v>1777</v>
      </c>
    </row>
    <row r="741" spans="1:28" x14ac:dyDescent="0.3">
      <c r="A741">
        <v>3005233453</v>
      </c>
      <c r="B741" s="26" t="s">
        <v>1839</v>
      </c>
      <c r="C741" t="s">
        <v>1840</v>
      </c>
      <c r="E741" t="s">
        <v>592</v>
      </c>
      <c r="F741" t="s">
        <v>592</v>
      </c>
      <c r="G741" t="s">
        <v>64</v>
      </c>
      <c r="H741" s="22" t="str">
        <f>VLOOKUP(G741,'ISO Country Codes'!A:B,2, FALSE)</f>
        <v> Viet Nam</v>
      </c>
      <c r="I741" s="24" t="str">
        <f t="shared" si="22"/>
        <v>8, Km 2185, Tra Kha, Ward, Bac Lieu,  Viet Nam</v>
      </c>
      <c r="J741" s="15" t="str">
        <f t="shared" si="23"/>
        <v>Bac Lieu,  Viet Nam</v>
      </c>
      <c r="K741" t="s">
        <v>503</v>
      </c>
      <c r="L741" s="2">
        <v>40008</v>
      </c>
      <c r="M741" t="s">
        <v>146</v>
      </c>
      <c r="N741" t="s">
        <v>2111</v>
      </c>
      <c r="O741">
        <v>1</v>
      </c>
      <c r="P741">
        <v>3</v>
      </c>
      <c r="R741" t="s">
        <v>25</v>
      </c>
      <c r="S741" t="s">
        <v>26</v>
      </c>
      <c r="T741" s="17" t="s">
        <v>5975</v>
      </c>
      <c r="AB741" s="1" t="s">
        <v>1777</v>
      </c>
    </row>
    <row r="742" spans="1:28" x14ac:dyDescent="0.3">
      <c r="A742">
        <v>3005233453</v>
      </c>
      <c r="B742" s="26" t="s">
        <v>1839</v>
      </c>
      <c r="C742" t="s">
        <v>1840</v>
      </c>
      <c r="E742" t="s">
        <v>592</v>
      </c>
      <c r="F742" t="s">
        <v>592</v>
      </c>
      <c r="G742" t="s">
        <v>64</v>
      </c>
      <c r="H742" s="22" t="str">
        <f>VLOOKUP(G742,'ISO Country Codes'!A:B,2, FALSE)</f>
        <v> Viet Nam</v>
      </c>
      <c r="I742" s="24" t="str">
        <f t="shared" si="22"/>
        <v>8, Km 2185, Tra Kha, Ward, Bac Lieu,  Viet Nam</v>
      </c>
      <c r="J742" s="15" t="str">
        <f t="shared" si="23"/>
        <v>Bac Lieu,  Viet Nam</v>
      </c>
      <c r="K742" t="s">
        <v>503</v>
      </c>
      <c r="L742" s="2">
        <v>40008</v>
      </c>
      <c r="M742" t="s">
        <v>146</v>
      </c>
      <c r="N742" t="s">
        <v>2111</v>
      </c>
      <c r="O742">
        <v>2</v>
      </c>
      <c r="P742">
        <v>1</v>
      </c>
      <c r="R742" t="s">
        <v>25</v>
      </c>
      <c r="S742" t="s">
        <v>26</v>
      </c>
      <c r="T742" s="17" t="s">
        <v>5975</v>
      </c>
      <c r="AB742" s="1" t="s">
        <v>1777</v>
      </c>
    </row>
    <row r="743" spans="1:28" x14ac:dyDescent="0.3">
      <c r="A743">
        <v>3004299151</v>
      </c>
      <c r="B743" s="26" t="s">
        <v>568</v>
      </c>
      <c r="C743" t="s">
        <v>569</v>
      </c>
      <c r="E743" t="s">
        <v>570</v>
      </c>
      <c r="F743" t="s">
        <v>502</v>
      </c>
      <c r="G743" t="s">
        <v>64</v>
      </c>
      <c r="H743" s="22" t="str">
        <f>VLOOKUP(G743,'ISO Country Codes'!A:B,2, FALSE)</f>
        <v> Viet Nam</v>
      </c>
      <c r="I743" s="24" t="str">
        <f t="shared" si="22"/>
        <v>224 Cao Thang Street, Ca Mau,  Viet Nam</v>
      </c>
      <c r="J743" s="15" t="str">
        <f t="shared" si="23"/>
        <v>Ca Mau City,  Viet Nam</v>
      </c>
      <c r="K743" t="s">
        <v>489</v>
      </c>
      <c r="L743" s="2">
        <v>40023</v>
      </c>
      <c r="M743" t="s">
        <v>146</v>
      </c>
      <c r="N743" t="s">
        <v>2112</v>
      </c>
      <c r="O743">
        <v>1</v>
      </c>
      <c r="P743">
        <v>1</v>
      </c>
      <c r="R743" t="s">
        <v>25</v>
      </c>
      <c r="S743" t="s">
        <v>25</v>
      </c>
      <c r="T743" s="17" t="s">
        <v>5975</v>
      </c>
      <c r="AB743" s="1" t="s">
        <v>1777</v>
      </c>
    </row>
    <row r="744" spans="1:28" x14ac:dyDescent="0.3">
      <c r="A744">
        <v>3004299151</v>
      </c>
      <c r="B744" s="26" t="s">
        <v>568</v>
      </c>
      <c r="C744" t="s">
        <v>569</v>
      </c>
      <c r="E744" t="s">
        <v>570</v>
      </c>
      <c r="F744" t="s">
        <v>502</v>
      </c>
      <c r="G744" t="s">
        <v>64</v>
      </c>
      <c r="H744" s="22" t="str">
        <f>VLOOKUP(G744,'ISO Country Codes'!A:B,2, FALSE)</f>
        <v> Viet Nam</v>
      </c>
      <c r="I744" s="24" t="str">
        <f t="shared" si="22"/>
        <v>224 Cao Thang Street, Ca Mau,  Viet Nam</v>
      </c>
      <c r="J744" s="15" t="str">
        <f t="shared" si="23"/>
        <v>Ca Mau City,  Viet Nam</v>
      </c>
      <c r="K744" t="s">
        <v>489</v>
      </c>
      <c r="L744" s="2">
        <v>40023</v>
      </c>
      <c r="M744" t="s">
        <v>146</v>
      </c>
      <c r="N744" t="s">
        <v>2112</v>
      </c>
      <c r="O744">
        <v>1</v>
      </c>
      <c r="P744">
        <v>2</v>
      </c>
      <c r="R744" t="s">
        <v>26</v>
      </c>
      <c r="S744" t="s">
        <v>25</v>
      </c>
      <c r="T744" s="17" t="s">
        <v>5975</v>
      </c>
      <c r="AB744" s="1" t="s">
        <v>1777</v>
      </c>
    </row>
    <row r="745" spans="1:28" x14ac:dyDescent="0.3">
      <c r="A745">
        <v>3004299151</v>
      </c>
      <c r="B745" s="26" t="s">
        <v>568</v>
      </c>
      <c r="C745" t="s">
        <v>569</v>
      </c>
      <c r="E745" t="s">
        <v>570</v>
      </c>
      <c r="F745" t="s">
        <v>502</v>
      </c>
      <c r="G745" t="s">
        <v>64</v>
      </c>
      <c r="H745" s="22" t="str">
        <f>VLOOKUP(G745,'ISO Country Codes'!A:B,2, FALSE)</f>
        <v> Viet Nam</v>
      </c>
      <c r="I745" s="24" t="str">
        <f t="shared" si="22"/>
        <v>224 Cao Thang Street, Ca Mau,  Viet Nam</v>
      </c>
      <c r="J745" s="15" t="str">
        <f t="shared" si="23"/>
        <v>Ca Mau City,  Viet Nam</v>
      </c>
      <c r="K745" t="s">
        <v>489</v>
      </c>
      <c r="L745" s="2">
        <v>40023</v>
      </c>
      <c r="M745" t="s">
        <v>146</v>
      </c>
      <c r="N745" t="s">
        <v>2112</v>
      </c>
      <c r="O745">
        <v>1</v>
      </c>
      <c r="P745">
        <v>3</v>
      </c>
      <c r="R745" t="s">
        <v>25</v>
      </c>
      <c r="S745" t="s">
        <v>25</v>
      </c>
      <c r="T745" s="17" t="s">
        <v>5975</v>
      </c>
      <c r="AB745" s="1" t="s">
        <v>1777</v>
      </c>
    </row>
    <row r="746" spans="1:28" x14ac:dyDescent="0.3">
      <c r="A746">
        <v>3004299151</v>
      </c>
      <c r="B746" s="26" t="s">
        <v>568</v>
      </c>
      <c r="C746" t="s">
        <v>569</v>
      </c>
      <c r="E746" t="s">
        <v>570</v>
      </c>
      <c r="F746" t="s">
        <v>502</v>
      </c>
      <c r="G746" t="s">
        <v>64</v>
      </c>
      <c r="H746" s="22" t="str">
        <f>VLOOKUP(G746,'ISO Country Codes'!A:B,2, FALSE)</f>
        <v> Viet Nam</v>
      </c>
      <c r="I746" s="24" t="str">
        <f t="shared" si="22"/>
        <v>224 Cao Thang Street, Ca Mau,  Viet Nam</v>
      </c>
      <c r="J746" s="15" t="str">
        <f t="shared" si="23"/>
        <v>Ca Mau City,  Viet Nam</v>
      </c>
      <c r="K746" t="s">
        <v>489</v>
      </c>
      <c r="L746" s="2">
        <v>40023</v>
      </c>
      <c r="M746" t="s">
        <v>146</v>
      </c>
      <c r="N746" t="s">
        <v>2112</v>
      </c>
      <c r="O746">
        <v>1</v>
      </c>
      <c r="P746">
        <v>4</v>
      </c>
      <c r="R746" t="s">
        <v>25</v>
      </c>
      <c r="S746" t="s">
        <v>25</v>
      </c>
      <c r="T746" s="17" t="s">
        <v>5975</v>
      </c>
      <c r="AB746" s="1" t="s">
        <v>1777</v>
      </c>
    </row>
    <row r="747" spans="1:28" x14ac:dyDescent="0.3">
      <c r="A747">
        <v>3004299151</v>
      </c>
      <c r="B747" s="26" t="s">
        <v>568</v>
      </c>
      <c r="C747" t="s">
        <v>569</v>
      </c>
      <c r="E747" t="s">
        <v>570</v>
      </c>
      <c r="F747" t="s">
        <v>502</v>
      </c>
      <c r="G747" t="s">
        <v>64</v>
      </c>
      <c r="H747" s="22" t="str">
        <f>VLOOKUP(G747,'ISO Country Codes'!A:B,2, FALSE)</f>
        <v> Viet Nam</v>
      </c>
      <c r="I747" s="24" t="str">
        <f t="shared" si="22"/>
        <v>224 Cao Thang Street, Ca Mau,  Viet Nam</v>
      </c>
      <c r="J747" s="15" t="str">
        <f t="shared" si="23"/>
        <v>Ca Mau City,  Viet Nam</v>
      </c>
      <c r="K747" t="s">
        <v>489</v>
      </c>
      <c r="L747" s="2">
        <v>40023</v>
      </c>
      <c r="M747" t="s">
        <v>146</v>
      </c>
      <c r="N747" t="s">
        <v>2112</v>
      </c>
      <c r="O747">
        <v>1</v>
      </c>
      <c r="P747">
        <v>5</v>
      </c>
      <c r="R747" t="s">
        <v>25</v>
      </c>
      <c r="S747" t="s">
        <v>25</v>
      </c>
      <c r="T747" s="17" t="s">
        <v>5975</v>
      </c>
      <c r="AB747" s="1" t="s">
        <v>1777</v>
      </c>
    </row>
    <row r="748" spans="1:28" x14ac:dyDescent="0.3">
      <c r="A748">
        <v>3004299151</v>
      </c>
      <c r="B748" s="26" t="s">
        <v>568</v>
      </c>
      <c r="C748" t="s">
        <v>569</v>
      </c>
      <c r="E748" t="s">
        <v>570</v>
      </c>
      <c r="F748" t="s">
        <v>502</v>
      </c>
      <c r="G748" t="s">
        <v>64</v>
      </c>
      <c r="H748" s="22" t="str">
        <f>VLOOKUP(G748,'ISO Country Codes'!A:B,2, FALSE)</f>
        <v> Viet Nam</v>
      </c>
      <c r="I748" s="24" t="str">
        <f t="shared" si="22"/>
        <v>224 Cao Thang Street, Ca Mau,  Viet Nam</v>
      </c>
      <c r="J748" s="15" t="str">
        <f t="shared" si="23"/>
        <v>Ca Mau City,  Viet Nam</v>
      </c>
      <c r="K748" t="s">
        <v>489</v>
      </c>
      <c r="L748" s="2">
        <v>40023</v>
      </c>
      <c r="M748" t="s">
        <v>146</v>
      </c>
      <c r="N748" t="s">
        <v>2112</v>
      </c>
      <c r="O748">
        <v>1</v>
      </c>
      <c r="P748">
        <v>6</v>
      </c>
      <c r="R748" t="s">
        <v>26</v>
      </c>
      <c r="S748" t="s">
        <v>25</v>
      </c>
      <c r="T748" s="17" t="s">
        <v>5975</v>
      </c>
      <c r="AB748" s="1" t="s">
        <v>1777</v>
      </c>
    </row>
    <row r="749" spans="1:28" x14ac:dyDescent="0.3">
      <c r="A749">
        <v>3004299151</v>
      </c>
      <c r="B749" s="26" t="s">
        <v>568</v>
      </c>
      <c r="C749" t="s">
        <v>569</v>
      </c>
      <c r="E749" t="s">
        <v>570</v>
      </c>
      <c r="F749" t="s">
        <v>502</v>
      </c>
      <c r="G749" t="s">
        <v>64</v>
      </c>
      <c r="H749" s="22" t="str">
        <f>VLOOKUP(G749,'ISO Country Codes'!A:B,2, FALSE)</f>
        <v> Viet Nam</v>
      </c>
      <c r="I749" s="24" t="str">
        <f t="shared" si="22"/>
        <v>224 Cao Thang Street, Ca Mau,  Viet Nam</v>
      </c>
      <c r="J749" s="15" t="str">
        <f t="shared" si="23"/>
        <v>Ca Mau City,  Viet Nam</v>
      </c>
      <c r="K749" t="s">
        <v>489</v>
      </c>
      <c r="L749" s="2">
        <v>40023</v>
      </c>
      <c r="M749" t="s">
        <v>146</v>
      </c>
      <c r="N749" t="s">
        <v>2112</v>
      </c>
      <c r="O749">
        <v>1</v>
      </c>
      <c r="P749">
        <v>7</v>
      </c>
      <c r="R749" t="s">
        <v>25</v>
      </c>
      <c r="S749" t="s">
        <v>25</v>
      </c>
      <c r="T749" s="17" t="s">
        <v>5975</v>
      </c>
      <c r="AB749" s="1" t="s">
        <v>1777</v>
      </c>
    </row>
    <row r="750" spans="1:28" x14ac:dyDescent="0.3">
      <c r="A750">
        <v>3004299151</v>
      </c>
      <c r="B750" s="26" t="s">
        <v>568</v>
      </c>
      <c r="C750" t="s">
        <v>569</v>
      </c>
      <c r="E750" t="s">
        <v>570</v>
      </c>
      <c r="F750" t="s">
        <v>502</v>
      </c>
      <c r="G750" t="s">
        <v>64</v>
      </c>
      <c r="H750" s="22" t="str">
        <f>VLOOKUP(G750,'ISO Country Codes'!A:B,2, FALSE)</f>
        <v> Viet Nam</v>
      </c>
      <c r="I750" s="24" t="str">
        <f t="shared" si="22"/>
        <v>224 Cao Thang Street, Ca Mau,  Viet Nam</v>
      </c>
      <c r="J750" s="15" t="str">
        <f t="shared" si="23"/>
        <v>Ca Mau City,  Viet Nam</v>
      </c>
      <c r="K750" t="s">
        <v>489</v>
      </c>
      <c r="L750" s="2">
        <v>40023</v>
      </c>
      <c r="M750" t="s">
        <v>146</v>
      </c>
      <c r="N750" t="s">
        <v>2112</v>
      </c>
      <c r="O750">
        <v>1</v>
      </c>
      <c r="P750">
        <v>8</v>
      </c>
      <c r="R750" t="s">
        <v>25</v>
      </c>
      <c r="S750" t="s">
        <v>25</v>
      </c>
      <c r="T750" s="17" t="s">
        <v>5975</v>
      </c>
      <c r="AB750" s="1" t="s">
        <v>1777</v>
      </c>
    </row>
    <row r="751" spans="1:28" x14ac:dyDescent="0.3">
      <c r="A751">
        <v>3004299151</v>
      </c>
      <c r="B751" s="26" t="s">
        <v>568</v>
      </c>
      <c r="C751" t="s">
        <v>569</v>
      </c>
      <c r="E751" t="s">
        <v>570</v>
      </c>
      <c r="F751" t="s">
        <v>502</v>
      </c>
      <c r="G751" t="s">
        <v>64</v>
      </c>
      <c r="H751" s="22" t="str">
        <f>VLOOKUP(G751,'ISO Country Codes'!A:B,2, FALSE)</f>
        <v> Viet Nam</v>
      </c>
      <c r="I751" s="24" t="str">
        <f t="shared" si="22"/>
        <v>224 Cao Thang Street, Ca Mau,  Viet Nam</v>
      </c>
      <c r="J751" s="15" t="str">
        <f t="shared" si="23"/>
        <v>Ca Mau City,  Viet Nam</v>
      </c>
      <c r="K751" t="s">
        <v>489</v>
      </c>
      <c r="L751" s="2">
        <v>40023</v>
      </c>
      <c r="M751" t="s">
        <v>146</v>
      </c>
      <c r="N751" t="s">
        <v>2112</v>
      </c>
      <c r="O751">
        <v>1</v>
      </c>
      <c r="P751">
        <v>9</v>
      </c>
      <c r="R751" t="s">
        <v>25</v>
      </c>
      <c r="S751" t="s">
        <v>25</v>
      </c>
      <c r="T751" s="17" t="s">
        <v>5975</v>
      </c>
      <c r="AB751" s="1" t="s">
        <v>1777</v>
      </c>
    </row>
    <row r="752" spans="1:28" x14ac:dyDescent="0.3">
      <c r="A752">
        <v>3003539290</v>
      </c>
      <c r="B752" s="26" t="s">
        <v>2113</v>
      </c>
      <c r="C752" t="s">
        <v>2114</v>
      </c>
      <c r="E752" t="s">
        <v>151</v>
      </c>
      <c r="G752" t="s">
        <v>153</v>
      </c>
      <c r="H752" s="22" t="str">
        <f>VLOOKUP(G752,'ISO Country Codes'!A:B,2, FALSE)</f>
        <v> Bangladesh</v>
      </c>
      <c r="I752" s="24" t="str">
        <f t="shared" si="22"/>
        <v>Prince House 66 Rupsa Strand Road, ,  Bangladesh</v>
      </c>
      <c r="J752" s="15" t="str">
        <f t="shared" si="23"/>
        <v>Khulna,  Bangladesh</v>
      </c>
      <c r="K752" t="s">
        <v>503</v>
      </c>
      <c r="L752" s="2">
        <v>40190</v>
      </c>
      <c r="M752" t="s">
        <v>146</v>
      </c>
      <c r="N752" t="s">
        <v>2115</v>
      </c>
      <c r="O752">
        <v>1</v>
      </c>
      <c r="P752">
        <v>1</v>
      </c>
      <c r="R752" t="s">
        <v>26</v>
      </c>
      <c r="S752" t="s">
        <v>25</v>
      </c>
      <c r="T752" s="17" t="s">
        <v>5975</v>
      </c>
      <c r="AB752" s="1" t="s">
        <v>1777</v>
      </c>
    </row>
    <row r="753" spans="1:28" x14ac:dyDescent="0.3">
      <c r="A753">
        <v>3008033074</v>
      </c>
      <c r="B753" s="26" t="s">
        <v>1813</v>
      </c>
      <c r="C753" t="s">
        <v>2116</v>
      </c>
      <c r="E753" t="s">
        <v>151</v>
      </c>
      <c r="G753" t="s">
        <v>153</v>
      </c>
      <c r="H753" s="22" t="str">
        <f>VLOOKUP(G753,'ISO Country Codes'!A:B,2, FALSE)</f>
        <v> Bangladesh</v>
      </c>
      <c r="I753" s="24" t="str">
        <f t="shared" si="22"/>
        <v>14 Belayet Hossain Sarak Rupsha, ,  Bangladesh</v>
      </c>
      <c r="J753" s="15" t="str">
        <f t="shared" si="23"/>
        <v>Khulna,  Bangladesh</v>
      </c>
      <c r="K753" t="s">
        <v>503</v>
      </c>
      <c r="L753" s="2">
        <v>40282</v>
      </c>
      <c r="M753" t="s">
        <v>146</v>
      </c>
      <c r="N753" t="s">
        <v>2117</v>
      </c>
      <c r="O753">
        <v>1</v>
      </c>
      <c r="P753">
        <v>1</v>
      </c>
      <c r="R753" t="s">
        <v>25</v>
      </c>
      <c r="S753" t="s">
        <v>26</v>
      </c>
      <c r="T753" s="17" t="s">
        <v>5975</v>
      </c>
      <c r="AB753" s="1" t="s">
        <v>1777</v>
      </c>
    </row>
    <row r="754" spans="1:28" x14ac:dyDescent="0.3">
      <c r="A754">
        <v>3007166590</v>
      </c>
      <c r="B754" s="26" t="s">
        <v>868</v>
      </c>
      <c r="C754" t="s">
        <v>869</v>
      </c>
      <c r="E754" t="s">
        <v>870</v>
      </c>
      <c r="G754" t="s">
        <v>233</v>
      </c>
      <c r="H754" s="22" t="str">
        <f>VLOOKUP(G754,'ISO Country Codes'!A:B,2, FALSE)</f>
        <v> Thailand</v>
      </c>
      <c r="I754" s="24" t="str">
        <f t="shared" si="22"/>
        <v>250 Moo 6 Taiban Road, ,  Thailand</v>
      </c>
      <c r="J754" s="15" t="str">
        <f t="shared" si="23"/>
        <v>Samutprakan,  Thailand</v>
      </c>
      <c r="K754" t="s">
        <v>503</v>
      </c>
      <c r="L754" s="2">
        <v>40266</v>
      </c>
      <c r="M754" t="s">
        <v>146</v>
      </c>
      <c r="N754" t="s">
        <v>2118</v>
      </c>
      <c r="O754">
        <v>2</v>
      </c>
      <c r="P754">
        <v>1</v>
      </c>
      <c r="R754" t="s">
        <v>25</v>
      </c>
      <c r="S754" t="s">
        <v>26</v>
      </c>
      <c r="T754" s="17" t="s">
        <v>5975</v>
      </c>
      <c r="AB754" s="1" t="s">
        <v>1777</v>
      </c>
    </row>
    <row r="755" spans="1:28" x14ac:dyDescent="0.3">
      <c r="A755">
        <v>3007166590</v>
      </c>
      <c r="B755" s="26" t="s">
        <v>868</v>
      </c>
      <c r="C755" t="s">
        <v>869</v>
      </c>
      <c r="E755" t="s">
        <v>870</v>
      </c>
      <c r="G755" t="s">
        <v>233</v>
      </c>
      <c r="H755" s="22" t="str">
        <f>VLOOKUP(G755,'ISO Country Codes'!A:B,2, FALSE)</f>
        <v> Thailand</v>
      </c>
      <c r="I755" s="24" t="str">
        <f t="shared" si="22"/>
        <v>250 Moo 6 Taiban Road, ,  Thailand</v>
      </c>
      <c r="J755" s="15" t="str">
        <f t="shared" si="23"/>
        <v>Samutprakan,  Thailand</v>
      </c>
      <c r="K755" t="s">
        <v>503</v>
      </c>
      <c r="L755" s="2">
        <v>40266</v>
      </c>
      <c r="M755" t="s">
        <v>146</v>
      </c>
      <c r="N755" t="s">
        <v>2118</v>
      </c>
      <c r="O755">
        <v>2</v>
      </c>
      <c r="P755">
        <v>2</v>
      </c>
      <c r="R755" t="s">
        <v>25</v>
      </c>
      <c r="S755" t="s">
        <v>26</v>
      </c>
      <c r="T755" s="17" t="s">
        <v>5975</v>
      </c>
      <c r="AB755" s="1" t="s">
        <v>1777</v>
      </c>
    </row>
    <row r="756" spans="1:28" x14ac:dyDescent="0.3">
      <c r="A756">
        <v>3005248955</v>
      </c>
      <c r="B756" s="26" t="s">
        <v>2119</v>
      </c>
      <c r="C756" t="s">
        <v>2120</v>
      </c>
      <c r="D756" t="s">
        <v>2121</v>
      </c>
      <c r="E756" t="s">
        <v>494</v>
      </c>
      <c r="F756" t="s">
        <v>495</v>
      </c>
      <c r="G756" t="s">
        <v>39</v>
      </c>
      <c r="H756" s="22" t="str">
        <f>VLOOKUP(G756,'ISO Country Codes'!A:B,2, FALSE)</f>
        <v> Indonesia</v>
      </c>
      <c r="I756" s="24" t="str">
        <f t="shared" si="22"/>
        <v>Kav. 5, Jabotabek,  Indonesia</v>
      </c>
      <c r="J756" s="15" t="str">
        <f t="shared" si="23"/>
        <v>Jakarta,  Indonesia</v>
      </c>
      <c r="K756" t="s">
        <v>489</v>
      </c>
      <c r="L756" s="2">
        <v>40399</v>
      </c>
      <c r="M756" t="s">
        <v>146</v>
      </c>
      <c r="N756" t="s">
        <v>2122</v>
      </c>
      <c r="O756">
        <v>1</v>
      </c>
      <c r="P756">
        <v>1</v>
      </c>
      <c r="R756" t="s">
        <v>26</v>
      </c>
      <c r="S756" t="s">
        <v>25</v>
      </c>
      <c r="T756" s="17" t="s">
        <v>5975</v>
      </c>
      <c r="AB756" s="1" t="s">
        <v>1777</v>
      </c>
    </row>
    <row r="757" spans="1:28" x14ac:dyDescent="0.3">
      <c r="A757">
        <v>3005248955</v>
      </c>
      <c r="B757" s="26" t="s">
        <v>2119</v>
      </c>
      <c r="C757" t="s">
        <v>2120</v>
      </c>
      <c r="D757" t="s">
        <v>2121</v>
      </c>
      <c r="E757" t="s">
        <v>494</v>
      </c>
      <c r="F757" t="s">
        <v>495</v>
      </c>
      <c r="G757" t="s">
        <v>39</v>
      </c>
      <c r="H757" s="22" t="str">
        <f>VLOOKUP(G757,'ISO Country Codes'!A:B,2, FALSE)</f>
        <v> Indonesia</v>
      </c>
      <c r="I757" s="24" t="str">
        <f t="shared" si="22"/>
        <v>Kav. 5, Jabotabek,  Indonesia</v>
      </c>
      <c r="J757" s="15" t="str">
        <f t="shared" si="23"/>
        <v>Jakarta,  Indonesia</v>
      </c>
      <c r="K757" t="s">
        <v>489</v>
      </c>
      <c r="L757" s="2">
        <v>40399</v>
      </c>
      <c r="M757" t="s">
        <v>146</v>
      </c>
      <c r="N757" t="s">
        <v>2122</v>
      </c>
      <c r="O757">
        <v>1</v>
      </c>
      <c r="P757">
        <v>2</v>
      </c>
      <c r="R757" t="s">
        <v>25</v>
      </c>
      <c r="S757" t="s">
        <v>25</v>
      </c>
      <c r="T757" s="17" t="s">
        <v>5975</v>
      </c>
      <c r="AB757" s="1" t="s">
        <v>1777</v>
      </c>
    </row>
    <row r="758" spans="1:28" x14ac:dyDescent="0.3">
      <c r="A758">
        <v>3005248955</v>
      </c>
      <c r="B758" s="26" t="s">
        <v>2119</v>
      </c>
      <c r="C758" t="s">
        <v>2120</v>
      </c>
      <c r="D758" t="s">
        <v>2121</v>
      </c>
      <c r="E758" t="s">
        <v>494</v>
      </c>
      <c r="F758" t="s">
        <v>495</v>
      </c>
      <c r="G758" t="s">
        <v>39</v>
      </c>
      <c r="H758" s="22" t="str">
        <f>VLOOKUP(G758,'ISO Country Codes'!A:B,2, FALSE)</f>
        <v> Indonesia</v>
      </c>
      <c r="I758" s="24" t="str">
        <f t="shared" si="22"/>
        <v>Kav. 5, Jabotabek,  Indonesia</v>
      </c>
      <c r="J758" s="15" t="str">
        <f t="shared" si="23"/>
        <v>Jakarta,  Indonesia</v>
      </c>
      <c r="K758" t="s">
        <v>489</v>
      </c>
      <c r="L758" s="2">
        <v>40399</v>
      </c>
      <c r="M758" t="s">
        <v>146</v>
      </c>
      <c r="N758" t="s">
        <v>2122</v>
      </c>
      <c r="O758">
        <v>1</v>
      </c>
      <c r="P758">
        <v>3</v>
      </c>
      <c r="R758" t="s">
        <v>25</v>
      </c>
      <c r="S758" t="s">
        <v>25</v>
      </c>
      <c r="T758" s="17" t="s">
        <v>5975</v>
      </c>
      <c r="AB758" s="1" t="s">
        <v>1777</v>
      </c>
    </row>
    <row r="759" spans="1:28" x14ac:dyDescent="0.3">
      <c r="A759">
        <v>3005248955</v>
      </c>
      <c r="B759" s="26" t="s">
        <v>2119</v>
      </c>
      <c r="C759" t="s">
        <v>2120</v>
      </c>
      <c r="D759" t="s">
        <v>2121</v>
      </c>
      <c r="E759" t="s">
        <v>494</v>
      </c>
      <c r="F759" t="s">
        <v>495</v>
      </c>
      <c r="G759" t="s">
        <v>39</v>
      </c>
      <c r="H759" s="22" t="str">
        <f>VLOOKUP(G759,'ISO Country Codes'!A:B,2, FALSE)</f>
        <v> Indonesia</v>
      </c>
      <c r="I759" s="24" t="str">
        <f t="shared" si="22"/>
        <v>Kav. 5, Jabotabek,  Indonesia</v>
      </c>
      <c r="J759" s="15" t="str">
        <f t="shared" si="23"/>
        <v>Jakarta,  Indonesia</v>
      </c>
      <c r="K759" t="s">
        <v>489</v>
      </c>
      <c r="L759" s="2">
        <v>40399</v>
      </c>
      <c r="M759" t="s">
        <v>146</v>
      </c>
      <c r="N759" t="s">
        <v>2122</v>
      </c>
      <c r="O759">
        <v>1</v>
      </c>
      <c r="P759">
        <v>4</v>
      </c>
      <c r="R759" t="s">
        <v>25</v>
      </c>
      <c r="S759" t="s">
        <v>25</v>
      </c>
      <c r="T759" s="17" t="s">
        <v>5975</v>
      </c>
      <c r="AB759" s="1" t="s">
        <v>1777</v>
      </c>
    </row>
    <row r="760" spans="1:28" x14ac:dyDescent="0.3">
      <c r="A760">
        <v>3002764682</v>
      </c>
      <c r="B760" s="26" t="s">
        <v>1216</v>
      </c>
      <c r="C760" t="s">
        <v>1217</v>
      </c>
      <c r="D760" t="s">
        <v>501</v>
      </c>
      <c r="E760" t="s">
        <v>664</v>
      </c>
      <c r="G760" t="s">
        <v>64</v>
      </c>
      <c r="H760" s="22" t="str">
        <f>VLOOKUP(G760,'ISO Country Codes'!A:B,2, FALSE)</f>
        <v> Viet Nam</v>
      </c>
      <c r="I760" s="24" t="str">
        <f t="shared" si="22"/>
        <v>333 Caothang Street, ,  Viet Nam</v>
      </c>
      <c r="J760" s="15" t="str">
        <f t="shared" si="23"/>
        <v>Camau City,  Viet Nam</v>
      </c>
      <c r="K760" t="s">
        <v>489</v>
      </c>
      <c r="L760" s="2">
        <v>40399</v>
      </c>
      <c r="M760" t="s">
        <v>146</v>
      </c>
      <c r="N760" t="s">
        <v>2123</v>
      </c>
      <c r="O760">
        <v>1</v>
      </c>
      <c r="P760">
        <v>5</v>
      </c>
      <c r="R760" t="s">
        <v>26</v>
      </c>
      <c r="S760" t="s">
        <v>25</v>
      </c>
      <c r="T760" s="17" t="s">
        <v>5975</v>
      </c>
      <c r="AB760" s="1" t="s">
        <v>1777</v>
      </c>
    </row>
    <row r="761" spans="1:28" x14ac:dyDescent="0.3">
      <c r="A761">
        <v>3004330211</v>
      </c>
      <c r="B761" s="26" t="s">
        <v>1771</v>
      </c>
      <c r="C761" t="s">
        <v>1772</v>
      </c>
      <c r="D761" t="s">
        <v>1773</v>
      </c>
      <c r="E761" t="s">
        <v>1774</v>
      </c>
      <c r="F761" t="s">
        <v>1775</v>
      </c>
      <c r="G761" t="s">
        <v>64</v>
      </c>
      <c r="H761" s="22" t="str">
        <f>VLOOKUP(G761,'ISO Country Codes'!A:B,2, FALSE)</f>
        <v> Viet Nam</v>
      </c>
      <c r="I761" s="24" t="str">
        <f t="shared" si="22"/>
        <v>58B Hai Thang Tu Street Vinh Hai, Khanh Hoa,  Viet Nam</v>
      </c>
      <c r="J761" s="15" t="str">
        <f t="shared" si="23"/>
        <v>Nha Trang,  Viet Nam</v>
      </c>
      <c r="K761" t="s">
        <v>489</v>
      </c>
      <c r="L761" s="2">
        <v>40142</v>
      </c>
      <c r="M761" t="s">
        <v>484</v>
      </c>
      <c r="N761" t="s">
        <v>2124</v>
      </c>
      <c r="O761">
        <v>1</v>
      </c>
      <c r="P761">
        <v>1</v>
      </c>
      <c r="R761" t="s">
        <v>25</v>
      </c>
      <c r="S761" t="s">
        <v>25</v>
      </c>
      <c r="T761" s="17" t="s">
        <v>5938</v>
      </c>
      <c r="AB761" s="1" t="s">
        <v>1777</v>
      </c>
    </row>
    <row r="762" spans="1:28" x14ac:dyDescent="0.3">
      <c r="A762">
        <v>3010682823</v>
      </c>
      <c r="B762" s="26" t="s">
        <v>1463</v>
      </c>
      <c r="C762" t="s">
        <v>1464</v>
      </c>
      <c r="D762" t="s">
        <v>1465</v>
      </c>
      <c r="E762" t="s">
        <v>151</v>
      </c>
      <c r="F762" t="s">
        <v>1466</v>
      </c>
      <c r="G762" t="s">
        <v>153</v>
      </c>
      <c r="H762" s="22" t="str">
        <f>VLOOKUP(G762,'ISO Country Codes'!A:B,2, FALSE)</f>
        <v> Bangladesh</v>
      </c>
      <c r="I762" s="24" t="str">
        <f t="shared" si="22"/>
        <v>Elaipur, BD-4,  Bangladesh</v>
      </c>
      <c r="J762" s="15" t="str">
        <f t="shared" si="23"/>
        <v>Khulna,  Bangladesh</v>
      </c>
      <c r="K762" t="s">
        <v>2125</v>
      </c>
      <c r="L762" s="2">
        <v>39792</v>
      </c>
      <c r="M762" t="s">
        <v>115</v>
      </c>
      <c r="N762" t="s">
        <v>2126</v>
      </c>
      <c r="O762">
        <v>1</v>
      </c>
      <c r="P762">
        <v>1</v>
      </c>
      <c r="R762" t="s">
        <v>26</v>
      </c>
      <c r="S762" t="s">
        <v>25</v>
      </c>
      <c r="T762" s="17" t="s">
        <v>5975</v>
      </c>
      <c r="AB762" s="1" t="s">
        <v>1777</v>
      </c>
    </row>
    <row r="763" spans="1:28" x14ac:dyDescent="0.3">
      <c r="A763">
        <v>3004250920</v>
      </c>
      <c r="B763" s="26" t="s">
        <v>1817</v>
      </c>
      <c r="C763" t="s">
        <v>1818</v>
      </c>
      <c r="E763" t="s">
        <v>502</v>
      </c>
      <c r="F763" t="s">
        <v>502</v>
      </c>
      <c r="G763" t="s">
        <v>64</v>
      </c>
      <c r="H763" s="22" t="str">
        <f>VLOOKUP(G763,'ISO Country Codes'!A:B,2, FALSE)</f>
        <v> Viet Nam</v>
      </c>
      <c r="I763" s="24" t="str">
        <f t="shared" si="22"/>
        <v>8, Industrial Zone Ward, Ca Mau,  Viet Nam</v>
      </c>
      <c r="J763" s="15" t="str">
        <f t="shared" si="23"/>
        <v>Ca Mau,  Viet Nam</v>
      </c>
      <c r="K763" t="s">
        <v>489</v>
      </c>
      <c r="L763" s="2">
        <v>39916</v>
      </c>
      <c r="M763" t="s">
        <v>74</v>
      </c>
      <c r="N763" t="s">
        <v>2127</v>
      </c>
      <c r="O763">
        <v>1</v>
      </c>
      <c r="P763">
        <v>1</v>
      </c>
      <c r="R763" t="s">
        <v>26</v>
      </c>
      <c r="S763" t="s">
        <v>25</v>
      </c>
      <c r="T763" s="17" t="s">
        <v>5975</v>
      </c>
      <c r="AB763" s="1" t="s">
        <v>1777</v>
      </c>
    </row>
    <row r="764" spans="1:28" x14ac:dyDescent="0.3">
      <c r="A764">
        <v>3004250920</v>
      </c>
      <c r="B764" s="26" t="s">
        <v>1817</v>
      </c>
      <c r="C764" t="s">
        <v>1818</v>
      </c>
      <c r="E764" t="s">
        <v>502</v>
      </c>
      <c r="F764" t="s">
        <v>502</v>
      </c>
      <c r="G764" t="s">
        <v>64</v>
      </c>
      <c r="H764" s="22" t="str">
        <f>VLOOKUP(G764,'ISO Country Codes'!A:B,2, FALSE)</f>
        <v> Viet Nam</v>
      </c>
      <c r="I764" s="24" t="str">
        <f t="shared" si="22"/>
        <v>8, Industrial Zone Ward, Ca Mau,  Viet Nam</v>
      </c>
      <c r="J764" s="15" t="str">
        <f t="shared" si="23"/>
        <v>Ca Mau,  Viet Nam</v>
      </c>
      <c r="K764" t="s">
        <v>489</v>
      </c>
      <c r="L764" s="2">
        <v>39948</v>
      </c>
      <c r="M764" t="s">
        <v>74</v>
      </c>
      <c r="N764" t="s">
        <v>2128</v>
      </c>
      <c r="O764">
        <v>1</v>
      </c>
      <c r="P764">
        <v>1</v>
      </c>
      <c r="R764" t="s">
        <v>25</v>
      </c>
      <c r="S764" t="s">
        <v>26</v>
      </c>
      <c r="T764" s="17" t="s">
        <v>5975</v>
      </c>
      <c r="AB764" s="1" t="s">
        <v>1777</v>
      </c>
    </row>
    <row r="765" spans="1:28" x14ac:dyDescent="0.3">
      <c r="A765">
        <v>1000484725</v>
      </c>
      <c r="B765" s="26" t="s">
        <v>68</v>
      </c>
      <c r="C765" t="s">
        <v>69</v>
      </c>
      <c r="E765" t="s">
        <v>70</v>
      </c>
      <c r="F765" t="s">
        <v>71</v>
      </c>
      <c r="G765" t="s">
        <v>72</v>
      </c>
      <c r="H765" s="22" t="str">
        <f>VLOOKUP(G765,'ISO Country Codes'!A:B,2, FALSE)</f>
        <v> Honduras</v>
      </c>
      <c r="I765" s="24" t="str">
        <f t="shared" si="22"/>
        <v>Apartado Postal No 44, Valle,  Honduras</v>
      </c>
      <c r="J765" s="15" t="str">
        <f t="shared" si="23"/>
        <v>San Lorenzo,  Honduras</v>
      </c>
      <c r="K765" t="s">
        <v>503</v>
      </c>
      <c r="L765" s="2">
        <v>39897</v>
      </c>
      <c r="M765" t="s">
        <v>146</v>
      </c>
      <c r="N765" t="s">
        <v>2129</v>
      </c>
      <c r="O765">
        <v>1</v>
      </c>
      <c r="P765">
        <v>1</v>
      </c>
      <c r="R765" t="s">
        <v>26</v>
      </c>
      <c r="S765" t="s">
        <v>25</v>
      </c>
      <c r="T765" s="17" t="s">
        <v>5898</v>
      </c>
      <c r="AB765" s="1" t="s">
        <v>1777</v>
      </c>
    </row>
    <row r="766" spans="1:28" x14ac:dyDescent="0.3">
      <c r="A766">
        <v>1000484725</v>
      </c>
      <c r="B766" s="26" t="s">
        <v>68</v>
      </c>
      <c r="C766" t="s">
        <v>69</v>
      </c>
      <c r="E766" t="s">
        <v>70</v>
      </c>
      <c r="F766" t="s">
        <v>71</v>
      </c>
      <c r="G766" t="s">
        <v>72</v>
      </c>
      <c r="H766" s="22" t="str">
        <f>VLOOKUP(G766,'ISO Country Codes'!A:B,2, FALSE)</f>
        <v> Honduras</v>
      </c>
      <c r="I766" s="24" t="str">
        <f t="shared" si="22"/>
        <v>Apartado Postal No 44, Valle,  Honduras</v>
      </c>
      <c r="J766" s="15" t="str">
        <f t="shared" si="23"/>
        <v>San Lorenzo,  Honduras</v>
      </c>
      <c r="K766" t="s">
        <v>503</v>
      </c>
      <c r="L766" s="2">
        <v>39897</v>
      </c>
      <c r="M766" t="s">
        <v>146</v>
      </c>
      <c r="N766" t="s">
        <v>2129</v>
      </c>
      <c r="O766">
        <v>2</v>
      </c>
      <c r="P766">
        <v>1</v>
      </c>
      <c r="R766" t="s">
        <v>25</v>
      </c>
      <c r="S766" t="s">
        <v>25</v>
      </c>
      <c r="T766" s="17" t="s">
        <v>5898</v>
      </c>
      <c r="AB766" s="1" t="s">
        <v>1777</v>
      </c>
    </row>
    <row r="767" spans="1:28" x14ac:dyDescent="0.3">
      <c r="A767">
        <v>1000484725</v>
      </c>
      <c r="B767" s="26" t="s">
        <v>68</v>
      </c>
      <c r="C767" t="s">
        <v>69</v>
      </c>
      <c r="E767" t="s">
        <v>70</v>
      </c>
      <c r="F767" t="s">
        <v>71</v>
      </c>
      <c r="G767" t="s">
        <v>72</v>
      </c>
      <c r="H767" s="22" t="str">
        <f>VLOOKUP(G767,'ISO Country Codes'!A:B,2, FALSE)</f>
        <v> Honduras</v>
      </c>
      <c r="I767" s="24" t="str">
        <f t="shared" si="22"/>
        <v>Apartado Postal No 44, Valle,  Honduras</v>
      </c>
      <c r="J767" s="15" t="str">
        <f t="shared" si="23"/>
        <v>San Lorenzo,  Honduras</v>
      </c>
      <c r="K767" t="s">
        <v>503</v>
      </c>
      <c r="L767" s="2">
        <v>39897</v>
      </c>
      <c r="M767" t="s">
        <v>146</v>
      </c>
      <c r="N767" t="s">
        <v>2129</v>
      </c>
      <c r="O767">
        <v>2</v>
      </c>
      <c r="P767">
        <v>2</v>
      </c>
      <c r="R767" t="s">
        <v>25</v>
      </c>
      <c r="S767" t="s">
        <v>25</v>
      </c>
      <c r="T767" s="17" t="s">
        <v>5898</v>
      </c>
      <c r="AB767" s="1" t="s">
        <v>1777</v>
      </c>
    </row>
    <row r="768" spans="1:28" x14ac:dyDescent="0.3">
      <c r="A768">
        <v>1000484725</v>
      </c>
      <c r="B768" s="26" t="s">
        <v>68</v>
      </c>
      <c r="C768" t="s">
        <v>69</v>
      </c>
      <c r="E768" t="s">
        <v>70</v>
      </c>
      <c r="F768" t="s">
        <v>71</v>
      </c>
      <c r="G768" t="s">
        <v>72</v>
      </c>
      <c r="H768" s="22" t="str">
        <f>VLOOKUP(G768,'ISO Country Codes'!A:B,2, FALSE)</f>
        <v> Honduras</v>
      </c>
      <c r="I768" s="24" t="str">
        <f t="shared" si="22"/>
        <v>Apartado Postal No 44, Valle,  Honduras</v>
      </c>
      <c r="J768" s="15" t="str">
        <f t="shared" si="23"/>
        <v>San Lorenzo,  Honduras</v>
      </c>
      <c r="K768" t="s">
        <v>503</v>
      </c>
      <c r="L768" s="2">
        <v>39897</v>
      </c>
      <c r="M768" t="s">
        <v>146</v>
      </c>
      <c r="N768" t="s">
        <v>2129</v>
      </c>
      <c r="O768">
        <v>3</v>
      </c>
      <c r="P768">
        <v>1</v>
      </c>
      <c r="R768" t="s">
        <v>25</v>
      </c>
      <c r="S768" t="s">
        <v>25</v>
      </c>
      <c r="T768" s="17" t="s">
        <v>5898</v>
      </c>
      <c r="AB768" s="1" t="s">
        <v>1777</v>
      </c>
    </row>
    <row r="769" spans="1:28" x14ac:dyDescent="0.3">
      <c r="A769">
        <v>1000484725</v>
      </c>
      <c r="B769" s="26" t="s">
        <v>68</v>
      </c>
      <c r="C769" t="s">
        <v>69</v>
      </c>
      <c r="E769" t="s">
        <v>70</v>
      </c>
      <c r="F769" t="s">
        <v>71</v>
      </c>
      <c r="G769" t="s">
        <v>72</v>
      </c>
      <c r="H769" s="22" t="str">
        <f>VLOOKUP(G769,'ISO Country Codes'!A:B,2, FALSE)</f>
        <v> Honduras</v>
      </c>
      <c r="I769" s="24" t="str">
        <f t="shared" si="22"/>
        <v>Apartado Postal No 44, Valle,  Honduras</v>
      </c>
      <c r="J769" s="15" t="str">
        <f t="shared" si="23"/>
        <v>San Lorenzo,  Honduras</v>
      </c>
      <c r="K769" t="s">
        <v>503</v>
      </c>
      <c r="L769" s="2">
        <v>39897</v>
      </c>
      <c r="M769" t="s">
        <v>146</v>
      </c>
      <c r="N769" t="s">
        <v>2129</v>
      </c>
      <c r="O769">
        <v>4</v>
      </c>
      <c r="P769">
        <v>1</v>
      </c>
      <c r="R769" t="s">
        <v>25</v>
      </c>
      <c r="S769" t="s">
        <v>25</v>
      </c>
      <c r="T769" s="17" t="s">
        <v>5898</v>
      </c>
      <c r="AB769" s="1" t="s">
        <v>1777</v>
      </c>
    </row>
    <row r="770" spans="1:28" x14ac:dyDescent="0.3">
      <c r="A770">
        <v>3005431277</v>
      </c>
      <c r="B770" s="26" t="s">
        <v>2130</v>
      </c>
      <c r="C770" t="s">
        <v>2131</v>
      </c>
      <c r="E770" t="s">
        <v>2132</v>
      </c>
      <c r="F770" t="s">
        <v>1047</v>
      </c>
      <c r="G770" t="s">
        <v>131</v>
      </c>
      <c r="H770" s="22" t="str">
        <f>VLOOKUP(G770,'ISO Country Codes'!A:B,2, FALSE)</f>
        <v> Venezuela (Bolivarian Republic of)</v>
      </c>
      <c r="I770" s="24" t="str">
        <f t="shared" si="22"/>
        <v>Ave 8A entre calle 78 y 79 Dr Portillo, VE-V,  Venezuela (Bolivarian Republic of)</v>
      </c>
      <c r="J770" s="15" t="str">
        <f t="shared" si="23"/>
        <v>Maracaibo,  Venezuela (Bolivarian Republic of)</v>
      </c>
      <c r="K770" t="s">
        <v>503</v>
      </c>
      <c r="L770" s="2">
        <v>40408</v>
      </c>
      <c r="M770" t="s">
        <v>146</v>
      </c>
      <c r="N770" t="s">
        <v>2133</v>
      </c>
      <c r="O770">
        <v>2</v>
      </c>
      <c r="P770">
        <v>1</v>
      </c>
      <c r="R770" t="s">
        <v>26</v>
      </c>
      <c r="S770" t="s">
        <v>25</v>
      </c>
      <c r="T770" s="17" t="s">
        <v>5975</v>
      </c>
      <c r="AB770" s="1" t="s">
        <v>1777</v>
      </c>
    </row>
    <row r="771" spans="1:28" x14ac:dyDescent="0.3">
      <c r="A771">
        <v>3004278786</v>
      </c>
      <c r="B771" s="26" t="s">
        <v>800</v>
      </c>
      <c r="C771" t="s">
        <v>801</v>
      </c>
      <c r="E771" t="s">
        <v>627</v>
      </c>
      <c r="F771" t="s">
        <v>357</v>
      </c>
      <c r="G771" t="s">
        <v>31</v>
      </c>
      <c r="H771" s="22" t="str">
        <f>VLOOKUP(G771,'ISO Country Codes'!A:B,2, FALSE)</f>
        <v> India</v>
      </c>
      <c r="I771" s="24" t="str">
        <f t="shared" ref="I771:I834" si="24">_xlfn.CONCAT(C771,", ",F771,", ",H771)</f>
        <v>53 Venkatesan Street, Tamil Nadu,  India</v>
      </c>
      <c r="J771" s="15" t="str">
        <f t="shared" ref="J771:J834" si="25">_xlfn.CONCAT(E771,", ",H771)</f>
        <v>Chennai,  India</v>
      </c>
      <c r="K771" t="s">
        <v>503</v>
      </c>
      <c r="L771" s="2">
        <v>39905</v>
      </c>
      <c r="M771" t="s">
        <v>146</v>
      </c>
      <c r="N771" t="s">
        <v>2134</v>
      </c>
      <c r="O771">
        <v>1</v>
      </c>
      <c r="P771">
        <v>1</v>
      </c>
      <c r="R771" t="s">
        <v>26</v>
      </c>
      <c r="S771" t="s">
        <v>25</v>
      </c>
      <c r="T771" s="17" t="s">
        <v>5938</v>
      </c>
      <c r="U771" s="17" t="s">
        <v>5898</v>
      </c>
      <c r="V771" s="17" t="s">
        <v>5975</v>
      </c>
      <c r="AB771" s="1" t="s">
        <v>1777</v>
      </c>
    </row>
    <row r="772" spans="1:28" x14ac:dyDescent="0.3">
      <c r="A772">
        <v>3004278786</v>
      </c>
      <c r="B772" s="26" t="s">
        <v>800</v>
      </c>
      <c r="C772" t="s">
        <v>801</v>
      </c>
      <c r="E772" t="s">
        <v>627</v>
      </c>
      <c r="F772" t="s">
        <v>357</v>
      </c>
      <c r="G772" t="s">
        <v>31</v>
      </c>
      <c r="H772" s="22" t="str">
        <f>VLOOKUP(G772,'ISO Country Codes'!A:B,2, FALSE)</f>
        <v> India</v>
      </c>
      <c r="I772" s="24" t="str">
        <f t="shared" si="24"/>
        <v>53 Venkatesan Street, Tamil Nadu,  India</v>
      </c>
      <c r="J772" s="15" t="str">
        <f t="shared" si="25"/>
        <v>Chennai,  India</v>
      </c>
      <c r="K772" t="s">
        <v>503</v>
      </c>
      <c r="L772" s="2">
        <v>39923</v>
      </c>
      <c r="M772" t="s">
        <v>146</v>
      </c>
      <c r="N772" t="s">
        <v>2135</v>
      </c>
      <c r="O772">
        <v>1</v>
      </c>
      <c r="P772">
        <v>1</v>
      </c>
      <c r="R772" t="s">
        <v>26</v>
      </c>
      <c r="S772" t="s">
        <v>25</v>
      </c>
      <c r="T772" s="17" t="s">
        <v>5975</v>
      </c>
      <c r="AB772" s="1" t="s">
        <v>1777</v>
      </c>
    </row>
    <row r="773" spans="1:28" x14ac:dyDescent="0.3">
      <c r="A773">
        <v>3006731321</v>
      </c>
      <c r="B773" s="26" t="s">
        <v>828</v>
      </c>
      <c r="C773" t="s">
        <v>829</v>
      </c>
      <c r="E773" t="s">
        <v>830</v>
      </c>
      <c r="F773" t="s">
        <v>381</v>
      </c>
      <c r="G773" t="s">
        <v>64</v>
      </c>
      <c r="H773" s="22" t="str">
        <f>VLOOKUP(G773,'ISO Country Codes'!A:B,2, FALSE)</f>
        <v> Viet Nam</v>
      </c>
      <c r="I773" s="24" t="str">
        <f t="shared" si="24"/>
        <v>234 national road 1A, dinh binh village, VN-59,  Viet Nam</v>
      </c>
      <c r="J773" s="15" t="str">
        <f t="shared" si="25"/>
        <v>CaMau,  Viet Nam</v>
      </c>
      <c r="K773" t="s">
        <v>503</v>
      </c>
      <c r="L773" s="2">
        <v>40028</v>
      </c>
      <c r="M773" t="s">
        <v>23</v>
      </c>
      <c r="N773" t="s">
        <v>1391</v>
      </c>
      <c r="O773">
        <v>1</v>
      </c>
      <c r="P773">
        <v>1</v>
      </c>
      <c r="R773" t="s">
        <v>26</v>
      </c>
      <c r="S773" t="s">
        <v>25</v>
      </c>
      <c r="T773" s="17" t="s">
        <v>5938</v>
      </c>
      <c r="AB773" s="1" t="s">
        <v>1777</v>
      </c>
    </row>
    <row r="774" spans="1:28" x14ac:dyDescent="0.3">
      <c r="A774">
        <v>1000484725</v>
      </c>
      <c r="B774" s="26" t="s">
        <v>68</v>
      </c>
      <c r="C774" t="s">
        <v>69</v>
      </c>
      <c r="E774" t="s">
        <v>70</v>
      </c>
      <c r="F774" t="s">
        <v>71</v>
      </c>
      <c r="G774" t="s">
        <v>72</v>
      </c>
      <c r="H774" s="22" t="str">
        <f>VLOOKUP(G774,'ISO Country Codes'!A:B,2, FALSE)</f>
        <v> Honduras</v>
      </c>
      <c r="I774" s="24" t="str">
        <f t="shared" si="24"/>
        <v>Apartado Postal No 44, Valle,  Honduras</v>
      </c>
      <c r="J774" s="15" t="str">
        <f t="shared" si="25"/>
        <v>San Lorenzo,  Honduras</v>
      </c>
      <c r="K774" t="s">
        <v>497</v>
      </c>
      <c r="L774" s="2">
        <v>39696</v>
      </c>
      <c r="M774" t="s">
        <v>74</v>
      </c>
      <c r="N774" t="s">
        <v>2136</v>
      </c>
      <c r="O774">
        <v>1</v>
      </c>
      <c r="P774">
        <v>1</v>
      </c>
      <c r="R774" t="s">
        <v>26</v>
      </c>
      <c r="S774" t="s">
        <v>26</v>
      </c>
      <c r="T774" s="17" t="s">
        <v>5898</v>
      </c>
      <c r="AB774" s="1" t="s">
        <v>1777</v>
      </c>
    </row>
    <row r="775" spans="1:28" x14ac:dyDescent="0.3">
      <c r="A775">
        <v>3004334281</v>
      </c>
      <c r="B775" s="26" t="s">
        <v>886</v>
      </c>
      <c r="C775" t="s">
        <v>887</v>
      </c>
      <c r="D775" t="s">
        <v>888</v>
      </c>
      <c r="E775" t="s">
        <v>875</v>
      </c>
      <c r="F775" t="s">
        <v>636</v>
      </c>
      <c r="G775" t="s">
        <v>102</v>
      </c>
      <c r="H775" s="22" t="str">
        <f>VLOOKUP(G775,'ISO Country Codes'!A:B,2, FALSE)</f>
        <v> China</v>
      </c>
      <c r="I775" s="24" t="str">
        <f t="shared" si="24"/>
        <v>Chikan 2, Guangdong,  China</v>
      </c>
      <c r="J775" s="15" t="str">
        <f t="shared" si="25"/>
        <v>Zhanjiang,  China</v>
      </c>
      <c r="K775" t="s">
        <v>2137</v>
      </c>
      <c r="L775" s="2">
        <v>39682</v>
      </c>
      <c r="M775" t="s">
        <v>146</v>
      </c>
      <c r="N775" t="s">
        <v>2138</v>
      </c>
      <c r="O775">
        <v>1</v>
      </c>
      <c r="P775">
        <v>1</v>
      </c>
      <c r="R775" t="s">
        <v>25</v>
      </c>
      <c r="S775" t="s">
        <v>25</v>
      </c>
      <c r="T775" s="17" t="s">
        <v>5938</v>
      </c>
      <c r="AB775" s="1" t="s">
        <v>1777</v>
      </c>
    </row>
    <row r="776" spans="1:28" x14ac:dyDescent="0.3">
      <c r="A776">
        <v>3004334281</v>
      </c>
      <c r="B776" s="26" t="s">
        <v>886</v>
      </c>
      <c r="C776" t="s">
        <v>887</v>
      </c>
      <c r="D776" t="s">
        <v>888</v>
      </c>
      <c r="E776" t="s">
        <v>875</v>
      </c>
      <c r="F776" t="s">
        <v>636</v>
      </c>
      <c r="G776" t="s">
        <v>102</v>
      </c>
      <c r="H776" s="22" t="str">
        <f>VLOOKUP(G776,'ISO Country Codes'!A:B,2, FALSE)</f>
        <v> China</v>
      </c>
      <c r="I776" s="24" t="str">
        <f t="shared" si="24"/>
        <v>Chikan 2, Guangdong,  China</v>
      </c>
      <c r="J776" s="15" t="str">
        <f t="shared" si="25"/>
        <v>Zhanjiang,  China</v>
      </c>
      <c r="K776" t="s">
        <v>2137</v>
      </c>
      <c r="L776" s="2">
        <v>39682</v>
      </c>
      <c r="M776" t="s">
        <v>146</v>
      </c>
      <c r="N776" t="s">
        <v>2139</v>
      </c>
      <c r="O776">
        <v>1</v>
      </c>
      <c r="P776">
        <v>1</v>
      </c>
      <c r="R776" t="s">
        <v>25</v>
      </c>
      <c r="S776" t="s">
        <v>25</v>
      </c>
      <c r="T776" s="17" t="s">
        <v>5938</v>
      </c>
      <c r="AB776" s="1" t="s">
        <v>1777</v>
      </c>
    </row>
    <row r="777" spans="1:28" x14ac:dyDescent="0.3">
      <c r="A777">
        <v>3004650880</v>
      </c>
      <c r="B777" s="26" t="s">
        <v>1573</v>
      </c>
      <c r="C777" t="s">
        <v>1574</v>
      </c>
      <c r="D777" t="s">
        <v>1575</v>
      </c>
      <c r="E777" t="s">
        <v>607</v>
      </c>
      <c r="G777" t="s">
        <v>21</v>
      </c>
      <c r="H777" s="22" t="str">
        <f>VLOOKUP(G777,'ISO Country Codes'!A:B,2, FALSE)</f>
        <v> Malaysia</v>
      </c>
      <c r="I777" s="24" t="str">
        <f t="shared" si="24"/>
        <v>68 A &amp; B Jalan Perai 2, ,  Malaysia</v>
      </c>
      <c r="J777" s="15" t="str">
        <f t="shared" si="25"/>
        <v>Perai,  Malaysia</v>
      </c>
      <c r="K777" t="s">
        <v>503</v>
      </c>
      <c r="L777" s="2">
        <v>39741</v>
      </c>
      <c r="M777" t="s">
        <v>146</v>
      </c>
      <c r="N777" t="s">
        <v>2140</v>
      </c>
      <c r="O777">
        <v>1</v>
      </c>
      <c r="P777">
        <v>1</v>
      </c>
      <c r="R777" t="s">
        <v>26</v>
      </c>
      <c r="S777" t="s">
        <v>25</v>
      </c>
      <c r="T777" s="17" t="s">
        <v>5959</v>
      </c>
      <c r="AB777" s="1" t="s">
        <v>1777</v>
      </c>
    </row>
    <row r="778" spans="1:28" x14ac:dyDescent="0.3">
      <c r="A778">
        <v>2000021050</v>
      </c>
      <c r="B778" s="26" t="s">
        <v>540</v>
      </c>
      <c r="C778" t="s">
        <v>541</v>
      </c>
      <c r="D778" t="s">
        <v>542</v>
      </c>
      <c r="E778" t="s">
        <v>543</v>
      </c>
      <c r="F778" t="s">
        <v>348</v>
      </c>
      <c r="G778" t="s">
        <v>31</v>
      </c>
      <c r="H778" s="22" t="str">
        <f>VLOOKUP(G778,'ISO Country Codes'!A:B,2, FALSE)</f>
        <v> India</v>
      </c>
      <c r="I778" s="24" t="str">
        <f t="shared" si="24"/>
        <v>Devispet, Andhra Pradesh,  India</v>
      </c>
      <c r="J778" s="15" t="str">
        <f t="shared" si="25"/>
        <v>Indukurpet,  India</v>
      </c>
      <c r="K778" t="s">
        <v>497</v>
      </c>
      <c r="L778" s="2">
        <v>39794</v>
      </c>
      <c r="M778" t="s">
        <v>146</v>
      </c>
      <c r="N778" t="s">
        <v>2141</v>
      </c>
      <c r="O778">
        <v>2</v>
      </c>
      <c r="P778">
        <v>1</v>
      </c>
      <c r="R778" t="s">
        <v>26</v>
      </c>
      <c r="S778" t="s">
        <v>26</v>
      </c>
      <c r="T778" s="17" t="s">
        <v>5898</v>
      </c>
      <c r="AB778" s="1" t="s">
        <v>1777</v>
      </c>
    </row>
    <row r="779" spans="1:28" x14ac:dyDescent="0.3">
      <c r="A779">
        <v>3003571650</v>
      </c>
      <c r="B779" s="26" t="s">
        <v>2142</v>
      </c>
      <c r="C779" t="s">
        <v>2143</v>
      </c>
      <c r="E779" t="s">
        <v>1231</v>
      </c>
      <c r="G779" t="s">
        <v>39</v>
      </c>
      <c r="H779" s="22" t="str">
        <f>VLOOKUP(G779,'ISO Country Codes'!A:B,2, FALSE)</f>
        <v> Indonesia</v>
      </c>
      <c r="I779" s="24" t="str">
        <f t="shared" si="24"/>
        <v>1 Block D2b, ,  Indonesia</v>
      </c>
      <c r="J779" s="15" t="str">
        <f t="shared" si="25"/>
        <v>Makassar,  Indonesia</v>
      </c>
      <c r="K779" t="s">
        <v>503</v>
      </c>
      <c r="L779" s="2">
        <v>39776</v>
      </c>
      <c r="M779" t="s">
        <v>146</v>
      </c>
      <c r="N779" t="s">
        <v>2144</v>
      </c>
      <c r="O779">
        <v>1</v>
      </c>
      <c r="P779">
        <v>1</v>
      </c>
      <c r="R779" t="s">
        <v>25</v>
      </c>
      <c r="S779" t="s">
        <v>26</v>
      </c>
      <c r="T779" s="17" t="s">
        <v>5975</v>
      </c>
      <c r="AB779" s="1" t="s">
        <v>1777</v>
      </c>
    </row>
    <row r="780" spans="1:28" x14ac:dyDescent="0.3">
      <c r="A780">
        <v>3009905629</v>
      </c>
      <c r="B780" s="26" t="s">
        <v>521</v>
      </c>
      <c r="C780" t="s">
        <v>522</v>
      </c>
      <c r="D780" t="s">
        <v>125</v>
      </c>
      <c r="E780" t="s">
        <v>523</v>
      </c>
      <c r="F780" t="s">
        <v>348</v>
      </c>
      <c r="G780" t="s">
        <v>31</v>
      </c>
      <c r="H780" s="22" t="str">
        <f>VLOOKUP(G780,'ISO Country Codes'!A:B,2, FALSE)</f>
        <v> India</v>
      </c>
      <c r="I780" s="24" t="str">
        <f t="shared" si="24"/>
        <v>Vandram Village, Andhra Pradesh,  India</v>
      </c>
      <c r="J780" s="15" t="str">
        <f t="shared" si="25"/>
        <v>Undi Mandalam,  India</v>
      </c>
      <c r="K780" t="s">
        <v>629</v>
      </c>
      <c r="L780" s="2">
        <v>39834</v>
      </c>
      <c r="M780" t="s">
        <v>146</v>
      </c>
      <c r="N780" t="s">
        <v>2145</v>
      </c>
      <c r="O780">
        <v>1</v>
      </c>
      <c r="P780">
        <v>1</v>
      </c>
      <c r="R780" t="s">
        <v>26</v>
      </c>
      <c r="S780" t="s">
        <v>25</v>
      </c>
      <c r="T780" s="17" t="s">
        <v>5959</v>
      </c>
      <c r="AB780" s="1" t="s">
        <v>1777</v>
      </c>
    </row>
    <row r="781" spans="1:28" x14ac:dyDescent="0.3">
      <c r="A781">
        <v>3004250379</v>
      </c>
      <c r="B781" s="26" t="s">
        <v>1778</v>
      </c>
      <c r="C781" t="s">
        <v>1779</v>
      </c>
      <c r="D781" t="s">
        <v>1780</v>
      </c>
      <c r="E781" t="s">
        <v>409</v>
      </c>
      <c r="G781" t="s">
        <v>153</v>
      </c>
      <c r="H781" s="22" t="str">
        <f>VLOOKUP(G781,'ISO Country Codes'!A:B,2, FALSE)</f>
        <v> Bangladesh</v>
      </c>
      <c r="I781" s="24" t="str">
        <f t="shared" si="24"/>
        <v>51-B (1) Shagarika Road,, ,  Bangladesh</v>
      </c>
      <c r="J781" s="15" t="str">
        <f t="shared" si="25"/>
        <v>Chittagong,  Bangladesh</v>
      </c>
      <c r="K781" t="s">
        <v>503</v>
      </c>
      <c r="L781" s="2">
        <v>39834</v>
      </c>
      <c r="M781" t="s">
        <v>146</v>
      </c>
      <c r="N781" t="s">
        <v>2146</v>
      </c>
      <c r="O781">
        <v>1</v>
      </c>
      <c r="P781">
        <v>1</v>
      </c>
      <c r="R781" t="s">
        <v>25</v>
      </c>
      <c r="S781" t="s">
        <v>25</v>
      </c>
      <c r="T781" s="17" t="s">
        <v>5898</v>
      </c>
      <c r="U781" s="17" t="s">
        <v>5975</v>
      </c>
      <c r="AB781" s="1" t="s">
        <v>1777</v>
      </c>
    </row>
    <row r="782" spans="1:28" x14ac:dyDescent="0.3">
      <c r="A782">
        <v>3002764682</v>
      </c>
      <c r="B782" s="26" t="s">
        <v>1216</v>
      </c>
      <c r="C782" t="s">
        <v>1217</v>
      </c>
      <c r="D782" t="s">
        <v>501</v>
      </c>
      <c r="E782" t="s">
        <v>664</v>
      </c>
      <c r="G782" t="s">
        <v>64</v>
      </c>
      <c r="H782" s="22" t="str">
        <f>VLOOKUP(G782,'ISO Country Codes'!A:B,2, FALSE)</f>
        <v> Viet Nam</v>
      </c>
      <c r="I782" s="24" t="str">
        <f t="shared" si="24"/>
        <v>333 Caothang Street, ,  Viet Nam</v>
      </c>
      <c r="J782" s="15" t="str">
        <f t="shared" si="25"/>
        <v>Camau City,  Viet Nam</v>
      </c>
      <c r="K782" t="s">
        <v>489</v>
      </c>
      <c r="L782" s="2">
        <v>40017</v>
      </c>
      <c r="M782" t="s">
        <v>146</v>
      </c>
      <c r="N782" t="s">
        <v>2147</v>
      </c>
      <c r="O782">
        <v>1</v>
      </c>
      <c r="P782">
        <v>1</v>
      </c>
      <c r="R782" t="s">
        <v>25</v>
      </c>
      <c r="S782" t="s">
        <v>25</v>
      </c>
      <c r="T782" s="17" t="s">
        <v>5975</v>
      </c>
      <c r="AB782" s="1" t="s">
        <v>1777</v>
      </c>
    </row>
    <row r="783" spans="1:28" x14ac:dyDescent="0.3">
      <c r="A783">
        <v>13323</v>
      </c>
      <c r="B783" s="26" t="s">
        <v>402</v>
      </c>
      <c r="C783" t="s">
        <v>403</v>
      </c>
      <c r="E783" t="s">
        <v>403</v>
      </c>
      <c r="F783" t="s">
        <v>404</v>
      </c>
      <c r="G783" t="s">
        <v>153</v>
      </c>
      <c r="H783" s="22" t="str">
        <f>VLOOKUP(G783,'ISO Country Codes'!A:B,2, FALSE)</f>
        <v> Bangladesh</v>
      </c>
      <c r="I783" s="24" t="str">
        <f t="shared" si="24"/>
        <v>Kishoreganj, BD-26,  Bangladesh</v>
      </c>
      <c r="J783" s="15" t="str">
        <f t="shared" si="25"/>
        <v>Kishoreganj,  Bangladesh</v>
      </c>
      <c r="K783" t="s">
        <v>503</v>
      </c>
      <c r="L783" s="2">
        <v>39967</v>
      </c>
      <c r="M783" t="s">
        <v>146</v>
      </c>
      <c r="N783" t="s">
        <v>2148</v>
      </c>
      <c r="O783">
        <v>1</v>
      </c>
      <c r="P783">
        <v>1</v>
      </c>
      <c r="R783" t="s">
        <v>26</v>
      </c>
      <c r="S783" t="s">
        <v>25</v>
      </c>
      <c r="T783" s="17" t="s">
        <v>5975</v>
      </c>
      <c r="AB783" s="1" t="s">
        <v>1777</v>
      </c>
    </row>
    <row r="784" spans="1:28" x14ac:dyDescent="0.3">
      <c r="A784">
        <v>3009913575</v>
      </c>
      <c r="B784" s="26" t="s">
        <v>2149</v>
      </c>
      <c r="C784" t="s">
        <v>2150</v>
      </c>
      <c r="D784" t="s">
        <v>2151</v>
      </c>
      <c r="E784" t="s">
        <v>2152</v>
      </c>
      <c r="F784" t="s">
        <v>2153</v>
      </c>
      <c r="G784" t="s">
        <v>64</v>
      </c>
      <c r="H784" s="22" t="str">
        <f>VLOOKUP(G784,'ISO Country Codes'!A:B,2, FALSE)</f>
        <v> Viet Nam</v>
      </c>
      <c r="I784" s="24" t="str">
        <f t="shared" si="24"/>
        <v>Long Binh Ward, Dong Nai,  Viet Nam</v>
      </c>
      <c r="J784" s="15" t="str">
        <f t="shared" si="25"/>
        <v>Bien Hoa-Dong Nai,  Viet Nam</v>
      </c>
      <c r="K784" t="s">
        <v>503</v>
      </c>
      <c r="L784" s="2">
        <v>39980</v>
      </c>
      <c r="M784" t="s">
        <v>146</v>
      </c>
      <c r="N784" t="s">
        <v>2154</v>
      </c>
      <c r="O784">
        <v>1</v>
      </c>
      <c r="P784">
        <v>1</v>
      </c>
      <c r="R784" t="s">
        <v>26</v>
      </c>
      <c r="S784" t="s">
        <v>25</v>
      </c>
      <c r="T784" s="17" t="s">
        <v>5975</v>
      </c>
      <c r="AB784" s="1" t="s">
        <v>1777</v>
      </c>
    </row>
    <row r="785" spans="1:28" x14ac:dyDescent="0.3">
      <c r="A785">
        <v>3004263030</v>
      </c>
      <c r="B785" s="26" t="s">
        <v>1602</v>
      </c>
      <c r="C785" t="s">
        <v>1603</v>
      </c>
      <c r="E785" t="s">
        <v>1142</v>
      </c>
      <c r="F785" t="s">
        <v>1295</v>
      </c>
      <c r="G785" t="s">
        <v>39</v>
      </c>
      <c r="H785" s="22" t="str">
        <f>VLOOKUP(G785,'ISO Country Codes'!A:B,2, FALSE)</f>
        <v> Indonesia</v>
      </c>
      <c r="I785" s="24" t="str">
        <f t="shared" si="24"/>
        <v>1 Jalan Pulau Sumatera No. 13 KIM, Id-Su,  Indonesia</v>
      </c>
      <c r="J785" s="15" t="str">
        <f t="shared" si="25"/>
        <v>Medan,  Indonesia</v>
      </c>
      <c r="K785" t="s">
        <v>503</v>
      </c>
      <c r="L785" s="2">
        <v>40000</v>
      </c>
      <c r="M785" t="s">
        <v>146</v>
      </c>
      <c r="N785" t="s">
        <v>2155</v>
      </c>
      <c r="O785">
        <v>1</v>
      </c>
      <c r="P785">
        <v>1</v>
      </c>
      <c r="R785" t="s">
        <v>25</v>
      </c>
      <c r="S785" t="s">
        <v>26</v>
      </c>
      <c r="T785" s="17" t="s">
        <v>5975</v>
      </c>
      <c r="AB785" s="1" t="s">
        <v>1777</v>
      </c>
    </row>
    <row r="786" spans="1:28" x14ac:dyDescent="0.3">
      <c r="A786">
        <v>3004289872</v>
      </c>
      <c r="B786" s="26" t="s">
        <v>600</v>
      </c>
      <c r="C786" t="s">
        <v>601</v>
      </c>
      <c r="D786" t="s">
        <v>602</v>
      </c>
      <c r="E786" t="s">
        <v>603</v>
      </c>
      <c r="F786" t="s">
        <v>348</v>
      </c>
      <c r="G786" t="s">
        <v>31</v>
      </c>
      <c r="H786" s="22" t="str">
        <f>VLOOKUP(G786,'ISO Country Codes'!A:B,2, FALSE)</f>
        <v> India</v>
      </c>
      <c r="I786" s="24" t="str">
        <f t="shared" si="24"/>
        <v>Narayana Reddypet, Andhra Pradesh,  India</v>
      </c>
      <c r="J786" s="15" t="str">
        <f t="shared" si="25"/>
        <v>Nellore,  India</v>
      </c>
      <c r="K786" t="s">
        <v>503</v>
      </c>
      <c r="L786" s="2">
        <v>40080</v>
      </c>
      <c r="M786" t="s">
        <v>146</v>
      </c>
      <c r="N786" t="s">
        <v>2156</v>
      </c>
      <c r="O786">
        <v>1</v>
      </c>
      <c r="P786">
        <v>1</v>
      </c>
      <c r="R786" t="s">
        <v>26</v>
      </c>
      <c r="S786" t="s">
        <v>25</v>
      </c>
      <c r="T786" s="17" t="s">
        <v>5898</v>
      </c>
      <c r="AB786" s="1" t="s">
        <v>1777</v>
      </c>
    </row>
    <row r="787" spans="1:28" x14ac:dyDescent="0.3">
      <c r="A787">
        <v>3009902403</v>
      </c>
      <c r="B787" s="26" t="s">
        <v>554</v>
      </c>
      <c r="C787" t="s">
        <v>555</v>
      </c>
      <c r="D787" t="s">
        <v>556</v>
      </c>
      <c r="E787" t="s">
        <v>557</v>
      </c>
      <c r="F787" t="s">
        <v>558</v>
      </c>
      <c r="G787" t="s">
        <v>31</v>
      </c>
      <c r="H787" s="22" t="str">
        <f>VLOOKUP(G787,'ISO Country Codes'!A:B,2, FALSE)</f>
        <v> India</v>
      </c>
      <c r="I787" s="24" t="str">
        <f t="shared" si="24"/>
        <v>A/22 CUTTACK ROAD, IN-NOTA,  India</v>
      </c>
      <c r="J787" s="15" t="str">
        <f t="shared" si="25"/>
        <v>Bhubaneswar,  India</v>
      </c>
      <c r="K787" t="s">
        <v>503</v>
      </c>
      <c r="L787" s="2">
        <v>40050</v>
      </c>
      <c r="M787" t="s">
        <v>146</v>
      </c>
      <c r="N787" t="s">
        <v>2157</v>
      </c>
      <c r="O787">
        <v>1</v>
      </c>
      <c r="P787">
        <v>1</v>
      </c>
      <c r="R787" t="s">
        <v>26</v>
      </c>
      <c r="S787" t="s">
        <v>25</v>
      </c>
      <c r="T787" s="17" t="s">
        <v>5975</v>
      </c>
      <c r="AB787" s="1" t="s">
        <v>1777</v>
      </c>
    </row>
    <row r="788" spans="1:28" x14ac:dyDescent="0.3">
      <c r="A788">
        <v>3009902403</v>
      </c>
      <c r="B788" s="26" t="s">
        <v>554</v>
      </c>
      <c r="C788" t="s">
        <v>555</v>
      </c>
      <c r="D788" t="s">
        <v>556</v>
      </c>
      <c r="E788" t="s">
        <v>557</v>
      </c>
      <c r="F788" t="s">
        <v>558</v>
      </c>
      <c r="G788" t="s">
        <v>31</v>
      </c>
      <c r="H788" s="22" t="str">
        <f>VLOOKUP(G788,'ISO Country Codes'!A:B,2, FALSE)</f>
        <v> India</v>
      </c>
      <c r="I788" s="24" t="str">
        <f t="shared" si="24"/>
        <v>A/22 CUTTACK ROAD, IN-NOTA,  India</v>
      </c>
      <c r="J788" s="15" t="str">
        <f t="shared" si="25"/>
        <v>Bhubaneswar,  India</v>
      </c>
      <c r="K788" t="s">
        <v>503</v>
      </c>
      <c r="L788" s="2">
        <v>40109</v>
      </c>
      <c r="M788" t="s">
        <v>146</v>
      </c>
      <c r="N788" t="s">
        <v>2158</v>
      </c>
      <c r="O788">
        <v>1</v>
      </c>
      <c r="P788">
        <v>1</v>
      </c>
      <c r="R788" t="s">
        <v>26</v>
      </c>
      <c r="S788" t="s">
        <v>25</v>
      </c>
      <c r="T788" s="17" t="s">
        <v>5975</v>
      </c>
      <c r="AB788" s="1" t="s">
        <v>1777</v>
      </c>
    </row>
    <row r="789" spans="1:28" x14ac:dyDescent="0.3">
      <c r="A789">
        <v>3003196718</v>
      </c>
      <c r="B789" s="26" t="s">
        <v>117</v>
      </c>
      <c r="C789" t="s">
        <v>118</v>
      </c>
      <c r="D789" t="s">
        <v>119</v>
      </c>
      <c r="E789" t="s">
        <v>120</v>
      </c>
      <c r="G789" t="s">
        <v>39</v>
      </c>
      <c r="H789" s="22" t="str">
        <f>VLOOKUP(G789,'ISO Country Codes'!A:B,2, FALSE)</f>
        <v> Indonesia</v>
      </c>
      <c r="I789" s="24" t="str">
        <f t="shared" si="24"/>
        <v>Kav. C-5, ,  Indonesia</v>
      </c>
      <c r="J789" s="15" t="str">
        <f t="shared" si="25"/>
        <v>Gresik,  Indonesia</v>
      </c>
      <c r="K789" t="s">
        <v>489</v>
      </c>
      <c r="L789" s="2">
        <v>40148</v>
      </c>
      <c r="M789" t="s">
        <v>146</v>
      </c>
      <c r="N789" t="s">
        <v>2159</v>
      </c>
      <c r="O789">
        <v>1</v>
      </c>
      <c r="P789">
        <v>1</v>
      </c>
      <c r="R789" t="s">
        <v>26</v>
      </c>
      <c r="S789" t="s">
        <v>25</v>
      </c>
      <c r="T789" s="17" t="s">
        <v>5975</v>
      </c>
      <c r="AB789" s="1" t="s">
        <v>1777</v>
      </c>
    </row>
    <row r="790" spans="1:28" x14ac:dyDescent="0.3">
      <c r="A790">
        <v>3003196718</v>
      </c>
      <c r="B790" s="26" t="s">
        <v>117</v>
      </c>
      <c r="C790" t="s">
        <v>118</v>
      </c>
      <c r="D790" t="s">
        <v>119</v>
      </c>
      <c r="E790" t="s">
        <v>120</v>
      </c>
      <c r="G790" t="s">
        <v>39</v>
      </c>
      <c r="H790" s="22" t="str">
        <f>VLOOKUP(G790,'ISO Country Codes'!A:B,2, FALSE)</f>
        <v> Indonesia</v>
      </c>
      <c r="I790" s="24" t="str">
        <f t="shared" si="24"/>
        <v>Kav. C-5, ,  Indonesia</v>
      </c>
      <c r="J790" s="15" t="str">
        <f t="shared" si="25"/>
        <v>Gresik,  Indonesia</v>
      </c>
      <c r="K790" t="s">
        <v>489</v>
      </c>
      <c r="L790" s="2">
        <v>40260</v>
      </c>
      <c r="M790" t="s">
        <v>146</v>
      </c>
      <c r="N790" t="s">
        <v>2160</v>
      </c>
      <c r="O790">
        <v>1</v>
      </c>
      <c r="P790">
        <v>1</v>
      </c>
      <c r="R790" t="s">
        <v>25</v>
      </c>
      <c r="S790" t="s">
        <v>26</v>
      </c>
      <c r="T790" s="17" t="s">
        <v>5898</v>
      </c>
      <c r="AB790" s="1" t="s">
        <v>1777</v>
      </c>
    </row>
    <row r="791" spans="1:28" x14ac:dyDescent="0.3">
      <c r="A791">
        <v>3003196718</v>
      </c>
      <c r="B791" s="26" t="s">
        <v>117</v>
      </c>
      <c r="C791" t="s">
        <v>118</v>
      </c>
      <c r="D791" t="s">
        <v>119</v>
      </c>
      <c r="E791" t="s">
        <v>120</v>
      </c>
      <c r="G791" t="s">
        <v>39</v>
      </c>
      <c r="H791" s="22" t="str">
        <f>VLOOKUP(G791,'ISO Country Codes'!A:B,2, FALSE)</f>
        <v> Indonesia</v>
      </c>
      <c r="I791" s="24" t="str">
        <f t="shared" si="24"/>
        <v>Kav. C-5, ,  Indonesia</v>
      </c>
      <c r="J791" s="15" t="str">
        <f t="shared" si="25"/>
        <v>Gresik,  Indonesia</v>
      </c>
      <c r="K791" t="s">
        <v>489</v>
      </c>
      <c r="L791" s="2">
        <v>40260</v>
      </c>
      <c r="M791" t="s">
        <v>146</v>
      </c>
      <c r="N791" t="s">
        <v>2160</v>
      </c>
      <c r="O791">
        <v>1</v>
      </c>
      <c r="P791">
        <v>2</v>
      </c>
      <c r="R791" t="s">
        <v>25</v>
      </c>
      <c r="S791" t="s">
        <v>26</v>
      </c>
      <c r="T791" s="17" t="s">
        <v>5898</v>
      </c>
      <c r="AB791" s="1" t="s">
        <v>1777</v>
      </c>
    </row>
    <row r="792" spans="1:28" x14ac:dyDescent="0.3">
      <c r="A792">
        <v>3003196718</v>
      </c>
      <c r="B792" s="26" t="s">
        <v>117</v>
      </c>
      <c r="C792" t="s">
        <v>118</v>
      </c>
      <c r="D792" t="s">
        <v>119</v>
      </c>
      <c r="E792" t="s">
        <v>120</v>
      </c>
      <c r="G792" t="s">
        <v>39</v>
      </c>
      <c r="H792" s="22" t="str">
        <f>VLOOKUP(G792,'ISO Country Codes'!A:B,2, FALSE)</f>
        <v> Indonesia</v>
      </c>
      <c r="I792" s="24" t="str">
        <f t="shared" si="24"/>
        <v>Kav. C-5, ,  Indonesia</v>
      </c>
      <c r="J792" s="15" t="str">
        <f t="shared" si="25"/>
        <v>Gresik,  Indonesia</v>
      </c>
      <c r="K792" t="s">
        <v>489</v>
      </c>
      <c r="L792" s="2">
        <v>40295</v>
      </c>
      <c r="M792" t="s">
        <v>146</v>
      </c>
      <c r="N792" t="s">
        <v>2161</v>
      </c>
      <c r="O792">
        <v>1</v>
      </c>
      <c r="P792">
        <v>2</v>
      </c>
      <c r="R792" t="s">
        <v>25</v>
      </c>
      <c r="S792" t="s">
        <v>26</v>
      </c>
      <c r="T792" s="17" t="s">
        <v>5975</v>
      </c>
      <c r="AB792" s="1" t="s">
        <v>1777</v>
      </c>
    </row>
    <row r="793" spans="1:28" x14ac:dyDescent="0.3">
      <c r="A793">
        <v>3004250920</v>
      </c>
      <c r="B793" s="26" t="s">
        <v>1817</v>
      </c>
      <c r="C793" t="s">
        <v>1818</v>
      </c>
      <c r="E793" t="s">
        <v>502</v>
      </c>
      <c r="F793" t="s">
        <v>502</v>
      </c>
      <c r="G793" t="s">
        <v>64</v>
      </c>
      <c r="H793" s="22" t="str">
        <f>VLOOKUP(G793,'ISO Country Codes'!A:B,2, FALSE)</f>
        <v> Viet Nam</v>
      </c>
      <c r="I793" s="24" t="str">
        <f t="shared" si="24"/>
        <v>8, Industrial Zone Ward, Ca Mau,  Viet Nam</v>
      </c>
      <c r="J793" s="15" t="str">
        <f t="shared" si="25"/>
        <v>Ca Mau,  Viet Nam</v>
      </c>
      <c r="K793" t="s">
        <v>489</v>
      </c>
      <c r="L793" s="2">
        <v>40424</v>
      </c>
      <c r="M793" t="s">
        <v>146</v>
      </c>
      <c r="N793" t="s">
        <v>2162</v>
      </c>
      <c r="O793">
        <v>1</v>
      </c>
      <c r="P793">
        <v>1</v>
      </c>
      <c r="R793" t="s">
        <v>26</v>
      </c>
      <c r="S793" t="s">
        <v>25</v>
      </c>
      <c r="T793" s="17" t="s">
        <v>5975</v>
      </c>
      <c r="AB793" s="1" t="s">
        <v>1777</v>
      </c>
    </row>
    <row r="794" spans="1:28" x14ac:dyDescent="0.3">
      <c r="A794">
        <v>3002764682</v>
      </c>
      <c r="B794" s="26" t="s">
        <v>1216</v>
      </c>
      <c r="C794" t="s">
        <v>1217</v>
      </c>
      <c r="D794" t="s">
        <v>501</v>
      </c>
      <c r="E794" t="s">
        <v>664</v>
      </c>
      <c r="G794" t="s">
        <v>64</v>
      </c>
      <c r="H794" s="22" t="str">
        <f>VLOOKUP(G794,'ISO Country Codes'!A:B,2, FALSE)</f>
        <v> Viet Nam</v>
      </c>
      <c r="I794" s="24" t="str">
        <f t="shared" si="24"/>
        <v>333 Caothang Street, ,  Viet Nam</v>
      </c>
      <c r="J794" s="15" t="str">
        <f t="shared" si="25"/>
        <v>Camau City,  Viet Nam</v>
      </c>
      <c r="K794" t="s">
        <v>489</v>
      </c>
      <c r="L794" s="2">
        <v>40311</v>
      </c>
      <c r="M794" t="s">
        <v>146</v>
      </c>
      <c r="N794" t="s">
        <v>2163</v>
      </c>
      <c r="O794">
        <v>1</v>
      </c>
      <c r="P794">
        <v>1</v>
      </c>
      <c r="R794" t="s">
        <v>26</v>
      </c>
      <c r="S794" t="s">
        <v>25</v>
      </c>
      <c r="T794" s="17" t="s">
        <v>5975</v>
      </c>
      <c r="AB794" s="1" t="s">
        <v>1777</v>
      </c>
    </row>
    <row r="795" spans="1:28" x14ac:dyDescent="0.3">
      <c r="A795">
        <v>3004250920</v>
      </c>
      <c r="B795" s="26" t="s">
        <v>1817</v>
      </c>
      <c r="C795" t="s">
        <v>1818</v>
      </c>
      <c r="E795" t="s">
        <v>502</v>
      </c>
      <c r="F795" t="s">
        <v>502</v>
      </c>
      <c r="G795" t="s">
        <v>64</v>
      </c>
      <c r="H795" s="22" t="str">
        <f>VLOOKUP(G795,'ISO Country Codes'!A:B,2, FALSE)</f>
        <v> Viet Nam</v>
      </c>
      <c r="I795" s="24" t="str">
        <f t="shared" si="24"/>
        <v>8, Industrial Zone Ward, Ca Mau,  Viet Nam</v>
      </c>
      <c r="J795" s="15" t="str">
        <f t="shared" si="25"/>
        <v>Ca Mau,  Viet Nam</v>
      </c>
      <c r="K795" t="s">
        <v>489</v>
      </c>
      <c r="L795" s="2">
        <v>40457</v>
      </c>
      <c r="M795" t="s">
        <v>146</v>
      </c>
      <c r="N795" t="s">
        <v>2164</v>
      </c>
      <c r="O795">
        <v>1</v>
      </c>
      <c r="P795">
        <v>1</v>
      </c>
      <c r="R795" t="s">
        <v>25</v>
      </c>
      <c r="S795" t="s">
        <v>26</v>
      </c>
      <c r="T795" s="17" t="s">
        <v>5975</v>
      </c>
      <c r="AB795" s="1" t="s">
        <v>1777</v>
      </c>
    </row>
    <row r="796" spans="1:28" x14ac:dyDescent="0.3">
      <c r="A796">
        <v>3004262220</v>
      </c>
      <c r="B796" s="26" t="s">
        <v>2165</v>
      </c>
      <c r="C796" t="s">
        <v>2166</v>
      </c>
      <c r="E796" t="s">
        <v>2167</v>
      </c>
      <c r="F796" t="s">
        <v>2168</v>
      </c>
      <c r="G796" t="s">
        <v>153</v>
      </c>
      <c r="H796" s="22" t="str">
        <f>VLOOKUP(G796,'ISO Country Codes'!A:B,2, FALSE)</f>
        <v> Bangladesh</v>
      </c>
      <c r="I796" s="24" t="str">
        <f t="shared" si="24"/>
        <v>FIDC Road, Kalurghat Industrial Estate, Chittagong Zila,  Bangladesh</v>
      </c>
      <c r="J796" s="15" t="str">
        <f t="shared" si="25"/>
        <v>Chittagong ,  Bangladesh</v>
      </c>
      <c r="K796" t="s">
        <v>503</v>
      </c>
      <c r="L796" s="2">
        <v>40526</v>
      </c>
      <c r="M796" t="s">
        <v>146</v>
      </c>
      <c r="N796" t="s">
        <v>2169</v>
      </c>
      <c r="O796">
        <v>1</v>
      </c>
      <c r="P796">
        <v>1</v>
      </c>
      <c r="R796" t="s">
        <v>25</v>
      </c>
      <c r="S796" t="s">
        <v>26</v>
      </c>
      <c r="T796" s="17" t="s">
        <v>5898</v>
      </c>
      <c r="AB796" s="1" t="s">
        <v>1777</v>
      </c>
    </row>
    <row r="797" spans="1:28" x14ac:dyDescent="0.3">
      <c r="A797">
        <v>3003933136</v>
      </c>
      <c r="B797" s="26" t="s">
        <v>877</v>
      </c>
      <c r="C797" t="s">
        <v>878</v>
      </c>
      <c r="E797" t="s">
        <v>879</v>
      </c>
      <c r="G797" t="s">
        <v>39</v>
      </c>
      <c r="H797" s="22" t="str">
        <f>VLOOKUP(G797,'ISO Country Codes'!A:B,2, FALSE)</f>
        <v> Indonesia</v>
      </c>
      <c r="I797" s="24" t="str">
        <f t="shared" si="24"/>
        <v>Tanjung Pasir, ,  Indonesia</v>
      </c>
      <c r="J797" s="15" t="str">
        <f t="shared" si="25"/>
        <v>Mamburungan,  Indonesia</v>
      </c>
      <c r="K797" t="s">
        <v>489</v>
      </c>
      <c r="L797" s="2">
        <v>40521</v>
      </c>
      <c r="M797" t="s">
        <v>146</v>
      </c>
      <c r="N797" t="s">
        <v>2170</v>
      </c>
      <c r="O797">
        <v>2</v>
      </c>
      <c r="P797">
        <v>1</v>
      </c>
      <c r="R797" t="s">
        <v>25</v>
      </c>
      <c r="S797" t="s">
        <v>26</v>
      </c>
      <c r="T797" s="17" t="s">
        <v>5898</v>
      </c>
      <c r="AB797" s="1" t="s">
        <v>1777</v>
      </c>
    </row>
    <row r="798" spans="1:28" x14ac:dyDescent="0.3">
      <c r="A798">
        <v>3008540904</v>
      </c>
      <c r="B798" s="26" t="s">
        <v>2171</v>
      </c>
      <c r="C798" t="s">
        <v>2172</v>
      </c>
      <c r="E798" t="s">
        <v>2173</v>
      </c>
      <c r="G798" t="s">
        <v>153</v>
      </c>
      <c r="H798" s="22" t="str">
        <f>VLOOKUP(G798,'ISO Country Codes'!A:B,2, FALSE)</f>
        <v> Bangladesh</v>
      </c>
      <c r="I798" s="24" t="str">
        <f t="shared" si="24"/>
        <v>Plot A 13 14 Bscic Industrial Estate, ,  Bangladesh</v>
      </c>
      <c r="J798" s="15" t="str">
        <f t="shared" si="25"/>
        <v>Cox's Bazar,  Bangladesh</v>
      </c>
      <c r="K798" t="s">
        <v>503</v>
      </c>
      <c r="L798" s="2">
        <v>40478</v>
      </c>
      <c r="M798" t="s">
        <v>146</v>
      </c>
      <c r="N798" t="s">
        <v>2174</v>
      </c>
      <c r="O798">
        <v>1</v>
      </c>
      <c r="P798">
        <v>1</v>
      </c>
      <c r="R798" t="s">
        <v>25</v>
      </c>
      <c r="S798" t="s">
        <v>25</v>
      </c>
      <c r="T798" s="17" t="s">
        <v>5898</v>
      </c>
      <c r="U798" s="17" t="s">
        <v>5975</v>
      </c>
      <c r="AB798" s="1" t="s">
        <v>1777</v>
      </c>
    </row>
    <row r="799" spans="1:28" x14ac:dyDescent="0.3">
      <c r="A799">
        <v>3007834535</v>
      </c>
      <c r="B799" s="26" t="s">
        <v>516</v>
      </c>
      <c r="C799" t="s">
        <v>517</v>
      </c>
      <c r="D799" t="s">
        <v>518</v>
      </c>
      <c r="E799" t="s">
        <v>519</v>
      </c>
      <c r="F799" t="s">
        <v>348</v>
      </c>
      <c r="G799" t="s">
        <v>31</v>
      </c>
      <c r="H799" s="22" t="str">
        <f>VLOOKUP(G799,'ISO Country Codes'!A:B,2, FALSE)</f>
        <v> India</v>
      </c>
      <c r="I799" s="24" t="str">
        <f t="shared" si="24"/>
        <v>Door #3-143, Someswaram Village, Andhra Pradesh,  India</v>
      </c>
      <c r="J799" s="15" t="str">
        <f t="shared" si="25"/>
        <v>Khrisna District,  India</v>
      </c>
      <c r="K799" t="s">
        <v>503</v>
      </c>
      <c r="L799" s="2">
        <v>40526</v>
      </c>
      <c r="M799" t="s">
        <v>146</v>
      </c>
      <c r="N799" t="s">
        <v>2175</v>
      </c>
      <c r="O799">
        <v>1</v>
      </c>
      <c r="P799">
        <v>1</v>
      </c>
      <c r="R799" t="s">
        <v>26</v>
      </c>
      <c r="S799" t="s">
        <v>25</v>
      </c>
      <c r="T799" s="17" t="s">
        <v>5975</v>
      </c>
      <c r="AB799" s="1" t="s">
        <v>1777</v>
      </c>
    </row>
    <row r="800" spans="1:28" x14ac:dyDescent="0.3">
      <c r="A800">
        <v>3008540904</v>
      </c>
      <c r="B800" s="26" t="s">
        <v>2171</v>
      </c>
      <c r="C800" t="s">
        <v>2172</v>
      </c>
      <c r="E800" t="s">
        <v>2173</v>
      </c>
      <c r="G800" t="s">
        <v>153</v>
      </c>
      <c r="H800" s="22" t="str">
        <f>VLOOKUP(G800,'ISO Country Codes'!A:B,2, FALSE)</f>
        <v> Bangladesh</v>
      </c>
      <c r="I800" s="24" t="str">
        <f t="shared" si="24"/>
        <v>Plot A 13 14 Bscic Industrial Estate, ,  Bangladesh</v>
      </c>
      <c r="J800" s="15" t="str">
        <f t="shared" si="25"/>
        <v>Cox's Bazar,  Bangladesh</v>
      </c>
      <c r="K800" t="s">
        <v>503</v>
      </c>
      <c r="L800" s="2">
        <v>40521</v>
      </c>
      <c r="M800" t="s">
        <v>146</v>
      </c>
      <c r="N800" t="s">
        <v>2176</v>
      </c>
      <c r="O800">
        <v>1</v>
      </c>
      <c r="P800">
        <v>1</v>
      </c>
      <c r="R800" t="s">
        <v>25</v>
      </c>
      <c r="S800" t="s">
        <v>26</v>
      </c>
      <c r="T800" s="17" t="s">
        <v>5898</v>
      </c>
      <c r="AB800" s="1" t="s">
        <v>1777</v>
      </c>
    </row>
    <row r="801" spans="1:28" x14ac:dyDescent="0.3">
      <c r="A801">
        <v>3008540904</v>
      </c>
      <c r="B801" s="26" t="s">
        <v>2171</v>
      </c>
      <c r="C801" t="s">
        <v>2172</v>
      </c>
      <c r="E801" t="s">
        <v>2173</v>
      </c>
      <c r="G801" t="s">
        <v>153</v>
      </c>
      <c r="H801" s="22" t="str">
        <f>VLOOKUP(G801,'ISO Country Codes'!A:B,2, FALSE)</f>
        <v> Bangladesh</v>
      </c>
      <c r="I801" s="24" t="str">
        <f t="shared" si="24"/>
        <v>Plot A 13 14 Bscic Industrial Estate, ,  Bangladesh</v>
      </c>
      <c r="J801" s="15" t="str">
        <f t="shared" si="25"/>
        <v>Cox's Bazar,  Bangladesh</v>
      </c>
      <c r="K801" t="s">
        <v>503</v>
      </c>
      <c r="L801" s="2">
        <v>40521</v>
      </c>
      <c r="M801" t="s">
        <v>146</v>
      </c>
      <c r="N801" t="s">
        <v>2177</v>
      </c>
      <c r="O801">
        <v>1</v>
      </c>
      <c r="P801">
        <v>1</v>
      </c>
      <c r="R801" t="s">
        <v>25</v>
      </c>
      <c r="S801" t="s">
        <v>26</v>
      </c>
      <c r="T801" s="17" t="s">
        <v>5898</v>
      </c>
      <c r="AB801" s="1" t="s">
        <v>1777</v>
      </c>
    </row>
    <row r="802" spans="1:28" x14ac:dyDescent="0.3">
      <c r="A802">
        <v>3001145084</v>
      </c>
      <c r="B802" s="26" t="s">
        <v>2178</v>
      </c>
      <c r="C802" t="s">
        <v>2179</v>
      </c>
      <c r="D802" t="s">
        <v>2180</v>
      </c>
      <c r="E802" t="s">
        <v>125</v>
      </c>
      <c r="F802" t="s">
        <v>348</v>
      </c>
      <c r="G802" t="s">
        <v>31</v>
      </c>
      <c r="H802" s="22" t="str">
        <f>VLOOKUP(G802,'ISO Country Codes'!A:B,2, FALSE)</f>
        <v> India</v>
      </c>
      <c r="I802" s="24" t="str">
        <f t="shared" si="24"/>
        <v>626/1 Enamaduru Post, Andhra Pradesh,  India</v>
      </c>
      <c r="J802" s="15" t="str">
        <f t="shared" si="25"/>
        <v>Bhimavaram,  India</v>
      </c>
      <c r="K802" t="s">
        <v>503</v>
      </c>
      <c r="L802" s="2">
        <v>40533</v>
      </c>
      <c r="M802" t="s">
        <v>146</v>
      </c>
      <c r="N802" t="s">
        <v>2181</v>
      </c>
      <c r="O802">
        <v>1</v>
      </c>
      <c r="P802">
        <v>1</v>
      </c>
      <c r="R802" t="s">
        <v>26</v>
      </c>
      <c r="S802" t="s">
        <v>25</v>
      </c>
      <c r="T802" s="17" t="s">
        <v>5898</v>
      </c>
      <c r="AB802" s="1" t="s">
        <v>1777</v>
      </c>
    </row>
    <row r="803" spans="1:28" x14ac:dyDescent="0.3">
      <c r="A803">
        <v>3003861739</v>
      </c>
      <c r="B803" s="26" t="s">
        <v>2182</v>
      </c>
      <c r="C803" t="s">
        <v>2183</v>
      </c>
      <c r="E803" t="s">
        <v>2184</v>
      </c>
      <c r="F803" t="s">
        <v>2185</v>
      </c>
      <c r="G803" t="s">
        <v>400</v>
      </c>
      <c r="H803" s="22" t="str">
        <f>VLOOKUP(G803,'ISO Country Codes'!A:B,2, FALSE)</f>
        <v> Mexico</v>
      </c>
      <c r="I803" s="24" t="str">
        <f t="shared" si="24"/>
        <v>Colonia Aleman N. 512rancho Sn Martin, Vercruz,  Mexico</v>
      </c>
      <c r="J803" s="15" t="str">
        <f t="shared" si="25"/>
        <v>Las Choapas,  Mexico</v>
      </c>
      <c r="K803" t="s">
        <v>2186</v>
      </c>
      <c r="L803" s="2">
        <v>39395</v>
      </c>
      <c r="M803" t="s">
        <v>477</v>
      </c>
      <c r="N803" t="s">
        <v>2187</v>
      </c>
      <c r="O803">
        <v>1</v>
      </c>
      <c r="P803">
        <v>1</v>
      </c>
      <c r="R803" t="s">
        <v>25</v>
      </c>
      <c r="S803" t="s">
        <v>25</v>
      </c>
      <c r="T803" s="17" t="s">
        <v>6062</v>
      </c>
      <c r="AB803" s="1" t="s">
        <v>1777</v>
      </c>
    </row>
    <row r="804" spans="1:28" x14ac:dyDescent="0.3">
      <c r="A804">
        <v>3004263266</v>
      </c>
      <c r="B804" s="26" t="s">
        <v>111</v>
      </c>
      <c r="C804" t="s">
        <v>112</v>
      </c>
      <c r="D804" t="s">
        <v>113</v>
      </c>
      <c r="E804" t="s">
        <v>44</v>
      </c>
      <c r="F804" t="s">
        <v>114</v>
      </c>
      <c r="G804" t="s">
        <v>39</v>
      </c>
      <c r="H804" s="22" t="str">
        <f>VLOOKUP(G804,'ISO Country Codes'!A:B,2, FALSE)</f>
        <v> Indonesia</v>
      </c>
      <c r="I804" s="24" t="str">
        <f t="shared" si="24"/>
        <v>Jln. Margomulyo, Jawa Timur,  Indonesia</v>
      </c>
      <c r="J804" s="15" t="str">
        <f t="shared" si="25"/>
        <v>Surabaya,  Indonesia</v>
      </c>
      <c r="K804" t="s">
        <v>489</v>
      </c>
      <c r="L804" s="2">
        <v>40520</v>
      </c>
      <c r="M804" t="s">
        <v>23</v>
      </c>
      <c r="N804" t="s">
        <v>2188</v>
      </c>
      <c r="O804">
        <v>1</v>
      </c>
      <c r="P804">
        <v>1</v>
      </c>
      <c r="R804" t="s">
        <v>25</v>
      </c>
      <c r="S804" t="s">
        <v>25</v>
      </c>
      <c r="T804" s="17" t="s">
        <v>6026</v>
      </c>
      <c r="AB804" s="1" t="s">
        <v>1777</v>
      </c>
    </row>
    <row r="805" spans="1:28" x14ac:dyDescent="0.3">
      <c r="A805">
        <v>3003852540</v>
      </c>
      <c r="B805" s="26" t="s">
        <v>2189</v>
      </c>
      <c r="C805" t="s">
        <v>2190</v>
      </c>
      <c r="E805" t="s">
        <v>63</v>
      </c>
      <c r="G805" t="s">
        <v>64</v>
      </c>
      <c r="H805" s="22" t="str">
        <f>VLOOKUP(G805,'ISO Country Codes'!A:B,2, FALSE)</f>
        <v> Viet Nam</v>
      </c>
      <c r="I805" s="24" t="str">
        <f t="shared" si="24"/>
        <v>320 Hung Phu St., ,  Viet Nam</v>
      </c>
      <c r="J805" s="15" t="str">
        <f t="shared" si="25"/>
        <v>Hochiminh City,  Viet Nam</v>
      </c>
      <c r="K805" t="s">
        <v>489</v>
      </c>
      <c r="L805" s="2">
        <v>39107</v>
      </c>
      <c r="M805" t="s">
        <v>23</v>
      </c>
      <c r="N805" t="s">
        <v>2191</v>
      </c>
      <c r="O805">
        <v>6</v>
      </c>
      <c r="P805">
        <v>1</v>
      </c>
      <c r="R805" t="s">
        <v>26</v>
      </c>
      <c r="S805" t="s">
        <v>25</v>
      </c>
      <c r="T805" s="17" t="s">
        <v>5890</v>
      </c>
      <c r="AB805" s="1" t="s">
        <v>1777</v>
      </c>
    </row>
    <row r="806" spans="1:28" x14ac:dyDescent="0.3">
      <c r="A806">
        <v>3005065915</v>
      </c>
      <c r="B806" s="26" t="s">
        <v>2192</v>
      </c>
      <c r="C806" t="s">
        <v>2193</v>
      </c>
      <c r="D806" t="s">
        <v>2194</v>
      </c>
      <c r="E806" t="s">
        <v>2195</v>
      </c>
      <c r="F806" t="s">
        <v>101</v>
      </c>
      <c r="G806" t="s">
        <v>102</v>
      </c>
      <c r="H806" s="22" t="str">
        <f>VLOOKUP(G806,'ISO Country Codes'!A:B,2, FALSE)</f>
        <v> China</v>
      </c>
      <c r="I806" s="24" t="str">
        <f t="shared" si="24"/>
        <v>NO.5 Fulu Centre Road,Long Tian Economic, Fujian,  China</v>
      </c>
      <c r="J806" s="15" t="str">
        <f t="shared" si="25"/>
        <v>FUQING,  China</v>
      </c>
      <c r="K806" t="s">
        <v>489</v>
      </c>
      <c r="L806" s="2">
        <v>39147</v>
      </c>
      <c r="M806" t="s">
        <v>23</v>
      </c>
      <c r="N806" t="s">
        <v>2196</v>
      </c>
      <c r="O806">
        <v>1</v>
      </c>
      <c r="P806">
        <v>1</v>
      </c>
      <c r="R806" t="s">
        <v>25</v>
      </c>
      <c r="S806" t="s">
        <v>25</v>
      </c>
      <c r="T806" s="17" t="s">
        <v>5959</v>
      </c>
      <c r="AB806" s="1" t="s">
        <v>1777</v>
      </c>
    </row>
    <row r="807" spans="1:28" x14ac:dyDescent="0.3">
      <c r="A807">
        <v>3005065915</v>
      </c>
      <c r="B807" s="26" t="s">
        <v>2192</v>
      </c>
      <c r="C807" t="s">
        <v>2193</v>
      </c>
      <c r="D807" t="s">
        <v>2194</v>
      </c>
      <c r="E807" t="s">
        <v>2195</v>
      </c>
      <c r="F807" t="s">
        <v>101</v>
      </c>
      <c r="G807" t="s">
        <v>102</v>
      </c>
      <c r="H807" s="22" t="str">
        <f>VLOOKUP(G807,'ISO Country Codes'!A:B,2, FALSE)</f>
        <v> China</v>
      </c>
      <c r="I807" s="24" t="str">
        <f t="shared" si="24"/>
        <v>NO.5 Fulu Centre Road,Long Tian Economic, Fujian,  China</v>
      </c>
      <c r="J807" s="15" t="str">
        <f t="shared" si="25"/>
        <v>FUQING,  China</v>
      </c>
      <c r="K807" t="s">
        <v>489</v>
      </c>
      <c r="L807" s="2">
        <v>39176</v>
      </c>
      <c r="M807" t="s">
        <v>23</v>
      </c>
      <c r="N807" t="s">
        <v>2196</v>
      </c>
      <c r="O807">
        <v>1</v>
      </c>
      <c r="P807">
        <v>2</v>
      </c>
      <c r="R807" t="s">
        <v>25</v>
      </c>
      <c r="S807" t="s">
        <v>25</v>
      </c>
      <c r="T807" s="17" t="s">
        <v>5959</v>
      </c>
      <c r="AB807" s="1" t="s">
        <v>1777</v>
      </c>
    </row>
    <row r="808" spans="1:28" x14ac:dyDescent="0.3">
      <c r="A808">
        <v>3005065915</v>
      </c>
      <c r="B808" s="26" t="s">
        <v>2192</v>
      </c>
      <c r="C808" t="s">
        <v>2193</v>
      </c>
      <c r="D808" t="s">
        <v>2194</v>
      </c>
      <c r="E808" t="s">
        <v>2195</v>
      </c>
      <c r="F808" t="s">
        <v>101</v>
      </c>
      <c r="G808" t="s">
        <v>102</v>
      </c>
      <c r="H808" s="22" t="str">
        <f>VLOOKUP(G808,'ISO Country Codes'!A:B,2, FALSE)</f>
        <v> China</v>
      </c>
      <c r="I808" s="24" t="str">
        <f t="shared" si="24"/>
        <v>NO.5 Fulu Centre Road,Long Tian Economic, Fujian,  China</v>
      </c>
      <c r="J808" s="15" t="str">
        <f t="shared" si="25"/>
        <v>FUQING,  China</v>
      </c>
      <c r="K808" t="s">
        <v>489</v>
      </c>
      <c r="L808" s="2">
        <v>39176</v>
      </c>
      <c r="M808" t="s">
        <v>23</v>
      </c>
      <c r="N808" t="s">
        <v>2196</v>
      </c>
      <c r="O808">
        <v>1</v>
      </c>
      <c r="P808">
        <v>3</v>
      </c>
      <c r="R808" t="s">
        <v>25</v>
      </c>
      <c r="S808" t="s">
        <v>25</v>
      </c>
      <c r="T808" s="17" t="s">
        <v>5959</v>
      </c>
      <c r="AB808" s="1" t="s">
        <v>1777</v>
      </c>
    </row>
    <row r="809" spans="1:28" x14ac:dyDescent="0.3">
      <c r="A809">
        <v>3005065915</v>
      </c>
      <c r="B809" s="26" t="s">
        <v>2192</v>
      </c>
      <c r="C809" t="s">
        <v>2193</v>
      </c>
      <c r="D809" t="s">
        <v>2194</v>
      </c>
      <c r="E809" t="s">
        <v>2195</v>
      </c>
      <c r="F809" t="s">
        <v>101</v>
      </c>
      <c r="G809" t="s">
        <v>102</v>
      </c>
      <c r="H809" s="22" t="str">
        <f>VLOOKUP(G809,'ISO Country Codes'!A:B,2, FALSE)</f>
        <v> China</v>
      </c>
      <c r="I809" s="24" t="str">
        <f t="shared" si="24"/>
        <v>NO.5 Fulu Centre Road,Long Tian Economic, Fujian,  China</v>
      </c>
      <c r="J809" s="15" t="str">
        <f t="shared" si="25"/>
        <v>FUQING,  China</v>
      </c>
      <c r="K809" t="s">
        <v>489</v>
      </c>
      <c r="L809" s="2">
        <v>39176</v>
      </c>
      <c r="M809" t="s">
        <v>23</v>
      </c>
      <c r="N809" t="s">
        <v>2196</v>
      </c>
      <c r="O809">
        <v>1</v>
      </c>
      <c r="P809">
        <v>4</v>
      </c>
      <c r="R809" t="s">
        <v>25</v>
      </c>
      <c r="S809" t="s">
        <v>25</v>
      </c>
      <c r="T809" s="17" t="s">
        <v>5959</v>
      </c>
      <c r="AB809" s="1" t="s">
        <v>1777</v>
      </c>
    </row>
    <row r="810" spans="1:28" x14ac:dyDescent="0.3">
      <c r="A810">
        <v>3006087069</v>
      </c>
      <c r="B810" s="26" t="s">
        <v>2197</v>
      </c>
      <c r="C810" t="s">
        <v>2198</v>
      </c>
      <c r="E810" t="s">
        <v>2199</v>
      </c>
      <c r="G810" t="s">
        <v>102</v>
      </c>
      <c r="H810" s="22" t="str">
        <f>VLOOKUP(G810,'ISO Country Codes'!A:B,2, FALSE)</f>
        <v> China</v>
      </c>
      <c r="I810" s="24" t="str">
        <f t="shared" si="24"/>
        <v>LONGTIAN INDUSTRIAL ESTATE, ,  China</v>
      </c>
      <c r="J810" s="15" t="str">
        <f t="shared" si="25"/>
        <v>FUQING FUJIAN,  China</v>
      </c>
      <c r="K810" t="s">
        <v>489</v>
      </c>
      <c r="L810" s="2">
        <v>39136</v>
      </c>
      <c r="M810" t="s">
        <v>23</v>
      </c>
      <c r="N810" t="s">
        <v>2200</v>
      </c>
      <c r="O810">
        <v>1</v>
      </c>
      <c r="P810">
        <v>1</v>
      </c>
      <c r="R810" t="s">
        <v>25</v>
      </c>
      <c r="S810" t="s">
        <v>25</v>
      </c>
      <c r="T810" s="17" t="s">
        <v>5938</v>
      </c>
      <c r="AB810" s="1" t="s">
        <v>1777</v>
      </c>
    </row>
    <row r="811" spans="1:28" x14ac:dyDescent="0.3">
      <c r="A811">
        <v>3006087069</v>
      </c>
      <c r="B811" s="26" t="s">
        <v>2197</v>
      </c>
      <c r="C811" t="s">
        <v>2198</v>
      </c>
      <c r="E811" t="s">
        <v>2199</v>
      </c>
      <c r="G811" t="s">
        <v>102</v>
      </c>
      <c r="H811" s="22" t="str">
        <f>VLOOKUP(G811,'ISO Country Codes'!A:B,2, FALSE)</f>
        <v> China</v>
      </c>
      <c r="I811" s="24" t="str">
        <f t="shared" si="24"/>
        <v>LONGTIAN INDUSTRIAL ESTATE, ,  China</v>
      </c>
      <c r="J811" s="15" t="str">
        <f t="shared" si="25"/>
        <v>FUQING FUJIAN,  China</v>
      </c>
      <c r="K811" t="s">
        <v>489</v>
      </c>
      <c r="L811" s="2">
        <v>39136</v>
      </c>
      <c r="M811" t="s">
        <v>23</v>
      </c>
      <c r="N811" t="s">
        <v>2200</v>
      </c>
      <c r="O811">
        <v>1</v>
      </c>
      <c r="P811">
        <v>2</v>
      </c>
      <c r="R811" t="s">
        <v>25</v>
      </c>
      <c r="S811" t="s">
        <v>25</v>
      </c>
      <c r="T811" s="17" t="s">
        <v>5938</v>
      </c>
      <c r="AB811" s="1" t="s">
        <v>1777</v>
      </c>
    </row>
    <row r="812" spans="1:28" x14ac:dyDescent="0.3">
      <c r="A812">
        <v>3006087069</v>
      </c>
      <c r="B812" s="26" t="s">
        <v>2197</v>
      </c>
      <c r="C812" t="s">
        <v>2198</v>
      </c>
      <c r="E812" t="s">
        <v>2199</v>
      </c>
      <c r="G812" t="s">
        <v>102</v>
      </c>
      <c r="H812" s="22" t="str">
        <f>VLOOKUP(G812,'ISO Country Codes'!A:B,2, FALSE)</f>
        <v> China</v>
      </c>
      <c r="I812" s="24" t="str">
        <f t="shared" si="24"/>
        <v>LONGTIAN INDUSTRIAL ESTATE, ,  China</v>
      </c>
      <c r="J812" s="15" t="str">
        <f t="shared" si="25"/>
        <v>FUQING FUJIAN,  China</v>
      </c>
      <c r="K812" t="s">
        <v>489</v>
      </c>
      <c r="L812" s="2">
        <v>39136</v>
      </c>
      <c r="M812" t="s">
        <v>23</v>
      </c>
      <c r="N812" t="s">
        <v>2200</v>
      </c>
      <c r="O812">
        <v>1</v>
      </c>
      <c r="P812">
        <v>3</v>
      </c>
      <c r="R812" t="s">
        <v>25</v>
      </c>
      <c r="S812" t="s">
        <v>25</v>
      </c>
      <c r="T812" s="17" t="s">
        <v>5938</v>
      </c>
      <c r="AB812" s="1" t="s">
        <v>1777</v>
      </c>
    </row>
    <row r="813" spans="1:28" x14ac:dyDescent="0.3">
      <c r="A813">
        <v>3006087069</v>
      </c>
      <c r="B813" s="26" t="s">
        <v>2197</v>
      </c>
      <c r="C813" t="s">
        <v>2198</v>
      </c>
      <c r="E813" t="s">
        <v>2199</v>
      </c>
      <c r="G813" t="s">
        <v>102</v>
      </c>
      <c r="H813" s="22" t="str">
        <f>VLOOKUP(G813,'ISO Country Codes'!A:B,2, FALSE)</f>
        <v> China</v>
      </c>
      <c r="I813" s="24" t="str">
        <f t="shared" si="24"/>
        <v>LONGTIAN INDUSTRIAL ESTATE, ,  China</v>
      </c>
      <c r="J813" s="15" t="str">
        <f t="shared" si="25"/>
        <v>FUQING FUJIAN,  China</v>
      </c>
      <c r="K813" t="s">
        <v>489</v>
      </c>
      <c r="L813" s="2">
        <v>39136</v>
      </c>
      <c r="M813" t="s">
        <v>23</v>
      </c>
      <c r="N813" t="s">
        <v>2200</v>
      </c>
      <c r="O813">
        <v>1</v>
      </c>
      <c r="P813">
        <v>4</v>
      </c>
      <c r="R813" t="s">
        <v>25</v>
      </c>
      <c r="S813" t="s">
        <v>25</v>
      </c>
      <c r="T813" s="17" t="s">
        <v>5959</v>
      </c>
      <c r="AB813" s="1" t="s">
        <v>1777</v>
      </c>
    </row>
    <row r="814" spans="1:28" x14ac:dyDescent="0.3">
      <c r="A814">
        <v>3006087069</v>
      </c>
      <c r="B814" s="26" t="s">
        <v>2197</v>
      </c>
      <c r="C814" t="s">
        <v>2198</v>
      </c>
      <c r="E814" t="s">
        <v>2199</v>
      </c>
      <c r="G814" t="s">
        <v>102</v>
      </c>
      <c r="H814" s="22" t="str">
        <f>VLOOKUP(G814,'ISO Country Codes'!A:B,2, FALSE)</f>
        <v> China</v>
      </c>
      <c r="I814" s="24" t="str">
        <f t="shared" si="24"/>
        <v>LONGTIAN INDUSTRIAL ESTATE, ,  China</v>
      </c>
      <c r="J814" s="15" t="str">
        <f t="shared" si="25"/>
        <v>FUQING FUJIAN,  China</v>
      </c>
      <c r="K814" t="s">
        <v>489</v>
      </c>
      <c r="L814" s="2">
        <v>39139</v>
      </c>
      <c r="M814" t="s">
        <v>23</v>
      </c>
      <c r="N814" t="s">
        <v>2201</v>
      </c>
      <c r="O814">
        <v>1</v>
      </c>
      <c r="P814">
        <v>1</v>
      </c>
      <c r="R814" t="s">
        <v>25</v>
      </c>
      <c r="S814" t="s">
        <v>25</v>
      </c>
      <c r="T814" s="17" t="s">
        <v>5959</v>
      </c>
      <c r="AB814" s="1" t="s">
        <v>1777</v>
      </c>
    </row>
    <row r="815" spans="1:28" x14ac:dyDescent="0.3">
      <c r="A815">
        <v>3006087069</v>
      </c>
      <c r="B815" s="26" t="s">
        <v>2197</v>
      </c>
      <c r="C815" t="s">
        <v>2198</v>
      </c>
      <c r="E815" t="s">
        <v>2199</v>
      </c>
      <c r="G815" t="s">
        <v>102</v>
      </c>
      <c r="H815" s="22" t="str">
        <f>VLOOKUP(G815,'ISO Country Codes'!A:B,2, FALSE)</f>
        <v> China</v>
      </c>
      <c r="I815" s="24" t="str">
        <f t="shared" si="24"/>
        <v>LONGTIAN INDUSTRIAL ESTATE, ,  China</v>
      </c>
      <c r="J815" s="15" t="str">
        <f t="shared" si="25"/>
        <v>FUQING FUJIAN,  China</v>
      </c>
      <c r="K815" t="s">
        <v>489</v>
      </c>
      <c r="L815" s="2">
        <v>39139</v>
      </c>
      <c r="M815" t="s">
        <v>23</v>
      </c>
      <c r="N815" t="s">
        <v>2201</v>
      </c>
      <c r="O815">
        <v>1</v>
      </c>
      <c r="P815">
        <v>2</v>
      </c>
      <c r="R815" t="s">
        <v>25</v>
      </c>
      <c r="S815" t="s">
        <v>25</v>
      </c>
      <c r="T815" s="17" t="s">
        <v>5959</v>
      </c>
      <c r="AB815" s="1" t="s">
        <v>1777</v>
      </c>
    </row>
    <row r="816" spans="1:28" x14ac:dyDescent="0.3">
      <c r="A816">
        <v>3006087069</v>
      </c>
      <c r="B816" s="26" t="s">
        <v>2197</v>
      </c>
      <c r="C816" t="s">
        <v>2198</v>
      </c>
      <c r="E816" t="s">
        <v>2199</v>
      </c>
      <c r="G816" t="s">
        <v>102</v>
      </c>
      <c r="H816" s="22" t="str">
        <f>VLOOKUP(G816,'ISO Country Codes'!A:B,2, FALSE)</f>
        <v> China</v>
      </c>
      <c r="I816" s="24" t="str">
        <f t="shared" si="24"/>
        <v>LONGTIAN INDUSTRIAL ESTATE, ,  China</v>
      </c>
      <c r="J816" s="15" t="str">
        <f t="shared" si="25"/>
        <v>FUQING FUJIAN,  China</v>
      </c>
      <c r="K816" t="s">
        <v>489</v>
      </c>
      <c r="L816" s="2">
        <v>39139</v>
      </c>
      <c r="M816" t="s">
        <v>23</v>
      </c>
      <c r="N816" t="s">
        <v>2201</v>
      </c>
      <c r="O816">
        <v>1</v>
      </c>
      <c r="P816">
        <v>3</v>
      </c>
      <c r="R816" t="s">
        <v>25</v>
      </c>
      <c r="S816" t="s">
        <v>25</v>
      </c>
      <c r="T816" s="17" t="s">
        <v>5959</v>
      </c>
      <c r="AB816" s="1" t="s">
        <v>1777</v>
      </c>
    </row>
    <row r="817" spans="1:28" x14ac:dyDescent="0.3">
      <c r="A817">
        <v>3006087069</v>
      </c>
      <c r="B817" s="26" t="s">
        <v>2197</v>
      </c>
      <c r="C817" t="s">
        <v>2198</v>
      </c>
      <c r="E817" t="s">
        <v>2199</v>
      </c>
      <c r="G817" t="s">
        <v>102</v>
      </c>
      <c r="H817" s="22" t="str">
        <f>VLOOKUP(G817,'ISO Country Codes'!A:B,2, FALSE)</f>
        <v> China</v>
      </c>
      <c r="I817" s="24" t="str">
        <f t="shared" si="24"/>
        <v>LONGTIAN INDUSTRIAL ESTATE, ,  China</v>
      </c>
      <c r="J817" s="15" t="str">
        <f t="shared" si="25"/>
        <v>FUQING FUJIAN,  China</v>
      </c>
      <c r="K817" t="s">
        <v>489</v>
      </c>
      <c r="L817" s="2">
        <v>39139</v>
      </c>
      <c r="M817" t="s">
        <v>23</v>
      </c>
      <c r="N817" t="s">
        <v>2201</v>
      </c>
      <c r="O817">
        <v>1</v>
      </c>
      <c r="P817">
        <v>4</v>
      </c>
      <c r="R817" t="s">
        <v>25</v>
      </c>
      <c r="S817" t="s">
        <v>25</v>
      </c>
      <c r="T817" s="17" t="s">
        <v>5959</v>
      </c>
      <c r="AB817" s="1" t="s">
        <v>1777</v>
      </c>
    </row>
    <row r="818" spans="1:28" x14ac:dyDescent="0.3">
      <c r="A818">
        <v>3006087069</v>
      </c>
      <c r="B818" s="26" t="s">
        <v>2197</v>
      </c>
      <c r="C818" t="s">
        <v>2198</v>
      </c>
      <c r="E818" t="s">
        <v>2199</v>
      </c>
      <c r="G818" t="s">
        <v>102</v>
      </c>
      <c r="H818" s="22" t="str">
        <f>VLOOKUP(G818,'ISO Country Codes'!A:B,2, FALSE)</f>
        <v> China</v>
      </c>
      <c r="I818" s="24" t="str">
        <f t="shared" si="24"/>
        <v>LONGTIAN INDUSTRIAL ESTATE, ,  China</v>
      </c>
      <c r="J818" s="15" t="str">
        <f t="shared" si="25"/>
        <v>FUQING FUJIAN,  China</v>
      </c>
      <c r="K818" t="s">
        <v>489</v>
      </c>
      <c r="L818" s="2">
        <v>39178</v>
      </c>
      <c r="M818" t="s">
        <v>23</v>
      </c>
      <c r="N818" t="s">
        <v>2202</v>
      </c>
      <c r="O818">
        <v>1</v>
      </c>
      <c r="P818">
        <v>1</v>
      </c>
      <c r="R818" t="s">
        <v>25</v>
      </c>
      <c r="S818" t="s">
        <v>25</v>
      </c>
      <c r="T818" s="17" t="s">
        <v>5959</v>
      </c>
      <c r="AB818" s="1" t="s">
        <v>1777</v>
      </c>
    </row>
    <row r="819" spans="1:28" x14ac:dyDescent="0.3">
      <c r="A819">
        <v>3006087069</v>
      </c>
      <c r="B819" s="26" t="s">
        <v>2197</v>
      </c>
      <c r="C819" t="s">
        <v>2198</v>
      </c>
      <c r="E819" t="s">
        <v>2199</v>
      </c>
      <c r="G819" t="s">
        <v>102</v>
      </c>
      <c r="H819" s="22" t="str">
        <f>VLOOKUP(G819,'ISO Country Codes'!A:B,2, FALSE)</f>
        <v> China</v>
      </c>
      <c r="I819" s="24" t="str">
        <f t="shared" si="24"/>
        <v>LONGTIAN INDUSTRIAL ESTATE, ,  China</v>
      </c>
      <c r="J819" s="15" t="str">
        <f t="shared" si="25"/>
        <v>FUQING FUJIAN,  China</v>
      </c>
      <c r="K819" t="s">
        <v>489</v>
      </c>
      <c r="L819" s="2">
        <v>39178</v>
      </c>
      <c r="M819" t="s">
        <v>23</v>
      </c>
      <c r="N819" t="s">
        <v>2202</v>
      </c>
      <c r="O819">
        <v>1</v>
      </c>
      <c r="P819">
        <v>2</v>
      </c>
      <c r="R819" t="s">
        <v>25</v>
      </c>
      <c r="S819" t="s">
        <v>25</v>
      </c>
      <c r="T819" s="17" t="s">
        <v>5959</v>
      </c>
      <c r="AB819" s="1" t="s">
        <v>1777</v>
      </c>
    </row>
    <row r="820" spans="1:28" x14ac:dyDescent="0.3">
      <c r="A820">
        <v>3006087069</v>
      </c>
      <c r="B820" s="26" t="s">
        <v>2197</v>
      </c>
      <c r="C820" t="s">
        <v>2198</v>
      </c>
      <c r="E820" t="s">
        <v>2199</v>
      </c>
      <c r="G820" t="s">
        <v>102</v>
      </c>
      <c r="H820" s="22" t="str">
        <f>VLOOKUP(G820,'ISO Country Codes'!A:B,2, FALSE)</f>
        <v> China</v>
      </c>
      <c r="I820" s="24" t="str">
        <f t="shared" si="24"/>
        <v>LONGTIAN INDUSTRIAL ESTATE, ,  China</v>
      </c>
      <c r="J820" s="15" t="str">
        <f t="shared" si="25"/>
        <v>FUQING FUJIAN,  China</v>
      </c>
      <c r="K820" t="s">
        <v>489</v>
      </c>
      <c r="L820" s="2">
        <v>39178</v>
      </c>
      <c r="M820" t="s">
        <v>23</v>
      </c>
      <c r="N820" t="s">
        <v>2202</v>
      </c>
      <c r="O820">
        <v>1</v>
      </c>
      <c r="P820">
        <v>3</v>
      </c>
      <c r="R820" t="s">
        <v>25</v>
      </c>
      <c r="S820" t="s">
        <v>25</v>
      </c>
      <c r="T820" s="17" t="s">
        <v>5959</v>
      </c>
      <c r="AB820" s="1" t="s">
        <v>1777</v>
      </c>
    </row>
    <row r="821" spans="1:28" x14ac:dyDescent="0.3">
      <c r="A821">
        <v>3006087069</v>
      </c>
      <c r="B821" s="26" t="s">
        <v>2197</v>
      </c>
      <c r="C821" t="s">
        <v>2198</v>
      </c>
      <c r="E821" t="s">
        <v>2199</v>
      </c>
      <c r="G821" t="s">
        <v>102</v>
      </c>
      <c r="H821" s="22" t="str">
        <f>VLOOKUP(G821,'ISO Country Codes'!A:B,2, FALSE)</f>
        <v> China</v>
      </c>
      <c r="I821" s="24" t="str">
        <f t="shared" si="24"/>
        <v>LONGTIAN INDUSTRIAL ESTATE, ,  China</v>
      </c>
      <c r="J821" s="15" t="str">
        <f t="shared" si="25"/>
        <v>FUQING FUJIAN,  China</v>
      </c>
      <c r="K821" t="s">
        <v>489</v>
      </c>
      <c r="L821" s="2">
        <v>39178</v>
      </c>
      <c r="M821" t="s">
        <v>23</v>
      </c>
      <c r="N821" t="s">
        <v>2202</v>
      </c>
      <c r="O821">
        <v>1</v>
      </c>
      <c r="P821">
        <v>4</v>
      </c>
      <c r="R821" t="s">
        <v>25</v>
      </c>
      <c r="S821" t="s">
        <v>25</v>
      </c>
      <c r="T821" s="17" t="s">
        <v>5959</v>
      </c>
      <c r="AB821" s="1" t="s">
        <v>1777</v>
      </c>
    </row>
    <row r="822" spans="1:28" x14ac:dyDescent="0.3">
      <c r="A822">
        <v>3006087069</v>
      </c>
      <c r="B822" s="26" t="s">
        <v>2197</v>
      </c>
      <c r="C822" t="s">
        <v>2198</v>
      </c>
      <c r="E822" t="s">
        <v>2199</v>
      </c>
      <c r="G822" t="s">
        <v>102</v>
      </c>
      <c r="H822" s="22" t="str">
        <f>VLOOKUP(G822,'ISO Country Codes'!A:B,2, FALSE)</f>
        <v> China</v>
      </c>
      <c r="I822" s="24" t="str">
        <f t="shared" si="24"/>
        <v>LONGTIAN INDUSTRIAL ESTATE, ,  China</v>
      </c>
      <c r="J822" s="15" t="str">
        <f t="shared" si="25"/>
        <v>FUQING FUJIAN,  China</v>
      </c>
      <c r="K822" t="s">
        <v>489</v>
      </c>
      <c r="L822" s="2">
        <v>39178</v>
      </c>
      <c r="M822" t="s">
        <v>23</v>
      </c>
      <c r="N822" t="s">
        <v>2203</v>
      </c>
      <c r="O822">
        <v>1</v>
      </c>
      <c r="P822">
        <v>1</v>
      </c>
      <c r="R822" t="s">
        <v>25</v>
      </c>
      <c r="S822" t="s">
        <v>25</v>
      </c>
      <c r="T822" s="17" t="s">
        <v>5959</v>
      </c>
      <c r="AB822" s="1" t="s">
        <v>1777</v>
      </c>
    </row>
    <row r="823" spans="1:28" x14ac:dyDescent="0.3">
      <c r="A823">
        <v>3006087069</v>
      </c>
      <c r="B823" s="26" t="s">
        <v>2197</v>
      </c>
      <c r="C823" t="s">
        <v>2198</v>
      </c>
      <c r="E823" t="s">
        <v>2199</v>
      </c>
      <c r="G823" t="s">
        <v>102</v>
      </c>
      <c r="H823" s="22" t="str">
        <f>VLOOKUP(G823,'ISO Country Codes'!A:B,2, FALSE)</f>
        <v> China</v>
      </c>
      <c r="I823" s="24" t="str">
        <f t="shared" si="24"/>
        <v>LONGTIAN INDUSTRIAL ESTATE, ,  China</v>
      </c>
      <c r="J823" s="15" t="str">
        <f t="shared" si="25"/>
        <v>FUQING FUJIAN,  China</v>
      </c>
      <c r="K823" t="s">
        <v>489</v>
      </c>
      <c r="L823" s="2">
        <v>39178</v>
      </c>
      <c r="M823" t="s">
        <v>23</v>
      </c>
      <c r="N823" t="s">
        <v>2203</v>
      </c>
      <c r="O823">
        <v>1</v>
      </c>
      <c r="P823">
        <v>2</v>
      </c>
      <c r="R823" t="s">
        <v>25</v>
      </c>
      <c r="S823" t="s">
        <v>25</v>
      </c>
      <c r="T823" s="17" t="s">
        <v>5959</v>
      </c>
      <c r="AB823" s="1" t="s">
        <v>1777</v>
      </c>
    </row>
    <row r="824" spans="1:28" x14ac:dyDescent="0.3">
      <c r="A824">
        <v>3006087069</v>
      </c>
      <c r="B824" s="26" t="s">
        <v>2197</v>
      </c>
      <c r="C824" t="s">
        <v>2198</v>
      </c>
      <c r="E824" t="s">
        <v>2199</v>
      </c>
      <c r="G824" t="s">
        <v>102</v>
      </c>
      <c r="H824" s="22" t="str">
        <f>VLOOKUP(G824,'ISO Country Codes'!A:B,2, FALSE)</f>
        <v> China</v>
      </c>
      <c r="I824" s="24" t="str">
        <f t="shared" si="24"/>
        <v>LONGTIAN INDUSTRIAL ESTATE, ,  China</v>
      </c>
      <c r="J824" s="15" t="str">
        <f t="shared" si="25"/>
        <v>FUQING FUJIAN,  China</v>
      </c>
      <c r="K824" t="s">
        <v>489</v>
      </c>
      <c r="L824" s="2">
        <v>39178</v>
      </c>
      <c r="M824" t="s">
        <v>23</v>
      </c>
      <c r="N824" t="s">
        <v>2203</v>
      </c>
      <c r="O824">
        <v>1</v>
      </c>
      <c r="P824">
        <v>3</v>
      </c>
      <c r="R824" t="s">
        <v>25</v>
      </c>
      <c r="S824" t="s">
        <v>25</v>
      </c>
      <c r="T824" s="17" t="s">
        <v>5959</v>
      </c>
      <c r="AB824" s="1" t="s">
        <v>1777</v>
      </c>
    </row>
    <row r="825" spans="1:28" x14ac:dyDescent="0.3">
      <c r="A825">
        <v>3006087069</v>
      </c>
      <c r="B825" s="26" t="s">
        <v>2197</v>
      </c>
      <c r="C825" t="s">
        <v>2198</v>
      </c>
      <c r="E825" t="s">
        <v>2199</v>
      </c>
      <c r="G825" t="s">
        <v>102</v>
      </c>
      <c r="H825" s="22" t="str">
        <f>VLOOKUP(G825,'ISO Country Codes'!A:B,2, FALSE)</f>
        <v> China</v>
      </c>
      <c r="I825" s="24" t="str">
        <f t="shared" si="24"/>
        <v>LONGTIAN INDUSTRIAL ESTATE, ,  China</v>
      </c>
      <c r="J825" s="15" t="str">
        <f t="shared" si="25"/>
        <v>FUQING FUJIAN,  China</v>
      </c>
      <c r="K825" t="s">
        <v>489</v>
      </c>
      <c r="L825" s="2">
        <v>39178</v>
      </c>
      <c r="M825" t="s">
        <v>23</v>
      </c>
      <c r="N825" t="s">
        <v>2203</v>
      </c>
      <c r="O825">
        <v>1</v>
      </c>
      <c r="P825">
        <v>4</v>
      </c>
      <c r="R825" t="s">
        <v>25</v>
      </c>
      <c r="S825" t="s">
        <v>25</v>
      </c>
      <c r="T825" s="17" t="s">
        <v>5959</v>
      </c>
      <c r="AB825" s="1" t="s">
        <v>1777</v>
      </c>
    </row>
    <row r="826" spans="1:28" x14ac:dyDescent="0.3">
      <c r="A826">
        <v>3004976187</v>
      </c>
      <c r="B826" s="26" t="s">
        <v>377</v>
      </c>
      <c r="C826" t="s">
        <v>378</v>
      </c>
      <c r="D826" t="s">
        <v>379</v>
      </c>
      <c r="E826" t="s">
        <v>380</v>
      </c>
      <c r="F826" t="s">
        <v>381</v>
      </c>
      <c r="G826" t="s">
        <v>64</v>
      </c>
      <c r="H826" s="22" t="str">
        <f>VLOOKUP(G826,'ISO Country Codes'!A:B,2, FALSE)</f>
        <v> Viet Nam</v>
      </c>
      <c r="I826" s="24" t="str">
        <f t="shared" si="24"/>
        <v>Xa Khanh An, VN-59,  Viet Nam</v>
      </c>
      <c r="J826" s="15" t="str">
        <f t="shared" si="25"/>
        <v>California Mau,  Viet Nam</v>
      </c>
      <c r="K826" t="s">
        <v>489</v>
      </c>
      <c r="L826" s="2">
        <v>39206</v>
      </c>
      <c r="M826" t="s">
        <v>23</v>
      </c>
      <c r="N826" t="s">
        <v>2204</v>
      </c>
      <c r="O826">
        <v>1</v>
      </c>
      <c r="P826">
        <v>1</v>
      </c>
      <c r="R826" t="s">
        <v>25</v>
      </c>
      <c r="S826" t="s">
        <v>25</v>
      </c>
      <c r="T826" s="17" t="s">
        <v>5975</v>
      </c>
      <c r="AB826" s="1" t="s">
        <v>1777</v>
      </c>
    </row>
    <row r="827" spans="1:28" x14ac:dyDescent="0.3">
      <c r="A827">
        <v>2000044852</v>
      </c>
      <c r="B827" s="26" t="s">
        <v>2205</v>
      </c>
      <c r="C827" t="s">
        <v>2206</v>
      </c>
      <c r="D827" t="s">
        <v>2207</v>
      </c>
      <c r="E827" t="s">
        <v>2208</v>
      </c>
      <c r="F827" t="s">
        <v>2209</v>
      </c>
      <c r="G827" t="s">
        <v>172</v>
      </c>
      <c r="H827" s="22" t="str">
        <f>VLOOKUP(G827,'ISO Country Codes'!A:B,2, FALSE)</f>
        <v> Taiwan, Province of China[a]</v>
      </c>
      <c r="I827" s="24" t="str">
        <f t="shared" si="24"/>
        <v>Qianzhen District, TW-KHH,  Taiwan, Province of China[a]</v>
      </c>
      <c r="J827" s="15" t="str">
        <f t="shared" si="25"/>
        <v>Kaohsiung City,  Taiwan, Province of China[a]</v>
      </c>
      <c r="K827" t="s">
        <v>489</v>
      </c>
      <c r="L827" s="2">
        <v>39260</v>
      </c>
      <c r="M827" t="s">
        <v>23</v>
      </c>
      <c r="N827" t="s">
        <v>2210</v>
      </c>
      <c r="O827">
        <v>1</v>
      </c>
      <c r="P827">
        <v>1</v>
      </c>
      <c r="R827" t="s">
        <v>26</v>
      </c>
      <c r="S827" t="s">
        <v>25</v>
      </c>
      <c r="T827" s="17" t="s">
        <v>5898</v>
      </c>
      <c r="AB827" s="1" t="s">
        <v>1777</v>
      </c>
    </row>
    <row r="828" spans="1:28" x14ac:dyDescent="0.3">
      <c r="A828">
        <v>3004334281</v>
      </c>
      <c r="B828" s="26" t="s">
        <v>886</v>
      </c>
      <c r="C828" t="s">
        <v>887</v>
      </c>
      <c r="D828" t="s">
        <v>888</v>
      </c>
      <c r="E828" t="s">
        <v>875</v>
      </c>
      <c r="F828" t="s">
        <v>636</v>
      </c>
      <c r="G828" t="s">
        <v>102</v>
      </c>
      <c r="H828" s="22" t="str">
        <f>VLOOKUP(G828,'ISO Country Codes'!A:B,2, FALSE)</f>
        <v> China</v>
      </c>
      <c r="I828" s="24" t="str">
        <f t="shared" si="24"/>
        <v>Chikan 2, Guangdong,  China</v>
      </c>
      <c r="J828" s="15" t="str">
        <f t="shared" si="25"/>
        <v>Zhanjiang,  China</v>
      </c>
      <c r="K828" t="s">
        <v>497</v>
      </c>
      <c r="L828" s="2">
        <v>39274</v>
      </c>
      <c r="M828" t="s">
        <v>23</v>
      </c>
      <c r="N828" t="s">
        <v>2211</v>
      </c>
      <c r="O828">
        <v>1</v>
      </c>
      <c r="P828">
        <v>1</v>
      </c>
      <c r="R828" t="s">
        <v>25</v>
      </c>
      <c r="S828" t="s">
        <v>25</v>
      </c>
      <c r="T828" s="17" t="s">
        <v>5959</v>
      </c>
      <c r="U828" s="17" t="s">
        <v>5938</v>
      </c>
      <c r="AB828" s="1" t="s">
        <v>1777</v>
      </c>
    </row>
    <row r="829" spans="1:28" x14ac:dyDescent="0.3">
      <c r="A829">
        <v>3003732576</v>
      </c>
      <c r="B829" s="26" t="s">
        <v>2212</v>
      </c>
      <c r="C829" t="s">
        <v>2213</v>
      </c>
      <c r="E829" t="s">
        <v>151</v>
      </c>
      <c r="G829" t="s">
        <v>153</v>
      </c>
      <c r="H829" s="22" t="str">
        <f>VLOOKUP(G829,'ISO Country Codes'!A:B,2, FALSE)</f>
        <v> Bangladesh</v>
      </c>
      <c r="I829" s="24" t="str">
        <f t="shared" si="24"/>
        <v>51 Khanjahan Ali Rd, ,  Bangladesh</v>
      </c>
      <c r="J829" s="15" t="str">
        <f t="shared" si="25"/>
        <v>Khulna,  Bangladesh</v>
      </c>
      <c r="K829" t="s">
        <v>503</v>
      </c>
      <c r="L829" s="2">
        <v>39364</v>
      </c>
      <c r="M829" t="s">
        <v>23</v>
      </c>
      <c r="N829" t="s">
        <v>2214</v>
      </c>
      <c r="O829">
        <v>1</v>
      </c>
      <c r="P829">
        <v>1</v>
      </c>
      <c r="R829" t="s">
        <v>25</v>
      </c>
      <c r="S829" t="s">
        <v>25</v>
      </c>
      <c r="T829" s="17" t="s">
        <v>5898</v>
      </c>
      <c r="AB829" s="1" t="s">
        <v>1777</v>
      </c>
    </row>
    <row r="830" spans="1:28" x14ac:dyDescent="0.3">
      <c r="A830">
        <v>3003732576</v>
      </c>
      <c r="B830" s="26" t="s">
        <v>2212</v>
      </c>
      <c r="C830" t="s">
        <v>2213</v>
      </c>
      <c r="E830" t="s">
        <v>151</v>
      </c>
      <c r="G830" t="s">
        <v>153</v>
      </c>
      <c r="H830" s="22" t="str">
        <f>VLOOKUP(G830,'ISO Country Codes'!A:B,2, FALSE)</f>
        <v> Bangladesh</v>
      </c>
      <c r="I830" s="24" t="str">
        <f t="shared" si="24"/>
        <v>51 Khanjahan Ali Rd, ,  Bangladesh</v>
      </c>
      <c r="J830" s="15" t="str">
        <f t="shared" si="25"/>
        <v>Khulna,  Bangladesh</v>
      </c>
      <c r="K830" t="s">
        <v>503</v>
      </c>
      <c r="L830" s="2">
        <v>39364</v>
      </c>
      <c r="M830" t="s">
        <v>23</v>
      </c>
      <c r="N830" t="s">
        <v>2214</v>
      </c>
      <c r="O830">
        <v>2</v>
      </c>
      <c r="P830">
        <v>1</v>
      </c>
      <c r="R830" t="s">
        <v>25</v>
      </c>
      <c r="S830" t="s">
        <v>25</v>
      </c>
      <c r="T830" s="17" t="s">
        <v>5898</v>
      </c>
      <c r="AB830" s="1" t="s">
        <v>1777</v>
      </c>
    </row>
    <row r="831" spans="1:28" x14ac:dyDescent="0.3">
      <c r="A831">
        <v>3003732576</v>
      </c>
      <c r="B831" s="26" t="s">
        <v>2212</v>
      </c>
      <c r="C831" t="s">
        <v>2213</v>
      </c>
      <c r="E831" t="s">
        <v>151</v>
      </c>
      <c r="G831" t="s">
        <v>153</v>
      </c>
      <c r="H831" s="22" t="str">
        <f>VLOOKUP(G831,'ISO Country Codes'!A:B,2, FALSE)</f>
        <v> Bangladesh</v>
      </c>
      <c r="I831" s="24" t="str">
        <f t="shared" si="24"/>
        <v>51 Khanjahan Ali Rd, ,  Bangladesh</v>
      </c>
      <c r="J831" s="15" t="str">
        <f t="shared" si="25"/>
        <v>Khulna,  Bangladesh</v>
      </c>
      <c r="K831" t="s">
        <v>503</v>
      </c>
      <c r="L831" s="2">
        <v>39364</v>
      </c>
      <c r="M831" t="s">
        <v>23</v>
      </c>
      <c r="N831" t="s">
        <v>2214</v>
      </c>
      <c r="O831">
        <v>3</v>
      </c>
      <c r="P831">
        <v>1</v>
      </c>
      <c r="R831" t="s">
        <v>26</v>
      </c>
      <c r="S831" t="s">
        <v>25</v>
      </c>
      <c r="T831" s="17" t="s">
        <v>5898</v>
      </c>
      <c r="AB831" s="1" t="s">
        <v>1777</v>
      </c>
    </row>
    <row r="832" spans="1:28" x14ac:dyDescent="0.3">
      <c r="A832">
        <v>1000482454</v>
      </c>
      <c r="B832" s="26" t="s">
        <v>1327</v>
      </c>
      <c r="C832" t="s">
        <v>1328</v>
      </c>
      <c r="E832" t="s">
        <v>1329</v>
      </c>
      <c r="G832" t="s">
        <v>102</v>
      </c>
      <c r="H832" s="22" t="str">
        <f>VLOOKUP(G832,'ISO Country Codes'!A:B,2, FALSE)</f>
        <v> China</v>
      </c>
      <c r="I832" s="24" t="str">
        <f t="shared" si="24"/>
        <v>Buwen Banshang Country Road Of Longhai, ,  China</v>
      </c>
      <c r="J832" s="15" t="str">
        <f t="shared" si="25"/>
        <v>Zhangzhou, Fujian, China,  China</v>
      </c>
      <c r="K832" t="s">
        <v>489</v>
      </c>
      <c r="L832" s="2">
        <v>39316</v>
      </c>
      <c r="M832" t="s">
        <v>23</v>
      </c>
      <c r="N832" t="s">
        <v>2215</v>
      </c>
      <c r="O832">
        <v>1</v>
      </c>
      <c r="P832">
        <v>1</v>
      </c>
      <c r="R832" t="s">
        <v>25</v>
      </c>
      <c r="S832" t="s">
        <v>26</v>
      </c>
      <c r="T832" s="17" t="s">
        <v>5938</v>
      </c>
      <c r="U832" s="17" t="s">
        <v>5959</v>
      </c>
      <c r="AB832" s="1" t="s">
        <v>1777</v>
      </c>
    </row>
    <row r="833" spans="1:28" x14ac:dyDescent="0.3">
      <c r="A833">
        <v>1000482454</v>
      </c>
      <c r="B833" s="26" t="s">
        <v>1327</v>
      </c>
      <c r="C833" t="s">
        <v>1328</v>
      </c>
      <c r="E833" t="s">
        <v>1329</v>
      </c>
      <c r="G833" t="s">
        <v>102</v>
      </c>
      <c r="H833" s="22" t="str">
        <f>VLOOKUP(G833,'ISO Country Codes'!A:B,2, FALSE)</f>
        <v> China</v>
      </c>
      <c r="I833" s="24" t="str">
        <f t="shared" si="24"/>
        <v>Buwen Banshang Country Road Of Longhai, ,  China</v>
      </c>
      <c r="J833" s="15" t="str">
        <f t="shared" si="25"/>
        <v>Zhangzhou, Fujian, China,  China</v>
      </c>
      <c r="K833" t="s">
        <v>489</v>
      </c>
      <c r="L833" s="2">
        <v>39315</v>
      </c>
      <c r="M833" t="s">
        <v>23</v>
      </c>
      <c r="N833" t="s">
        <v>2216</v>
      </c>
      <c r="O833">
        <v>1</v>
      </c>
      <c r="P833">
        <v>1</v>
      </c>
      <c r="R833" t="s">
        <v>25</v>
      </c>
      <c r="S833" t="s">
        <v>25</v>
      </c>
      <c r="T833" s="17" t="s">
        <v>5938</v>
      </c>
      <c r="U833" s="17" t="s">
        <v>5959</v>
      </c>
      <c r="AB833" s="1" t="s">
        <v>1777</v>
      </c>
    </row>
    <row r="834" spans="1:28" x14ac:dyDescent="0.3">
      <c r="A834">
        <v>3006426684</v>
      </c>
      <c r="B834" s="26" t="s">
        <v>2217</v>
      </c>
      <c r="C834" t="s">
        <v>2218</v>
      </c>
      <c r="E834" t="s">
        <v>2219</v>
      </c>
      <c r="G834" t="s">
        <v>64</v>
      </c>
      <c r="H834" s="22" t="str">
        <f>VLOOKUP(G834,'ISO Country Codes'!A:B,2, FALSE)</f>
        <v> Viet Nam</v>
      </c>
      <c r="I834" s="24" t="str">
        <f t="shared" si="24"/>
        <v>National Road 1a Ho Phong Town, ,  Viet Nam</v>
      </c>
      <c r="J834" s="15" t="str">
        <f t="shared" si="25"/>
        <v>Giarai District,  Viet Nam</v>
      </c>
      <c r="K834" t="s">
        <v>503</v>
      </c>
      <c r="L834" s="2">
        <v>39350</v>
      </c>
      <c r="M834" t="s">
        <v>23</v>
      </c>
      <c r="N834" t="s">
        <v>2220</v>
      </c>
      <c r="O834">
        <v>1</v>
      </c>
      <c r="P834">
        <v>1</v>
      </c>
      <c r="R834" t="s">
        <v>26</v>
      </c>
      <c r="S834" t="s">
        <v>25</v>
      </c>
      <c r="T834" s="17" t="s">
        <v>6039</v>
      </c>
      <c r="U834" s="17" t="s">
        <v>6062</v>
      </c>
      <c r="V834" s="17" t="s">
        <v>6042</v>
      </c>
      <c r="AB834" s="1" t="s">
        <v>1777</v>
      </c>
    </row>
    <row r="835" spans="1:28" x14ac:dyDescent="0.3">
      <c r="A835">
        <v>3002299728</v>
      </c>
      <c r="B835" s="26" t="s">
        <v>2221</v>
      </c>
      <c r="C835" t="s">
        <v>2222</v>
      </c>
      <c r="E835" t="s">
        <v>1137</v>
      </c>
      <c r="G835" t="s">
        <v>192</v>
      </c>
      <c r="H835" s="22" t="str">
        <f>VLOOKUP(G835,'ISO Country Codes'!A:B,2, FALSE)</f>
        <v> Hong Kong</v>
      </c>
      <c r="I835" s="24" t="str">
        <f t="shared" ref="I835:I898" si="26">_xlfn.CONCAT(C835,", ",F835,", ",H835)</f>
        <v>118 Connaught Road, ,  Hong Kong</v>
      </c>
      <c r="J835" s="15" t="str">
        <f t="shared" ref="J835:J898" si="27">_xlfn.CONCAT(E835,", ",H835)</f>
        <v>Hong Kong,  Hong Kong</v>
      </c>
      <c r="K835" t="s">
        <v>497</v>
      </c>
      <c r="L835" s="2">
        <v>39378</v>
      </c>
      <c r="M835" t="s">
        <v>23</v>
      </c>
      <c r="N835" t="s">
        <v>2223</v>
      </c>
      <c r="O835">
        <v>1</v>
      </c>
      <c r="P835">
        <v>1</v>
      </c>
      <c r="R835" t="s">
        <v>25</v>
      </c>
      <c r="S835" t="s">
        <v>25</v>
      </c>
      <c r="T835" s="17" t="s">
        <v>5959</v>
      </c>
      <c r="U835" s="17" t="s">
        <v>5938</v>
      </c>
      <c r="V835" s="17" t="s">
        <v>5895</v>
      </c>
      <c r="AB835" s="1" t="s">
        <v>1777</v>
      </c>
    </row>
    <row r="836" spans="1:28" x14ac:dyDescent="0.3">
      <c r="A836">
        <v>1000316640</v>
      </c>
      <c r="B836" s="26" t="s">
        <v>2224</v>
      </c>
      <c r="C836" t="s">
        <v>2225</v>
      </c>
      <c r="D836" t="s">
        <v>2226</v>
      </c>
      <c r="E836" t="s">
        <v>151</v>
      </c>
      <c r="G836" t="s">
        <v>153</v>
      </c>
      <c r="H836" s="22" t="str">
        <f>VLOOKUP(G836,'ISO Country Codes'!A:B,2, FALSE)</f>
        <v> Bangladesh</v>
      </c>
      <c r="I836" s="24" t="str">
        <f t="shared" si="26"/>
        <v>Khulna Mongla Mahashaiak 1, ,  Bangladesh</v>
      </c>
      <c r="J836" s="15" t="str">
        <f t="shared" si="27"/>
        <v>Khulna,  Bangladesh</v>
      </c>
      <c r="K836" t="s">
        <v>503</v>
      </c>
      <c r="L836" s="2">
        <v>39744</v>
      </c>
      <c r="M836" t="s">
        <v>33</v>
      </c>
      <c r="N836" t="s">
        <v>2227</v>
      </c>
      <c r="O836">
        <v>2</v>
      </c>
      <c r="P836">
        <v>1</v>
      </c>
      <c r="R836" t="s">
        <v>26</v>
      </c>
      <c r="S836" t="s">
        <v>25</v>
      </c>
      <c r="T836" s="17" t="s">
        <v>5975</v>
      </c>
      <c r="AB836" s="1" t="s">
        <v>1777</v>
      </c>
    </row>
    <row r="837" spans="1:28" x14ac:dyDescent="0.3">
      <c r="A837">
        <v>3004334281</v>
      </c>
      <c r="B837" s="26" t="s">
        <v>886</v>
      </c>
      <c r="C837" t="s">
        <v>887</v>
      </c>
      <c r="D837" t="s">
        <v>888</v>
      </c>
      <c r="E837" t="s">
        <v>875</v>
      </c>
      <c r="F837" t="s">
        <v>636</v>
      </c>
      <c r="G837" t="s">
        <v>102</v>
      </c>
      <c r="H837" s="22" t="str">
        <f>VLOOKUP(G837,'ISO Country Codes'!A:B,2, FALSE)</f>
        <v> China</v>
      </c>
      <c r="I837" s="24" t="str">
        <f t="shared" si="26"/>
        <v>Chikan 2, Guangdong,  China</v>
      </c>
      <c r="J837" s="15" t="str">
        <f t="shared" si="27"/>
        <v>Zhanjiang,  China</v>
      </c>
      <c r="K837" t="s">
        <v>497</v>
      </c>
      <c r="L837" s="2">
        <v>39667</v>
      </c>
      <c r="M837" t="s">
        <v>23</v>
      </c>
      <c r="N837" t="s">
        <v>2228</v>
      </c>
      <c r="O837">
        <v>1</v>
      </c>
      <c r="P837">
        <v>1</v>
      </c>
      <c r="R837" t="s">
        <v>25</v>
      </c>
      <c r="S837" t="s">
        <v>25</v>
      </c>
      <c r="T837" s="17" t="s">
        <v>5959</v>
      </c>
      <c r="U837" s="17" t="s">
        <v>5938</v>
      </c>
      <c r="AB837" s="1" t="s">
        <v>1777</v>
      </c>
    </row>
    <row r="838" spans="1:28" x14ac:dyDescent="0.3">
      <c r="A838">
        <v>3004259103</v>
      </c>
      <c r="B838" s="26" t="s">
        <v>1493</v>
      </c>
      <c r="C838" t="s">
        <v>1494</v>
      </c>
      <c r="E838" t="s">
        <v>231</v>
      </c>
      <c r="F838" t="s">
        <v>232</v>
      </c>
      <c r="G838" t="s">
        <v>233</v>
      </c>
      <c r="H838" s="22" t="str">
        <f>VLOOKUP(G838,'ISO Country Codes'!A:B,2, FALSE)</f>
        <v> Thailand</v>
      </c>
      <c r="I838" s="24" t="str">
        <f t="shared" si="26"/>
        <v>66/8 Moo3, Ekachai Road, Tambol Nadee,, Samut Sakhon,  Thailand</v>
      </c>
      <c r="J838" s="15" t="str">
        <f t="shared" si="27"/>
        <v>Muang Samut Sakhon,  Thailand</v>
      </c>
      <c r="K838" t="s">
        <v>497</v>
      </c>
      <c r="L838" s="2">
        <v>39693</v>
      </c>
      <c r="M838" t="s">
        <v>23</v>
      </c>
      <c r="N838" t="s">
        <v>2229</v>
      </c>
      <c r="O838">
        <v>1</v>
      </c>
      <c r="P838">
        <v>4</v>
      </c>
      <c r="R838" t="s">
        <v>25</v>
      </c>
      <c r="S838" t="s">
        <v>26</v>
      </c>
      <c r="T838" s="17" t="s">
        <v>5975</v>
      </c>
      <c r="U838" s="17" t="s">
        <v>5898</v>
      </c>
      <c r="AB838" s="1" t="s">
        <v>1777</v>
      </c>
    </row>
    <row r="839" spans="1:28" x14ac:dyDescent="0.3">
      <c r="A839">
        <v>1000482454</v>
      </c>
      <c r="B839" s="26" t="s">
        <v>1327</v>
      </c>
      <c r="C839" t="s">
        <v>1328</v>
      </c>
      <c r="E839" t="s">
        <v>1329</v>
      </c>
      <c r="G839" t="s">
        <v>102</v>
      </c>
      <c r="H839" s="22" t="str">
        <f>VLOOKUP(G839,'ISO Country Codes'!A:B,2, FALSE)</f>
        <v> China</v>
      </c>
      <c r="I839" s="24" t="str">
        <f t="shared" si="26"/>
        <v>Buwen Banshang Country Road Of Longhai, ,  China</v>
      </c>
      <c r="J839" s="15" t="str">
        <f t="shared" si="27"/>
        <v>Zhangzhou, Fujian, China,  China</v>
      </c>
      <c r="K839" t="s">
        <v>489</v>
      </c>
      <c r="L839" s="2">
        <v>39713</v>
      </c>
      <c r="M839" t="s">
        <v>23</v>
      </c>
      <c r="N839" t="s">
        <v>2230</v>
      </c>
      <c r="O839">
        <v>1</v>
      </c>
      <c r="P839">
        <v>1</v>
      </c>
      <c r="R839" t="s">
        <v>25</v>
      </c>
      <c r="S839" t="s">
        <v>25</v>
      </c>
      <c r="T839" s="17" t="s">
        <v>5938</v>
      </c>
      <c r="U839" s="17" t="s">
        <v>5959</v>
      </c>
      <c r="AB839" s="1" t="s">
        <v>1777</v>
      </c>
    </row>
    <row r="840" spans="1:28" x14ac:dyDescent="0.3">
      <c r="A840">
        <v>3006539574</v>
      </c>
      <c r="B840" s="26" t="s">
        <v>2231</v>
      </c>
      <c r="C840" t="s">
        <v>2232</v>
      </c>
      <c r="E840" t="s">
        <v>63</v>
      </c>
      <c r="G840" t="s">
        <v>64</v>
      </c>
      <c r="H840" s="22" t="str">
        <f>VLOOKUP(G840,'ISO Country Codes'!A:B,2, FALSE)</f>
        <v> Viet Nam</v>
      </c>
      <c r="I840" s="24" t="str">
        <f t="shared" si="26"/>
        <v>177 Dinh Hoang Strdakap Ward Dist, ,  Viet Nam</v>
      </c>
      <c r="J840" s="15" t="str">
        <f t="shared" si="27"/>
        <v>Hochiminh City,  Viet Nam</v>
      </c>
      <c r="K840" t="s">
        <v>503</v>
      </c>
      <c r="L840" s="2">
        <v>39791</v>
      </c>
      <c r="M840" t="s">
        <v>23</v>
      </c>
      <c r="N840" t="s">
        <v>2233</v>
      </c>
      <c r="O840">
        <v>3</v>
      </c>
      <c r="P840">
        <v>1</v>
      </c>
      <c r="R840" t="s">
        <v>26</v>
      </c>
      <c r="S840" t="s">
        <v>25</v>
      </c>
      <c r="T840" s="17" t="s">
        <v>5975</v>
      </c>
      <c r="AB840" s="1" t="s">
        <v>1777</v>
      </c>
    </row>
    <row r="841" spans="1:28" x14ac:dyDescent="0.3">
      <c r="A841">
        <v>3002764682</v>
      </c>
      <c r="B841" s="26" t="s">
        <v>1216</v>
      </c>
      <c r="C841" t="s">
        <v>1217</v>
      </c>
      <c r="D841" t="s">
        <v>501</v>
      </c>
      <c r="E841" t="s">
        <v>664</v>
      </c>
      <c r="G841" t="s">
        <v>64</v>
      </c>
      <c r="H841" s="22" t="str">
        <f>VLOOKUP(G841,'ISO Country Codes'!A:B,2, FALSE)</f>
        <v> Viet Nam</v>
      </c>
      <c r="I841" s="24" t="str">
        <f t="shared" si="26"/>
        <v>333 Caothang Street, ,  Viet Nam</v>
      </c>
      <c r="J841" s="15" t="str">
        <f t="shared" si="27"/>
        <v>Camau City,  Viet Nam</v>
      </c>
      <c r="K841" t="s">
        <v>489</v>
      </c>
      <c r="L841" s="2">
        <v>39882</v>
      </c>
      <c r="M841" t="s">
        <v>23</v>
      </c>
      <c r="N841" t="s">
        <v>2234</v>
      </c>
      <c r="O841">
        <v>1</v>
      </c>
      <c r="P841">
        <v>7</v>
      </c>
      <c r="R841" t="s">
        <v>25</v>
      </c>
      <c r="S841" t="s">
        <v>25</v>
      </c>
      <c r="T841" s="17" t="s">
        <v>5975</v>
      </c>
      <c r="AB841" s="1" t="s">
        <v>1777</v>
      </c>
    </row>
    <row r="842" spans="1:28" x14ac:dyDescent="0.3">
      <c r="A842">
        <v>3002764682</v>
      </c>
      <c r="B842" s="26" t="s">
        <v>1216</v>
      </c>
      <c r="C842" t="s">
        <v>1217</v>
      </c>
      <c r="D842" t="s">
        <v>501</v>
      </c>
      <c r="E842" t="s">
        <v>664</v>
      </c>
      <c r="G842" t="s">
        <v>64</v>
      </c>
      <c r="H842" s="22" t="str">
        <f>VLOOKUP(G842,'ISO Country Codes'!A:B,2, FALSE)</f>
        <v> Viet Nam</v>
      </c>
      <c r="I842" s="24" t="str">
        <f t="shared" si="26"/>
        <v>333 Caothang Street, ,  Viet Nam</v>
      </c>
      <c r="J842" s="15" t="str">
        <f t="shared" si="27"/>
        <v>Camau City,  Viet Nam</v>
      </c>
      <c r="K842" t="s">
        <v>503</v>
      </c>
      <c r="L842" s="2">
        <v>39962</v>
      </c>
      <c r="M842" t="s">
        <v>23</v>
      </c>
      <c r="N842" t="s">
        <v>2235</v>
      </c>
      <c r="O842">
        <v>2</v>
      </c>
      <c r="P842">
        <v>1</v>
      </c>
      <c r="R842" t="s">
        <v>25</v>
      </c>
      <c r="S842" t="s">
        <v>26</v>
      </c>
      <c r="T842" s="17" t="s">
        <v>5975</v>
      </c>
      <c r="AB842" s="1" t="s">
        <v>1777</v>
      </c>
    </row>
    <row r="843" spans="1:28" x14ac:dyDescent="0.3">
      <c r="A843">
        <v>3007411147</v>
      </c>
      <c r="B843" s="26" t="s">
        <v>2236</v>
      </c>
      <c r="C843" t="s">
        <v>2237</v>
      </c>
      <c r="E843" t="s">
        <v>2238</v>
      </c>
      <c r="G843" t="s">
        <v>168</v>
      </c>
      <c r="H843" s="22" t="str">
        <f>VLOOKUP(G843,'ISO Country Codes'!A:B,2, FALSE)</f>
        <v> Argentina</v>
      </c>
      <c r="I843" s="24" t="str">
        <f t="shared" si="26"/>
        <v>Av. Eva Peron 710/40parque Industrial, ,  Argentina</v>
      </c>
      <c r="J843" s="15" t="str">
        <f t="shared" si="27"/>
        <v>Trelew,  Argentina</v>
      </c>
      <c r="K843" t="s">
        <v>489</v>
      </c>
      <c r="L843" s="2">
        <v>39937</v>
      </c>
      <c r="M843" t="s">
        <v>23</v>
      </c>
      <c r="N843" t="s">
        <v>2239</v>
      </c>
      <c r="O843">
        <v>1</v>
      </c>
      <c r="P843">
        <v>1</v>
      </c>
      <c r="R843" t="s">
        <v>26</v>
      </c>
      <c r="S843" t="s">
        <v>25</v>
      </c>
      <c r="T843" s="17" t="s">
        <v>5898</v>
      </c>
      <c r="AB843" s="1" t="s">
        <v>1777</v>
      </c>
    </row>
    <row r="844" spans="1:28" x14ac:dyDescent="0.3">
      <c r="A844">
        <v>3004273615</v>
      </c>
      <c r="B844" s="26" t="s">
        <v>87</v>
      </c>
      <c r="C844" t="s">
        <v>88</v>
      </c>
      <c r="D844" t="s">
        <v>89</v>
      </c>
      <c r="E844" t="s">
        <v>90</v>
      </c>
      <c r="F844" t="s">
        <v>91</v>
      </c>
      <c r="G844" t="s">
        <v>64</v>
      </c>
      <c r="H844" s="22" t="str">
        <f>VLOOKUP(G844,'ISO Country Codes'!A:B,2, FALSE)</f>
        <v> Viet Nam</v>
      </c>
      <c r="I844" s="24" t="str">
        <f t="shared" si="26"/>
        <v>A77/i Road No.7, Vinh Loc Ip., Vn-65,  Viet Nam</v>
      </c>
      <c r="J844" s="15" t="str">
        <f t="shared" si="27"/>
        <v>Hochiminh,  Viet Nam</v>
      </c>
      <c r="K844" t="s">
        <v>489</v>
      </c>
      <c r="L844" s="2">
        <v>40123</v>
      </c>
      <c r="M844" t="s">
        <v>23</v>
      </c>
      <c r="N844" t="s">
        <v>2240</v>
      </c>
      <c r="O844">
        <v>1</v>
      </c>
      <c r="P844">
        <v>1</v>
      </c>
      <c r="R844" t="s">
        <v>25</v>
      </c>
      <c r="S844" t="s">
        <v>25</v>
      </c>
      <c r="T844" s="17" t="s">
        <v>5938</v>
      </c>
      <c r="AB844" s="1" t="s">
        <v>1777</v>
      </c>
    </row>
    <row r="845" spans="1:28" x14ac:dyDescent="0.3">
      <c r="A845">
        <v>3004273615</v>
      </c>
      <c r="B845" s="26" t="s">
        <v>87</v>
      </c>
      <c r="C845" t="s">
        <v>88</v>
      </c>
      <c r="D845" t="s">
        <v>89</v>
      </c>
      <c r="E845" t="s">
        <v>90</v>
      </c>
      <c r="F845" t="s">
        <v>91</v>
      </c>
      <c r="G845" t="s">
        <v>64</v>
      </c>
      <c r="H845" s="22" t="str">
        <f>VLOOKUP(G845,'ISO Country Codes'!A:B,2, FALSE)</f>
        <v> Viet Nam</v>
      </c>
      <c r="I845" s="24" t="str">
        <f t="shared" si="26"/>
        <v>A77/i Road No.7, Vinh Loc Ip., Vn-65,  Viet Nam</v>
      </c>
      <c r="J845" s="15" t="str">
        <f t="shared" si="27"/>
        <v>Hochiminh,  Viet Nam</v>
      </c>
      <c r="K845" t="s">
        <v>489</v>
      </c>
      <c r="L845" s="2">
        <v>40123</v>
      </c>
      <c r="M845" t="s">
        <v>23</v>
      </c>
      <c r="N845" t="s">
        <v>2240</v>
      </c>
      <c r="O845">
        <v>1</v>
      </c>
      <c r="P845">
        <v>2</v>
      </c>
      <c r="R845" t="s">
        <v>25</v>
      </c>
      <c r="S845" t="s">
        <v>25</v>
      </c>
      <c r="T845" s="17" t="s">
        <v>5938</v>
      </c>
      <c r="AB845" s="1" t="s">
        <v>1777</v>
      </c>
    </row>
    <row r="846" spans="1:28" x14ac:dyDescent="0.3">
      <c r="A846">
        <v>3004273615</v>
      </c>
      <c r="B846" s="26" t="s">
        <v>87</v>
      </c>
      <c r="C846" t="s">
        <v>88</v>
      </c>
      <c r="D846" t="s">
        <v>89</v>
      </c>
      <c r="E846" t="s">
        <v>90</v>
      </c>
      <c r="F846" t="s">
        <v>91</v>
      </c>
      <c r="G846" t="s">
        <v>64</v>
      </c>
      <c r="H846" s="22" t="str">
        <f>VLOOKUP(G846,'ISO Country Codes'!A:B,2, FALSE)</f>
        <v> Viet Nam</v>
      </c>
      <c r="I846" s="24" t="str">
        <f t="shared" si="26"/>
        <v>A77/i Road No.7, Vinh Loc Ip., Vn-65,  Viet Nam</v>
      </c>
      <c r="J846" s="15" t="str">
        <f t="shared" si="27"/>
        <v>Hochiminh,  Viet Nam</v>
      </c>
      <c r="K846" t="s">
        <v>489</v>
      </c>
      <c r="L846" s="2">
        <v>40123</v>
      </c>
      <c r="M846" t="s">
        <v>23</v>
      </c>
      <c r="N846" t="s">
        <v>2240</v>
      </c>
      <c r="O846">
        <v>1</v>
      </c>
      <c r="P846">
        <v>3</v>
      </c>
      <c r="R846" t="s">
        <v>25</v>
      </c>
      <c r="S846" t="s">
        <v>25</v>
      </c>
      <c r="T846" s="17" t="s">
        <v>5938</v>
      </c>
      <c r="AB846" s="1" t="s">
        <v>1777</v>
      </c>
    </row>
    <row r="847" spans="1:28" x14ac:dyDescent="0.3">
      <c r="A847">
        <v>3004273615</v>
      </c>
      <c r="B847" s="26" t="s">
        <v>87</v>
      </c>
      <c r="C847" t="s">
        <v>88</v>
      </c>
      <c r="D847" t="s">
        <v>89</v>
      </c>
      <c r="E847" t="s">
        <v>90</v>
      </c>
      <c r="F847" t="s">
        <v>91</v>
      </c>
      <c r="G847" t="s">
        <v>64</v>
      </c>
      <c r="H847" s="22" t="str">
        <f>VLOOKUP(G847,'ISO Country Codes'!A:B,2, FALSE)</f>
        <v> Viet Nam</v>
      </c>
      <c r="I847" s="24" t="str">
        <f t="shared" si="26"/>
        <v>A77/i Road No.7, Vinh Loc Ip., Vn-65,  Viet Nam</v>
      </c>
      <c r="J847" s="15" t="str">
        <f t="shared" si="27"/>
        <v>Hochiminh,  Viet Nam</v>
      </c>
      <c r="K847" t="s">
        <v>489</v>
      </c>
      <c r="L847" s="2">
        <v>40123</v>
      </c>
      <c r="M847" t="s">
        <v>23</v>
      </c>
      <c r="N847" t="s">
        <v>2240</v>
      </c>
      <c r="O847">
        <v>1</v>
      </c>
      <c r="P847">
        <v>4</v>
      </c>
      <c r="R847" t="s">
        <v>25</v>
      </c>
      <c r="S847" t="s">
        <v>25</v>
      </c>
      <c r="T847" s="17" t="s">
        <v>5938</v>
      </c>
      <c r="AB847" s="1" t="s">
        <v>1777</v>
      </c>
    </row>
    <row r="848" spans="1:28" x14ac:dyDescent="0.3">
      <c r="A848">
        <v>3008718510</v>
      </c>
      <c r="B848" s="26" t="s">
        <v>740</v>
      </c>
      <c r="C848" t="s">
        <v>741</v>
      </c>
      <c r="E848" t="s">
        <v>742</v>
      </c>
      <c r="G848" t="s">
        <v>233</v>
      </c>
      <c r="H848" s="22" t="str">
        <f>VLOOKUP(G848,'ISO Country Codes'!A:B,2, FALSE)</f>
        <v> Thailand</v>
      </c>
      <c r="I848" s="24" t="str">
        <f t="shared" si="26"/>
        <v>75/3 MOO 11 NAYAI-ARM NAYAI-ARM, ,  Thailand</v>
      </c>
      <c r="J848" s="15" t="str">
        <f t="shared" si="27"/>
        <v>CHANTHABURI,  Thailand</v>
      </c>
      <c r="K848" t="s">
        <v>503</v>
      </c>
      <c r="L848" s="2">
        <v>40154</v>
      </c>
      <c r="M848" t="s">
        <v>248</v>
      </c>
      <c r="N848" t="s">
        <v>2241</v>
      </c>
      <c r="O848">
        <v>1</v>
      </c>
      <c r="P848">
        <v>1</v>
      </c>
      <c r="R848" t="s">
        <v>25</v>
      </c>
      <c r="S848" t="s">
        <v>25</v>
      </c>
      <c r="T848" s="17" t="s">
        <v>5898</v>
      </c>
      <c r="AB848" s="1" t="s">
        <v>1777</v>
      </c>
    </row>
    <row r="849" spans="1:28" x14ac:dyDescent="0.3">
      <c r="A849">
        <v>3009944074</v>
      </c>
      <c r="B849" s="26" t="s">
        <v>804</v>
      </c>
      <c r="C849" t="s">
        <v>805</v>
      </c>
      <c r="D849" t="s">
        <v>806</v>
      </c>
      <c r="E849" t="s">
        <v>627</v>
      </c>
      <c r="F849" t="s">
        <v>357</v>
      </c>
      <c r="G849" t="s">
        <v>31</v>
      </c>
      <c r="H849" s="22" t="str">
        <f>VLOOKUP(G849,'ISO Country Codes'!A:B,2, FALSE)</f>
        <v> India</v>
      </c>
      <c r="I849" s="24" t="str">
        <f t="shared" si="26"/>
        <v>74 Venkateson Street, Tamil Nadu,  India</v>
      </c>
      <c r="J849" s="15" t="str">
        <f t="shared" si="27"/>
        <v>Chennai,  India</v>
      </c>
      <c r="K849" t="s">
        <v>503</v>
      </c>
      <c r="L849" s="2">
        <v>40326</v>
      </c>
      <c r="M849" t="s">
        <v>23</v>
      </c>
      <c r="N849" t="s">
        <v>2242</v>
      </c>
      <c r="O849">
        <v>1</v>
      </c>
      <c r="P849">
        <v>1</v>
      </c>
      <c r="R849" t="s">
        <v>26</v>
      </c>
      <c r="S849" t="s">
        <v>26</v>
      </c>
      <c r="T849" s="17" t="s">
        <v>5959</v>
      </c>
      <c r="AB849" s="1" t="s">
        <v>1777</v>
      </c>
    </row>
    <row r="850" spans="1:28" x14ac:dyDescent="0.3">
      <c r="A850">
        <v>3004250920</v>
      </c>
      <c r="B850" s="26" t="s">
        <v>1817</v>
      </c>
      <c r="C850" t="s">
        <v>1818</v>
      </c>
      <c r="E850" t="s">
        <v>502</v>
      </c>
      <c r="F850" t="s">
        <v>502</v>
      </c>
      <c r="G850" t="s">
        <v>64</v>
      </c>
      <c r="H850" s="22" t="str">
        <f>VLOOKUP(G850,'ISO Country Codes'!A:B,2, FALSE)</f>
        <v> Viet Nam</v>
      </c>
      <c r="I850" s="24" t="str">
        <f t="shared" si="26"/>
        <v>8, Industrial Zone Ward, Ca Mau,  Viet Nam</v>
      </c>
      <c r="J850" s="15" t="str">
        <f t="shared" si="27"/>
        <v>Ca Mau,  Viet Nam</v>
      </c>
      <c r="K850" t="s">
        <v>489</v>
      </c>
      <c r="L850" s="2">
        <v>40443</v>
      </c>
      <c r="M850" t="s">
        <v>23</v>
      </c>
      <c r="N850" t="s">
        <v>2243</v>
      </c>
      <c r="O850">
        <v>2</v>
      </c>
      <c r="P850">
        <v>8</v>
      </c>
      <c r="R850" t="s">
        <v>25</v>
      </c>
      <c r="S850" t="s">
        <v>26</v>
      </c>
      <c r="T850" s="17" t="s">
        <v>5975</v>
      </c>
      <c r="AB850" s="1" t="s">
        <v>1777</v>
      </c>
    </row>
    <row r="851" spans="1:28" x14ac:dyDescent="0.3">
      <c r="A851">
        <v>2000013399</v>
      </c>
      <c r="B851" s="26" t="s">
        <v>930</v>
      </c>
      <c r="C851" t="s">
        <v>931</v>
      </c>
      <c r="D851" t="s">
        <v>932</v>
      </c>
      <c r="E851" t="s">
        <v>933</v>
      </c>
      <c r="F851" t="s">
        <v>934</v>
      </c>
      <c r="G851" t="s">
        <v>282</v>
      </c>
      <c r="H851" s="22" t="str">
        <f>VLOOKUP(G851,'ISO Country Codes'!A:B,2, FALSE)</f>
        <v> Nicaragua</v>
      </c>
      <c r="I851" s="24" t="str">
        <f t="shared" si="26"/>
        <v>Km 151 Carretera El Guasaule -Chinandega, NI-CI,  Nicaragua</v>
      </c>
      <c r="J851" s="15" t="str">
        <f t="shared" si="27"/>
        <v>Rancheria,  Nicaragua</v>
      </c>
      <c r="K851" t="s">
        <v>503</v>
      </c>
      <c r="L851" s="2">
        <v>40437</v>
      </c>
      <c r="M851" t="s">
        <v>146</v>
      </c>
      <c r="N851" t="s">
        <v>2244</v>
      </c>
      <c r="O851">
        <v>1</v>
      </c>
      <c r="P851">
        <v>1</v>
      </c>
      <c r="R851" t="s">
        <v>26</v>
      </c>
      <c r="S851" t="s">
        <v>25</v>
      </c>
      <c r="T851" s="17" t="s">
        <v>5975</v>
      </c>
      <c r="AB851" s="1" t="s">
        <v>1777</v>
      </c>
    </row>
    <row r="852" spans="1:28" x14ac:dyDescent="0.3">
      <c r="A852">
        <v>2000013399</v>
      </c>
      <c r="B852" s="26" t="s">
        <v>930</v>
      </c>
      <c r="C852" t="s">
        <v>931</v>
      </c>
      <c r="D852" t="s">
        <v>932</v>
      </c>
      <c r="E852" t="s">
        <v>933</v>
      </c>
      <c r="F852" t="s">
        <v>934</v>
      </c>
      <c r="G852" t="s">
        <v>282</v>
      </c>
      <c r="H852" s="22" t="str">
        <f>VLOOKUP(G852,'ISO Country Codes'!A:B,2, FALSE)</f>
        <v> Nicaragua</v>
      </c>
      <c r="I852" s="24" t="str">
        <f t="shared" si="26"/>
        <v>Km 151 Carretera El Guasaule -Chinandega, NI-CI,  Nicaragua</v>
      </c>
      <c r="J852" s="15" t="str">
        <f t="shared" si="27"/>
        <v>Rancheria,  Nicaragua</v>
      </c>
      <c r="K852" t="s">
        <v>503</v>
      </c>
      <c r="L852" s="2">
        <v>40437</v>
      </c>
      <c r="M852" t="s">
        <v>146</v>
      </c>
      <c r="N852" t="s">
        <v>2244</v>
      </c>
      <c r="O852">
        <v>1</v>
      </c>
      <c r="P852">
        <v>2</v>
      </c>
      <c r="R852" t="s">
        <v>25</v>
      </c>
      <c r="S852" t="s">
        <v>25</v>
      </c>
      <c r="T852" s="17" t="s">
        <v>5975</v>
      </c>
      <c r="AB852" s="1" t="s">
        <v>1777</v>
      </c>
    </row>
    <row r="853" spans="1:28" x14ac:dyDescent="0.3">
      <c r="A853">
        <v>2000013399</v>
      </c>
      <c r="B853" s="26" t="s">
        <v>930</v>
      </c>
      <c r="C853" t="s">
        <v>931</v>
      </c>
      <c r="D853" t="s">
        <v>932</v>
      </c>
      <c r="E853" t="s">
        <v>933</v>
      </c>
      <c r="F853" t="s">
        <v>934</v>
      </c>
      <c r="G853" t="s">
        <v>282</v>
      </c>
      <c r="H853" s="22" t="str">
        <f>VLOOKUP(G853,'ISO Country Codes'!A:B,2, FALSE)</f>
        <v> Nicaragua</v>
      </c>
      <c r="I853" s="24" t="str">
        <f t="shared" si="26"/>
        <v>Km 151 Carretera El Guasaule -Chinandega, NI-CI,  Nicaragua</v>
      </c>
      <c r="J853" s="15" t="str">
        <f t="shared" si="27"/>
        <v>Rancheria,  Nicaragua</v>
      </c>
      <c r="K853" t="s">
        <v>503</v>
      </c>
      <c r="L853" s="2">
        <v>40437</v>
      </c>
      <c r="M853" t="s">
        <v>146</v>
      </c>
      <c r="N853" t="s">
        <v>2244</v>
      </c>
      <c r="O853">
        <v>2</v>
      </c>
      <c r="P853">
        <v>1</v>
      </c>
      <c r="R853" t="s">
        <v>25</v>
      </c>
      <c r="S853" t="s">
        <v>25</v>
      </c>
      <c r="T853" s="17" t="s">
        <v>5975</v>
      </c>
      <c r="AB853" s="1" t="s">
        <v>1777</v>
      </c>
    </row>
    <row r="854" spans="1:28" x14ac:dyDescent="0.3">
      <c r="A854">
        <v>3006549574</v>
      </c>
      <c r="B854" s="26" t="s">
        <v>2245</v>
      </c>
      <c r="C854" t="s">
        <v>2246</v>
      </c>
      <c r="D854" t="s">
        <v>2247</v>
      </c>
      <c r="E854" t="s">
        <v>2248</v>
      </c>
      <c r="F854" t="s">
        <v>934</v>
      </c>
      <c r="G854" t="s">
        <v>282</v>
      </c>
      <c r="H854" s="22" t="str">
        <f>VLOOKUP(G854,'ISO Country Codes'!A:B,2, FALSE)</f>
        <v> Nicaragua</v>
      </c>
      <c r="I854" s="24" t="str">
        <f t="shared" si="26"/>
        <v>Island Mangles Alto, NI-CI,  Nicaragua</v>
      </c>
      <c r="J854" s="15" t="str">
        <f t="shared" si="27"/>
        <v>Chinandega,  Nicaragua</v>
      </c>
      <c r="K854" t="s">
        <v>503</v>
      </c>
      <c r="L854" s="2">
        <v>40472</v>
      </c>
      <c r="M854" t="s">
        <v>146</v>
      </c>
      <c r="N854" t="s">
        <v>2249</v>
      </c>
      <c r="O854">
        <v>1</v>
      </c>
      <c r="P854">
        <v>1</v>
      </c>
      <c r="R854" t="s">
        <v>25</v>
      </c>
      <c r="S854" t="s">
        <v>26</v>
      </c>
      <c r="T854" s="17" t="s">
        <v>5975</v>
      </c>
      <c r="AB854" s="1" t="s">
        <v>1777</v>
      </c>
    </row>
    <row r="855" spans="1:28" x14ac:dyDescent="0.3">
      <c r="A855">
        <v>3006549574</v>
      </c>
      <c r="B855" s="26" t="s">
        <v>2245</v>
      </c>
      <c r="C855" t="s">
        <v>2246</v>
      </c>
      <c r="D855" t="s">
        <v>2247</v>
      </c>
      <c r="E855" t="s">
        <v>2248</v>
      </c>
      <c r="F855" t="s">
        <v>934</v>
      </c>
      <c r="G855" t="s">
        <v>282</v>
      </c>
      <c r="H855" s="22" t="str">
        <f>VLOOKUP(G855,'ISO Country Codes'!A:B,2, FALSE)</f>
        <v> Nicaragua</v>
      </c>
      <c r="I855" s="24" t="str">
        <f t="shared" si="26"/>
        <v>Island Mangles Alto, NI-CI,  Nicaragua</v>
      </c>
      <c r="J855" s="15" t="str">
        <f t="shared" si="27"/>
        <v>Chinandega,  Nicaragua</v>
      </c>
      <c r="K855" t="s">
        <v>503</v>
      </c>
      <c r="L855" s="2">
        <v>40472</v>
      </c>
      <c r="M855" t="s">
        <v>146</v>
      </c>
      <c r="N855" t="s">
        <v>2249</v>
      </c>
      <c r="O855">
        <v>2</v>
      </c>
      <c r="P855">
        <v>1</v>
      </c>
      <c r="R855" t="s">
        <v>25</v>
      </c>
      <c r="S855" t="s">
        <v>26</v>
      </c>
      <c r="T855" s="17" t="s">
        <v>5975</v>
      </c>
      <c r="AB855" s="1" t="s">
        <v>1777</v>
      </c>
    </row>
    <row r="856" spans="1:28" x14ac:dyDescent="0.3">
      <c r="A856">
        <v>3003826480</v>
      </c>
      <c r="B856" s="26" t="s">
        <v>526</v>
      </c>
      <c r="C856" t="s">
        <v>527</v>
      </c>
      <c r="D856" t="s">
        <v>528</v>
      </c>
      <c r="E856" t="s">
        <v>529</v>
      </c>
      <c r="F856" t="s">
        <v>348</v>
      </c>
      <c r="G856" t="s">
        <v>31</v>
      </c>
      <c r="H856" s="22" t="str">
        <f>VLOOKUP(G856,'ISO Country Codes'!A:B,2, FALSE)</f>
        <v> India</v>
      </c>
      <c r="I856" s="24" t="str">
        <f t="shared" si="26"/>
        <v>Nh - 16 Previously Nh - 5, Andhra Pradesh,  India</v>
      </c>
      <c r="J856" s="15" t="str">
        <f t="shared" si="27"/>
        <v>Peravali,  India</v>
      </c>
      <c r="K856" t="s">
        <v>503</v>
      </c>
      <c r="L856" s="2">
        <v>39944</v>
      </c>
      <c r="M856" t="s">
        <v>146</v>
      </c>
      <c r="N856" t="s">
        <v>2250</v>
      </c>
      <c r="O856">
        <v>1</v>
      </c>
      <c r="P856">
        <v>5</v>
      </c>
      <c r="R856" t="s">
        <v>25</v>
      </c>
      <c r="S856" t="s">
        <v>25</v>
      </c>
      <c r="T856" s="17" t="s">
        <v>5959</v>
      </c>
      <c r="AB856" s="1" t="s">
        <v>1777</v>
      </c>
    </row>
    <row r="857" spans="1:28" x14ac:dyDescent="0.3">
      <c r="A857">
        <v>3003826480</v>
      </c>
      <c r="B857" s="26" t="s">
        <v>526</v>
      </c>
      <c r="C857" t="s">
        <v>527</v>
      </c>
      <c r="D857" t="s">
        <v>528</v>
      </c>
      <c r="E857" t="s">
        <v>529</v>
      </c>
      <c r="F857" t="s">
        <v>348</v>
      </c>
      <c r="G857" t="s">
        <v>31</v>
      </c>
      <c r="H857" s="22" t="str">
        <f>VLOOKUP(G857,'ISO Country Codes'!A:B,2, FALSE)</f>
        <v> India</v>
      </c>
      <c r="I857" s="24" t="str">
        <f t="shared" si="26"/>
        <v>Nh - 16 Previously Nh - 5, Andhra Pradesh,  India</v>
      </c>
      <c r="J857" s="15" t="str">
        <f t="shared" si="27"/>
        <v>Peravali,  India</v>
      </c>
      <c r="K857" t="s">
        <v>503</v>
      </c>
      <c r="L857" s="2">
        <v>39944</v>
      </c>
      <c r="M857" t="s">
        <v>146</v>
      </c>
      <c r="N857" t="s">
        <v>2250</v>
      </c>
      <c r="O857">
        <v>1</v>
      </c>
      <c r="P857">
        <v>6</v>
      </c>
      <c r="R857" t="s">
        <v>26</v>
      </c>
      <c r="S857" t="s">
        <v>25</v>
      </c>
      <c r="T857" s="17" t="s">
        <v>5959</v>
      </c>
      <c r="AB857" s="1" t="s">
        <v>1777</v>
      </c>
    </row>
    <row r="858" spans="1:28" x14ac:dyDescent="0.3">
      <c r="A858">
        <v>3003826480</v>
      </c>
      <c r="B858" s="26" t="s">
        <v>526</v>
      </c>
      <c r="C858" t="s">
        <v>527</v>
      </c>
      <c r="D858" t="s">
        <v>528</v>
      </c>
      <c r="E858" t="s">
        <v>529</v>
      </c>
      <c r="F858" t="s">
        <v>348</v>
      </c>
      <c r="G858" t="s">
        <v>31</v>
      </c>
      <c r="H858" s="22" t="str">
        <f>VLOOKUP(G858,'ISO Country Codes'!A:B,2, FALSE)</f>
        <v> India</v>
      </c>
      <c r="I858" s="24" t="str">
        <f t="shared" si="26"/>
        <v>Nh - 16 Previously Nh - 5, Andhra Pradesh,  India</v>
      </c>
      <c r="J858" s="15" t="str">
        <f t="shared" si="27"/>
        <v>Peravali,  India</v>
      </c>
      <c r="K858" t="s">
        <v>503</v>
      </c>
      <c r="L858" s="2">
        <v>40042</v>
      </c>
      <c r="M858" t="s">
        <v>146</v>
      </c>
      <c r="N858" t="s">
        <v>2251</v>
      </c>
      <c r="O858">
        <v>2</v>
      </c>
      <c r="P858">
        <v>1</v>
      </c>
      <c r="R858" t="s">
        <v>26</v>
      </c>
      <c r="S858" t="s">
        <v>25</v>
      </c>
      <c r="T858" s="17" t="s">
        <v>5938</v>
      </c>
      <c r="AB858" s="1" t="s">
        <v>1777</v>
      </c>
    </row>
    <row r="859" spans="1:28" x14ac:dyDescent="0.3">
      <c r="A859">
        <v>3003826480</v>
      </c>
      <c r="B859" s="26" t="s">
        <v>526</v>
      </c>
      <c r="C859" t="s">
        <v>527</v>
      </c>
      <c r="D859" t="s">
        <v>528</v>
      </c>
      <c r="E859" t="s">
        <v>529</v>
      </c>
      <c r="F859" t="s">
        <v>348</v>
      </c>
      <c r="G859" t="s">
        <v>31</v>
      </c>
      <c r="H859" s="22" t="str">
        <f>VLOOKUP(G859,'ISO Country Codes'!A:B,2, FALSE)</f>
        <v> India</v>
      </c>
      <c r="I859" s="24" t="str">
        <f t="shared" si="26"/>
        <v>Nh - 16 Previously Nh - 5, Andhra Pradesh,  India</v>
      </c>
      <c r="J859" s="15" t="str">
        <f t="shared" si="27"/>
        <v>Peravali,  India</v>
      </c>
      <c r="K859" t="s">
        <v>503</v>
      </c>
      <c r="L859" s="2">
        <v>40042</v>
      </c>
      <c r="M859" t="s">
        <v>146</v>
      </c>
      <c r="N859" t="s">
        <v>2251</v>
      </c>
      <c r="O859">
        <v>2</v>
      </c>
      <c r="P859">
        <v>2</v>
      </c>
      <c r="R859" t="s">
        <v>25</v>
      </c>
      <c r="S859" t="s">
        <v>25</v>
      </c>
      <c r="T859" s="17" t="s">
        <v>5938</v>
      </c>
      <c r="AB859" s="1" t="s">
        <v>1777</v>
      </c>
    </row>
    <row r="860" spans="1:28" x14ac:dyDescent="0.3">
      <c r="A860">
        <v>3003826480</v>
      </c>
      <c r="B860" s="26" t="s">
        <v>526</v>
      </c>
      <c r="C860" t="s">
        <v>527</v>
      </c>
      <c r="D860" t="s">
        <v>528</v>
      </c>
      <c r="E860" t="s">
        <v>529</v>
      </c>
      <c r="F860" t="s">
        <v>348</v>
      </c>
      <c r="G860" t="s">
        <v>31</v>
      </c>
      <c r="H860" s="22" t="str">
        <f>VLOOKUP(G860,'ISO Country Codes'!A:B,2, FALSE)</f>
        <v> India</v>
      </c>
      <c r="I860" s="24" t="str">
        <f t="shared" si="26"/>
        <v>Nh - 16 Previously Nh - 5, Andhra Pradesh,  India</v>
      </c>
      <c r="J860" s="15" t="str">
        <f t="shared" si="27"/>
        <v>Peravali,  India</v>
      </c>
      <c r="K860" t="s">
        <v>503</v>
      </c>
      <c r="L860" s="2">
        <v>40042</v>
      </c>
      <c r="M860" t="s">
        <v>146</v>
      </c>
      <c r="N860" t="s">
        <v>2251</v>
      </c>
      <c r="O860">
        <v>3</v>
      </c>
      <c r="P860">
        <v>1</v>
      </c>
      <c r="R860" t="s">
        <v>25</v>
      </c>
      <c r="S860" t="s">
        <v>25</v>
      </c>
      <c r="T860" s="17" t="s">
        <v>5938</v>
      </c>
      <c r="AB860" s="1" t="s">
        <v>1777</v>
      </c>
    </row>
    <row r="861" spans="1:28" x14ac:dyDescent="0.3">
      <c r="A861">
        <v>3003933136</v>
      </c>
      <c r="B861" s="26" t="s">
        <v>877</v>
      </c>
      <c r="C861" t="s">
        <v>878</v>
      </c>
      <c r="E861" t="s">
        <v>879</v>
      </c>
      <c r="G861" t="s">
        <v>39</v>
      </c>
      <c r="H861" s="22" t="str">
        <f>VLOOKUP(G861,'ISO Country Codes'!A:B,2, FALSE)</f>
        <v> Indonesia</v>
      </c>
      <c r="I861" s="24" t="str">
        <f t="shared" si="26"/>
        <v>Tanjung Pasir, ,  Indonesia</v>
      </c>
      <c r="J861" s="15" t="str">
        <f t="shared" si="27"/>
        <v>Mamburungan,  Indonesia</v>
      </c>
      <c r="K861" t="s">
        <v>503</v>
      </c>
      <c r="L861" s="2">
        <v>40268</v>
      </c>
      <c r="M861" t="s">
        <v>146</v>
      </c>
      <c r="N861" t="s">
        <v>2252</v>
      </c>
      <c r="O861">
        <v>1</v>
      </c>
      <c r="P861">
        <v>1</v>
      </c>
      <c r="R861" t="s">
        <v>26</v>
      </c>
      <c r="S861" t="s">
        <v>25</v>
      </c>
      <c r="T861" s="17" t="s">
        <v>5898</v>
      </c>
      <c r="AB861" s="1" t="s">
        <v>1777</v>
      </c>
    </row>
    <row r="862" spans="1:28" x14ac:dyDescent="0.3">
      <c r="A862">
        <v>3003933136</v>
      </c>
      <c r="B862" s="26" t="s">
        <v>877</v>
      </c>
      <c r="C862" t="s">
        <v>878</v>
      </c>
      <c r="E862" t="s">
        <v>879</v>
      </c>
      <c r="G862" t="s">
        <v>39</v>
      </c>
      <c r="H862" s="22" t="str">
        <f>VLOOKUP(G862,'ISO Country Codes'!A:B,2, FALSE)</f>
        <v> Indonesia</v>
      </c>
      <c r="I862" s="24" t="str">
        <f t="shared" si="26"/>
        <v>Tanjung Pasir, ,  Indonesia</v>
      </c>
      <c r="J862" s="15" t="str">
        <f t="shared" si="27"/>
        <v>Mamburungan,  Indonesia</v>
      </c>
      <c r="K862" t="s">
        <v>503</v>
      </c>
      <c r="L862" s="2">
        <v>40268</v>
      </c>
      <c r="M862" t="s">
        <v>146</v>
      </c>
      <c r="N862" t="s">
        <v>2252</v>
      </c>
      <c r="O862">
        <v>1</v>
      </c>
      <c r="P862">
        <v>2</v>
      </c>
      <c r="R862" t="s">
        <v>25</v>
      </c>
      <c r="S862" t="s">
        <v>25</v>
      </c>
      <c r="T862" s="17" t="s">
        <v>5898</v>
      </c>
      <c r="AB862" s="1" t="s">
        <v>1777</v>
      </c>
    </row>
    <row r="863" spans="1:28" x14ac:dyDescent="0.3">
      <c r="A863">
        <v>3003933136</v>
      </c>
      <c r="B863" s="26" t="s">
        <v>877</v>
      </c>
      <c r="C863" t="s">
        <v>878</v>
      </c>
      <c r="E863" t="s">
        <v>879</v>
      </c>
      <c r="G863" t="s">
        <v>39</v>
      </c>
      <c r="H863" s="22" t="str">
        <f>VLOOKUP(G863,'ISO Country Codes'!A:B,2, FALSE)</f>
        <v> Indonesia</v>
      </c>
      <c r="I863" s="24" t="str">
        <f t="shared" si="26"/>
        <v>Tanjung Pasir, ,  Indonesia</v>
      </c>
      <c r="J863" s="15" t="str">
        <f t="shared" si="27"/>
        <v>Mamburungan,  Indonesia</v>
      </c>
      <c r="K863" t="s">
        <v>503</v>
      </c>
      <c r="L863" s="2">
        <v>40268</v>
      </c>
      <c r="M863" t="s">
        <v>146</v>
      </c>
      <c r="N863" t="s">
        <v>2252</v>
      </c>
      <c r="O863">
        <v>1</v>
      </c>
      <c r="P863">
        <v>3</v>
      </c>
      <c r="R863" t="s">
        <v>25</v>
      </c>
      <c r="S863" t="s">
        <v>25</v>
      </c>
      <c r="T863" s="17" t="s">
        <v>5898</v>
      </c>
      <c r="AB863" s="1" t="s">
        <v>1777</v>
      </c>
    </row>
    <row r="864" spans="1:28" x14ac:dyDescent="0.3">
      <c r="A864">
        <v>3003933136</v>
      </c>
      <c r="B864" s="26" t="s">
        <v>877</v>
      </c>
      <c r="C864" t="s">
        <v>878</v>
      </c>
      <c r="E864" t="s">
        <v>879</v>
      </c>
      <c r="G864" t="s">
        <v>39</v>
      </c>
      <c r="H864" s="22" t="str">
        <f>VLOOKUP(G864,'ISO Country Codes'!A:B,2, FALSE)</f>
        <v> Indonesia</v>
      </c>
      <c r="I864" s="24" t="str">
        <f t="shared" si="26"/>
        <v>Tanjung Pasir, ,  Indonesia</v>
      </c>
      <c r="J864" s="15" t="str">
        <f t="shared" si="27"/>
        <v>Mamburungan,  Indonesia</v>
      </c>
      <c r="K864" t="s">
        <v>503</v>
      </c>
      <c r="L864" s="2">
        <v>40268</v>
      </c>
      <c r="M864" t="s">
        <v>146</v>
      </c>
      <c r="N864" t="s">
        <v>2252</v>
      </c>
      <c r="O864">
        <v>1</v>
      </c>
      <c r="P864">
        <v>4</v>
      </c>
      <c r="R864" t="s">
        <v>25</v>
      </c>
      <c r="S864" t="s">
        <v>25</v>
      </c>
      <c r="T864" s="17" t="s">
        <v>5898</v>
      </c>
      <c r="AB864" s="1" t="s">
        <v>1777</v>
      </c>
    </row>
    <row r="865" spans="1:28" x14ac:dyDescent="0.3">
      <c r="A865">
        <v>3003933136</v>
      </c>
      <c r="B865" s="26" t="s">
        <v>877</v>
      </c>
      <c r="C865" t="s">
        <v>878</v>
      </c>
      <c r="E865" t="s">
        <v>879</v>
      </c>
      <c r="G865" t="s">
        <v>39</v>
      </c>
      <c r="H865" s="22" t="str">
        <f>VLOOKUP(G865,'ISO Country Codes'!A:B,2, FALSE)</f>
        <v> Indonesia</v>
      </c>
      <c r="I865" s="24" t="str">
        <f t="shared" si="26"/>
        <v>Tanjung Pasir, ,  Indonesia</v>
      </c>
      <c r="J865" s="15" t="str">
        <f t="shared" si="27"/>
        <v>Mamburungan,  Indonesia</v>
      </c>
      <c r="K865" t="s">
        <v>503</v>
      </c>
      <c r="L865" s="2">
        <v>40268</v>
      </c>
      <c r="M865" t="s">
        <v>146</v>
      </c>
      <c r="N865" t="s">
        <v>2252</v>
      </c>
      <c r="O865">
        <v>1</v>
      </c>
      <c r="P865">
        <v>5</v>
      </c>
      <c r="R865" t="s">
        <v>25</v>
      </c>
      <c r="S865" t="s">
        <v>25</v>
      </c>
      <c r="T865" s="17" t="s">
        <v>5898</v>
      </c>
      <c r="AB865" s="1" t="s">
        <v>1777</v>
      </c>
    </row>
    <row r="866" spans="1:28" x14ac:dyDescent="0.3">
      <c r="A866">
        <v>3004251723</v>
      </c>
      <c r="B866" s="26" t="s">
        <v>499</v>
      </c>
      <c r="C866" t="s">
        <v>500</v>
      </c>
      <c r="D866" t="s">
        <v>501</v>
      </c>
      <c r="E866" t="s">
        <v>502</v>
      </c>
      <c r="F866" t="s">
        <v>381</v>
      </c>
      <c r="G866" t="s">
        <v>64</v>
      </c>
      <c r="H866" s="22" t="str">
        <f>VLOOKUP(G866,'ISO Country Codes'!A:B,2, FALSE)</f>
        <v> Viet Nam</v>
      </c>
      <c r="I866" s="24" t="str">
        <f t="shared" si="26"/>
        <v>09 Cao Thang, VN-59,  Viet Nam</v>
      </c>
      <c r="J866" s="15" t="str">
        <f t="shared" si="27"/>
        <v>Ca Mau,  Viet Nam</v>
      </c>
      <c r="K866" t="s">
        <v>503</v>
      </c>
      <c r="L866" s="2">
        <v>40528</v>
      </c>
      <c r="M866" t="s">
        <v>146</v>
      </c>
      <c r="N866" t="s">
        <v>2253</v>
      </c>
      <c r="O866">
        <v>1</v>
      </c>
      <c r="P866">
        <v>1</v>
      </c>
      <c r="R866" t="s">
        <v>26</v>
      </c>
      <c r="S866" t="s">
        <v>26</v>
      </c>
      <c r="T866" s="17" t="s">
        <v>5975</v>
      </c>
      <c r="AB866" s="1" t="s">
        <v>1777</v>
      </c>
    </row>
    <row r="867" spans="1:28" x14ac:dyDescent="0.3">
      <c r="A867">
        <v>3004251723</v>
      </c>
      <c r="B867" s="26" t="s">
        <v>499</v>
      </c>
      <c r="C867" t="s">
        <v>500</v>
      </c>
      <c r="D867" t="s">
        <v>501</v>
      </c>
      <c r="E867" t="s">
        <v>502</v>
      </c>
      <c r="F867" t="s">
        <v>381</v>
      </c>
      <c r="G867" t="s">
        <v>64</v>
      </c>
      <c r="H867" s="22" t="str">
        <f>VLOOKUP(G867,'ISO Country Codes'!A:B,2, FALSE)</f>
        <v> Viet Nam</v>
      </c>
      <c r="I867" s="24" t="str">
        <f t="shared" si="26"/>
        <v>09 Cao Thang, VN-59,  Viet Nam</v>
      </c>
      <c r="J867" s="15" t="str">
        <f t="shared" si="27"/>
        <v>Ca Mau,  Viet Nam</v>
      </c>
      <c r="K867" t="s">
        <v>503</v>
      </c>
      <c r="L867" s="2">
        <v>40528</v>
      </c>
      <c r="M867" t="s">
        <v>146</v>
      </c>
      <c r="N867" t="s">
        <v>2253</v>
      </c>
      <c r="O867">
        <v>1</v>
      </c>
      <c r="P867">
        <v>2</v>
      </c>
      <c r="R867" t="s">
        <v>25</v>
      </c>
      <c r="S867" t="s">
        <v>25</v>
      </c>
      <c r="T867" s="17" t="s">
        <v>5975</v>
      </c>
      <c r="AB867" s="1" t="s">
        <v>1777</v>
      </c>
    </row>
    <row r="868" spans="1:28" x14ac:dyDescent="0.3">
      <c r="A868">
        <v>3004251723</v>
      </c>
      <c r="B868" s="26" t="s">
        <v>499</v>
      </c>
      <c r="C868" t="s">
        <v>500</v>
      </c>
      <c r="D868" t="s">
        <v>501</v>
      </c>
      <c r="E868" t="s">
        <v>502</v>
      </c>
      <c r="F868" t="s">
        <v>381</v>
      </c>
      <c r="G868" t="s">
        <v>64</v>
      </c>
      <c r="H868" s="22" t="str">
        <f>VLOOKUP(G868,'ISO Country Codes'!A:B,2, FALSE)</f>
        <v> Viet Nam</v>
      </c>
      <c r="I868" s="24" t="str">
        <f t="shared" si="26"/>
        <v>09 Cao Thang, VN-59,  Viet Nam</v>
      </c>
      <c r="J868" s="15" t="str">
        <f t="shared" si="27"/>
        <v>Ca Mau,  Viet Nam</v>
      </c>
      <c r="K868" t="s">
        <v>503</v>
      </c>
      <c r="L868" s="2">
        <v>40528</v>
      </c>
      <c r="M868" t="s">
        <v>146</v>
      </c>
      <c r="N868" t="s">
        <v>2253</v>
      </c>
      <c r="O868">
        <v>2</v>
      </c>
      <c r="P868">
        <v>1</v>
      </c>
      <c r="R868" t="s">
        <v>25</v>
      </c>
      <c r="S868" t="s">
        <v>25</v>
      </c>
      <c r="T868" s="17" t="s">
        <v>5975</v>
      </c>
      <c r="AB868" s="1" t="s">
        <v>1777</v>
      </c>
    </row>
    <row r="869" spans="1:28" x14ac:dyDescent="0.3">
      <c r="A869">
        <v>3004251723</v>
      </c>
      <c r="B869" s="26" t="s">
        <v>499</v>
      </c>
      <c r="C869" t="s">
        <v>500</v>
      </c>
      <c r="D869" t="s">
        <v>501</v>
      </c>
      <c r="E869" t="s">
        <v>502</v>
      </c>
      <c r="F869" t="s">
        <v>381</v>
      </c>
      <c r="G869" t="s">
        <v>64</v>
      </c>
      <c r="H869" s="22" t="str">
        <f>VLOOKUP(G869,'ISO Country Codes'!A:B,2, FALSE)</f>
        <v> Viet Nam</v>
      </c>
      <c r="I869" s="24" t="str">
        <f t="shared" si="26"/>
        <v>09 Cao Thang, VN-59,  Viet Nam</v>
      </c>
      <c r="J869" s="15" t="str">
        <f t="shared" si="27"/>
        <v>Ca Mau,  Viet Nam</v>
      </c>
      <c r="K869" t="s">
        <v>503</v>
      </c>
      <c r="L869" s="2">
        <v>40528</v>
      </c>
      <c r="M869" t="s">
        <v>146</v>
      </c>
      <c r="N869" t="s">
        <v>2253</v>
      </c>
      <c r="O869">
        <v>3</v>
      </c>
      <c r="P869">
        <v>1</v>
      </c>
      <c r="R869" t="s">
        <v>25</v>
      </c>
      <c r="S869" t="s">
        <v>25</v>
      </c>
      <c r="T869" s="17" t="s">
        <v>5975</v>
      </c>
      <c r="AB869" s="1" t="s">
        <v>1777</v>
      </c>
    </row>
    <row r="870" spans="1:28" x14ac:dyDescent="0.3">
      <c r="A870">
        <v>3004263266</v>
      </c>
      <c r="B870" s="26" t="s">
        <v>111</v>
      </c>
      <c r="C870" t="s">
        <v>112</v>
      </c>
      <c r="D870" t="s">
        <v>113</v>
      </c>
      <c r="E870" t="s">
        <v>44</v>
      </c>
      <c r="F870" t="s">
        <v>114</v>
      </c>
      <c r="G870" t="s">
        <v>39</v>
      </c>
      <c r="H870" s="22" t="str">
        <f>VLOOKUP(G870,'ISO Country Codes'!A:B,2, FALSE)</f>
        <v> Indonesia</v>
      </c>
      <c r="I870" s="24" t="str">
        <f t="shared" si="26"/>
        <v>Jln. Margomulyo, Jawa Timur,  Indonesia</v>
      </c>
      <c r="J870" s="15" t="str">
        <f t="shared" si="27"/>
        <v>Surabaya,  Indonesia</v>
      </c>
      <c r="K870" t="s">
        <v>503</v>
      </c>
      <c r="L870" s="2">
        <v>39198</v>
      </c>
      <c r="M870" t="s">
        <v>248</v>
      </c>
      <c r="N870" t="s">
        <v>2254</v>
      </c>
      <c r="O870">
        <v>1</v>
      </c>
      <c r="P870">
        <v>1</v>
      </c>
      <c r="R870" t="s">
        <v>26</v>
      </c>
      <c r="S870" t="s">
        <v>25</v>
      </c>
      <c r="T870" s="17" t="s">
        <v>5975</v>
      </c>
      <c r="AB870" s="1" t="s">
        <v>1777</v>
      </c>
    </row>
    <row r="871" spans="1:28" x14ac:dyDescent="0.3">
      <c r="A871">
        <v>3004016070</v>
      </c>
      <c r="B871" s="26" t="s">
        <v>633</v>
      </c>
      <c r="C871" t="s">
        <v>634</v>
      </c>
      <c r="E871" t="s">
        <v>635</v>
      </c>
      <c r="F871" t="s">
        <v>636</v>
      </c>
      <c r="G871" t="s">
        <v>102</v>
      </c>
      <c r="H871" s="22" t="str">
        <f>VLOOKUP(G871,'ISO Country Codes'!A:B,2, FALSE)</f>
        <v> China</v>
      </c>
      <c r="I871" s="24" t="str">
        <f t="shared" si="26"/>
        <v>No.1 North Link Roadnew Dike Zha Po, Guangdong,  China</v>
      </c>
      <c r="J871" s="15" t="str">
        <f t="shared" si="27"/>
        <v>Yangjiang,  China</v>
      </c>
      <c r="K871" t="s">
        <v>497</v>
      </c>
      <c r="L871" s="2">
        <v>40522</v>
      </c>
      <c r="M871" t="s">
        <v>121</v>
      </c>
      <c r="N871" t="s">
        <v>2255</v>
      </c>
      <c r="O871">
        <v>1</v>
      </c>
      <c r="P871">
        <v>1</v>
      </c>
      <c r="R871" t="s">
        <v>25</v>
      </c>
      <c r="S871" t="s">
        <v>25</v>
      </c>
      <c r="T871" s="17" t="s">
        <v>5938</v>
      </c>
      <c r="U871" s="17" t="s">
        <v>5895</v>
      </c>
      <c r="AB871" s="1" t="s">
        <v>1777</v>
      </c>
    </row>
    <row r="872" spans="1:28" x14ac:dyDescent="0.3">
      <c r="A872">
        <v>3004016070</v>
      </c>
      <c r="B872" s="26" t="s">
        <v>633</v>
      </c>
      <c r="C872" t="s">
        <v>634</v>
      </c>
      <c r="E872" t="s">
        <v>635</v>
      </c>
      <c r="F872" t="s">
        <v>636</v>
      </c>
      <c r="G872" t="s">
        <v>102</v>
      </c>
      <c r="H872" s="22" t="str">
        <f>VLOOKUP(G872,'ISO Country Codes'!A:B,2, FALSE)</f>
        <v> China</v>
      </c>
      <c r="I872" s="24" t="str">
        <f t="shared" si="26"/>
        <v>No.1 North Link Roadnew Dike Zha Po, Guangdong,  China</v>
      </c>
      <c r="J872" s="15" t="str">
        <f t="shared" si="27"/>
        <v>Yangjiang,  China</v>
      </c>
      <c r="K872" t="s">
        <v>497</v>
      </c>
      <c r="L872" s="2">
        <v>40534</v>
      </c>
      <c r="M872" t="s">
        <v>74</v>
      </c>
      <c r="N872" t="s">
        <v>2256</v>
      </c>
      <c r="O872">
        <v>1</v>
      </c>
      <c r="P872">
        <v>1</v>
      </c>
      <c r="R872" t="s">
        <v>25</v>
      </c>
      <c r="S872" t="s">
        <v>26</v>
      </c>
      <c r="T872" s="17" t="s">
        <v>5895</v>
      </c>
      <c r="U872" s="17" t="s">
        <v>5938</v>
      </c>
      <c r="AB872" s="1" t="s">
        <v>1777</v>
      </c>
    </row>
    <row r="873" spans="1:28" x14ac:dyDescent="0.3">
      <c r="A873">
        <v>3004016070</v>
      </c>
      <c r="B873" s="26" t="s">
        <v>633</v>
      </c>
      <c r="C873" t="s">
        <v>634</v>
      </c>
      <c r="E873" t="s">
        <v>635</v>
      </c>
      <c r="F873" t="s">
        <v>636</v>
      </c>
      <c r="G873" t="s">
        <v>102</v>
      </c>
      <c r="H873" s="22" t="str">
        <f>VLOOKUP(G873,'ISO Country Codes'!A:B,2, FALSE)</f>
        <v> China</v>
      </c>
      <c r="I873" s="24" t="str">
        <f t="shared" si="26"/>
        <v>No.1 North Link Roadnew Dike Zha Po, Guangdong,  China</v>
      </c>
      <c r="J873" s="15" t="str">
        <f t="shared" si="27"/>
        <v>Yangjiang,  China</v>
      </c>
      <c r="K873" t="s">
        <v>497</v>
      </c>
      <c r="L873" s="2">
        <v>40529</v>
      </c>
      <c r="M873" t="s">
        <v>74</v>
      </c>
      <c r="N873" t="s">
        <v>2257</v>
      </c>
      <c r="O873">
        <v>1</v>
      </c>
      <c r="P873">
        <v>1</v>
      </c>
      <c r="R873" t="s">
        <v>25</v>
      </c>
      <c r="S873" t="s">
        <v>25</v>
      </c>
      <c r="T873" s="17" t="s">
        <v>5938</v>
      </c>
      <c r="U873" s="17" t="s">
        <v>5895</v>
      </c>
      <c r="AB873" s="1" t="s">
        <v>1777</v>
      </c>
    </row>
    <row r="874" spans="1:28" x14ac:dyDescent="0.3">
      <c r="A874">
        <v>3004016070</v>
      </c>
      <c r="B874" s="26" t="s">
        <v>633</v>
      </c>
      <c r="C874" t="s">
        <v>634</v>
      </c>
      <c r="E874" t="s">
        <v>635</v>
      </c>
      <c r="F874" t="s">
        <v>636</v>
      </c>
      <c r="G874" t="s">
        <v>102</v>
      </c>
      <c r="H874" s="22" t="str">
        <f>VLOOKUP(G874,'ISO Country Codes'!A:B,2, FALSE)</f>
        <v> China</v>
      </c>
      <c r="I874" s="24" t="str">
        <f t="shared" si="26"/>
        <v>No.1 North Link Roadnew Dike Zha Po, Guangdong,  China</v>
      </c>
      <c r="J874" s="15" t="str">
        <f t="shared" si="27"/>
        <v>Yangjiang,  China</v>
      </c>
      <c r="K874" t="s">
        <v>497</v>
      </c>
      <c r="L874" s="2">
        <v>40540</v>
      </c>
      <c r="M874" t="s">
        <v>74</v>
      </c>
      <c r="N874" t="s">
        <v>2258</v>
      </c>
      <c r="O874">
        <v>1</v>
      </c>
      <c r="P874">
        <v>1</v>
      </c>
      <c r="R874" t="s">
        <v>25</v>
      </c>
      <c r="S874" t="s">
        <v>25</v>
      </c>
      <c r="T874" s="17" t="s">
        <v>5895</v>
      </c>
      <c r="U874" s="17" t="s">
        <v>5938</v>
      </c>
      <c r="AB874" s="1" t="s">
        <v>1777</v>
      </c>
    </row>
    <row r="875" spans="1:28" x14ac:dyDescent="0.3">
      <c r="A875">
        <v>3004016070</v>
      </c>
      <c r="B875" s="26" t="s">
        <v>633</v>
      </c>
      <c r="C875" t="s">
        <v>634</v>
      </c>
      <c r="E875" t="s">
        <v>635</v>
      </c>
      <c r="F875" t="s">
        <v>636</v>
      </c>
      <c r="G875" t="s">
        <v>102</v>
      </c>
      <c r="H875" s="22" t="str">
        <f>VLOOKUP(G875,'ISO Country Codes'!A:B,2, FALSE)</f>
        <v> China</v>
      </c>
      <c r="I875" s="24" t="str">
        <f t="shared" si="26"/>
        <v>No.1 North Link Roadnew Dike Zha Po, Guangdong,  China</v>
      </c>
      <c r="J875" s="15" t="str">
        <f t="shared" si="27"/>
        <v>Yangjiang,  China</v>
      </c>
      <c r="K875" t="s">
        <v>489</v>
      </c>
      <c r="L875" s="2">
        <v>40534</v>
      </c>
      <c r="M875" t="s">
        <v>74</v>
      </c>
      <c r="N875" t="s">
        <v>2259</v>
      </c>
      <c r="O875">
        <v>1</v>
      </c>
      <c r="P875">
        <v>1</v>
      </c>
      <c r="R875" t="s">
        <v>25</v>
      </c>
      <c r="S875" t="s">
        <v>25</v>
      </c>
      <c r="T875" s="17" t="s">
        <v>5895</v>
      </c>
      <c r="U875" s="17" t="s">
        <v>5938</v>
      </c>
      <c r="AB875" s="1" t="s">
        <v>1777</v>
      </c>
    </row>
    <row r="876" spans="1:28" x14ac:dyDescent="0.3">
      <c r="A876">
        <v>3006249633</v>
      </c>
      <c r="B876" s="26" t="s">
        <v>2260</v>
      </c>
      <c r="C876" t="s">
        <v>2261</v>
      </c>
      <c r="E876" t="s">
        <v>130</v>
      </c>
      <c r="G876" t="s">
        <v>131</v>
      </c>
      <c r="H876" s="22" t="str">
        <f>VLOOKUP(G876,'ISO Country Codes'!A:B,2, FALSE)</f>
        <v> Venezuela (Bolivarian Republic of)</v>
      </c>
      <c r="I876" s="24" t="str">
        <f t="shared" si="26"/>
        <v>Sec Nuevo Palmarejo Av #1 La Canada De, ,  Venezuela (Bolivarian Republic of)</v>
      </c>
      <c r="J876" s="15" t="str">
        <f t="shared" si="27"/>
        <v>Zulia,  Venezuela (Bolivarian Republic of)</v>
      </c>
      <c r="K876" t="s">
        <v>503</v>
      </c>
      <c r="L876" s="2">
        <v>39244</v>
      </c>
      <c r="M876" t="s">
        <v>74</v>
      </c>
      <c r="N876" t="s">
        <v>2262</v>
      </c>
      <c r="O876">
        <v>1</v>
      </c>
      <c r="P876">
        <v>1</v>
      </c>
      <c r="R876" t="s">
        <v>25</v>
      </c>
      <c r="S876" t="s">
        <v>25</v>
      </c>
      <c r="T876" s="17" t="s">
        <v>5938</v>
      </c>
      <c r="AB876" s="1" t="s">
        <v>1777</v>
      </c>
    </row>
    <row r="877" spans="1:28" x14ac:dyDescent="0.3">
      <c r="A877">
        <v>3006249633</v>
      </c>
      <c r="B877" s="26" t="s">
        <v>2260</v>
      </c>
      <c r="C877" t="s">
        <v>2261</v>
      </c>
      <c r="E877" t="s">
        <v>130</v>
      </c>
      <c r="G877" t="s">
        <v>131</v>
      </c>
      <c r="H877" s="22" t="str">
        <f>VLOOKUP(G877,'ISO Country Codes'!A:B,2, FALSE)</f>
        <v> Venezuela (Bolivarian Republic of)</v>
      </c>
      <c r="I877" s="24" t="str">
        <f t="shared" si="26"/>
        <v>Sec Nuevo Palmarejo Av #1 La Canada De, ,  Venezuela (Bolivarian Republic of)</v>
      </c>
      <c r="J877" s="15" t="str">
        <f t="shared" si="27"/>
        <v>Zulia,  Venezuela (Bolivarian Republic of)</v>
      </c>
      <c r="K877" t="s">
        <v>503</v>
      </c>
      <c r="L877" s="2">
        <v>39244</v>
      </c>
      <c r="M877" t="s">
        <v>74</v>
      </c>
      <c r="N877" t="s">
        <v>2262</v>
      </c>
      <c r="O877">
        <v>2</v>
      </c>
      <c r="P877">
        <v>1</v>
      </c>
      <c r="R877" t="s">
        <v>25</v>
      </c>
      <c r="S877" t="s">
        <v>25</v>
      </c>
      <c r="T877" s="17" t="s">
        <v>5938</v>
      </c>
      <c r="AB877" s="1" t="s">
        <v>1777</v>
      </c>
    </row>
    <row r="878" spans="1:28" x14ac:dyDescent="0.3">
      <c r="A878">
        <v>3006249633</v>
      </c>
      <c r="B878" s="26" t="s">
        <v>2260</v>
      </c>
      <c r="C878" t="s">
        <v>2261</v>
      </c>
      <c r="E878" t="s">
        <v>130</v>
      </c>
      <c r="G878" t="s">
        <v>131</v>
      </c>
      <c r="H878" s="22" t="str">
        <f>VLOOKUP(G878,'ISO Country Codes'!A:B,2, FALSE)</f>
        <v> Venezuela (Bolivarian Republic of)</v>
      </c>
      <c r="I878" s="24" t="str">
        <f t="shared" si="26"/>
        <v>Sec Nuevo Palmarejo Av #1 La Canada De, ,  Venezuela (Bolivarian Republic of)</v>
      </c>
      <c r="J878" s="15" t="str">
        <f t="shared" si="27"/>
        <v>Zulia,  Venezuela (Bolivarian Republic of)</v>
      </c>
      <c r="K878" t="s">
        <v>503</v>
      </c>
      <c r="L878" s="2">
        <v>39244</v>
      </c>
      <c r="M878" t="s">
        <v>74</v>
      </c>
      <c r="N878" t="s">
        <v>2262</v>
      </c>
      <c r="O878">
        <v>3</v>
      </c>
      <c r="P878">
        <v>1</v>
      </c>
      <c r="R878" t="s">
        <v>25</v>
      </c>
      <c r="S878" t="s">
        <v>25</v>
      </c>
      <c r="T878" s="17" t="s">
        <v>5938</v>
      </c>
      <c r="AB878" s="1" t="s">
        <v>1777</v>
      </c>
    </row>
    <row r="879" spans="1:28" x14ac:dyDescent="0.3">
      <c r="A879">
        <v>3006249633</v>
      </c>
      <c r="B879" s="26" t="s">
        <v>2260</v>
      </c>
      <c r="C879" t="s">
        <v>2261</v>
      </c>
      <c r="E879" t="s">
        <v>130</v>
      </c>
      <c r="G879" t="s">
        <v>131</v>
      </c>
      <c r="H879" s="22" t="str">
        <f>VLOOKUP(G879,'ISO Country Codes'!A:B,2, FALSE)</f>
        <v> Venezuela (Bolivarian Republic of)</v>
      </c>
      <c r="I879" s="24" t="str">
        <f t="shared" si="26"/>
        <v>Sec Nuevo Palmarejo Av #1 La Canada De, ,  Venezuela (Bolivarian Republic of)</v>
      </c>
      <c r="J879" s="15" t="str">
        <f t="shared" si="27"/>
        <v>Zulia,  Venezuela (Bolivarian Republic of)</v>
      </c>
      <c r="K879" t="s">
        <v>503</v>
      </c>
      <c r="L879" s="2">
        <v>39244</v>
      </c>
      <c r="M879" t="s">
        <v>74</v>
      </c>
      <c r="N879" t="s">
        <v>2263</v>
      </c>
      <c r="O879">
        <v>1</v>
      </c>
      <c r="P879">
        <v>1</v>
      </c>
      <c r="R879" t="s">
        <v>25</v>
      </c>
      <c r="S879" t="s">
        <v>25</v>
      </c>
      <c r="T879" s="17" t="s">
        <v>5938</v>
      </c>
      <c r="AB879" s="1" t="s">
        <v>1777</v>
      </c>
    </row>
    <row r="880" spans="1:28" x14ac:dyDescent="0.3">
      <c r="A880">
        <v>3006249633</v>
      </c>
      <c r="B880" s="26" t="s">
        <v>2260</v>
      </c>
      <c r="C880" t="s">
        <v>2261</v>
      </c>
      <c r="E880" t="s">
        <v>130</v>
      </c>
      <c r="G880" t="s">
        <v>131</v>
      </c>
      <c r="H880" s="22" t="str">
        <f>VLOOKUP(G880,'ISO Country Codes'!A:B,2, FALSE)</f>
        <v> Venezuela (Bolivarian Republic of)</v>
      </c>
      <c r="I880" s="24" t="str">
        <f t="shared" si="26"/>
        <v>Sec Nuevo Palmarejo Av #1 La Canada De, ,  Venezuela (Bolivarian Republic of)</v>
      </c>
      <c r="J880" s="15" t="str">
        <f t="shared" si="27"/>
        <v>Zulia,  Venezuela (Bolivarian Republic of)</v>
      </c>
      <c r="K880" t="s">
        <v>503</v>
      </c>
      <c r="L880" s="2">
        <v>39244</v>
      </c>
      <c r="M880" t="s">
        <v>74</v>
      </c>
      <c r="N880" t="s">
        <v>2263</v>
      </c>
      <c r="O880">
        <v>2</v>
      </c>
      <c r="P880">
        <v>1</v>
      </c>
      <c r="R880" t="s">
        <v>25</v>
      </c>
      <c r="S880" t="s">
        <v>25</v>
      </c>
      <c r="T880" s="17" t="s">
        <v>5938</v>
      </c>
      <c r="AB880" s="1" t="s">
        <v>1777</v>
      </c>
    </row>
    <row r="881" spans="1:28" x14ac:dyDescent="0.3">
      <c r="A881">
        <v>3010682823</v>
      </c>
      <c r="B881" s="26" t="s">
        <v>1463</v>
      </c>
      <c r="C881" t="s">
        <v>1464</v>
      </c>
      <c r="D881" t="s">
        <v>1465</v>
      </c>
      <c r="E881" t="s">
        <v>151</v>
      </c>
      <c r="F881" t="s">
        <v>1466</v>
      </c>
      <c r="G881" t="s">
        <v>153</v>
      </c>
      <c r="H881" s="22" t="str">
        <f>VLOOKUP(G881,'ISO Country Codes'!A:B,2, FALSE)</f>
        <v> Bangladesh</v>
      </c>
      <c r="I881" s="24" t="str">
        <f t="shared" si="26"/>
        <v>Elaipur, BD-4,  Bangladesh</v>
      </c>
      <c r="J881" s="15" t="str">
        <f t="shared" si="27"/>
        <v>Khulna,  Bangladesh</v>
      </c>
      <c r="K881" t="s">
        <v>503</v>
      </c>
      <c r="L881" s="2">
        <v>39848</v>
      </c>
      <c r="M881" t="s">
        <v>121</v>
      </c>
      <c r="N881" t="s">
        <v>2264</v>
      </c>
      <c r="O881">
        <v>1</v>
      </c>
      <c r="P881">
        <v>1</v>
      </c>
      <c r="R881" t="s">
        <v>25</v>
      </c>
      <c r="S881" t="s">
        <v>26</v>
      </c>
      <c r="T881" s="17" t="s">
        <v>5975</v>
      </c>
      <c r="AB881" s="1" t="s">
        <v>1777</v>
      </c>
    </row>
    <row r="882" spans="1:28" x14ac:dyDescent="0.3">
      <c r="A882">
        <v>3003808834</v>
      </c>
      <c r="B882" s="26" t="s">
        <v>2265</v>
      </c>
      <c r="C882" t="s">
        <v>2266</v>
      </c>
      <c r="E882" t="s">
        <v>182</v>
      </c>
      <c r="G882" t="s">
        <v>109</v>
      </c>
      <c r="H882" s="22" t="str">
        <f>VLOOKUP(G882,'ISO Country Codes'!A:B,2, FALSE)</f>
        <v> Ecuador</v>
      </c>
      <c r="I882" s="24" t="str">
        <f t="shared" si="26"/>
        <v>Munoz Davila 507 Y Av Bolivar, ,  Ecuador</v>
      </c>
      <c r="J882" s="15" t="str">
        <f t="shared" si="27"/>
        <v>Manabi,  Ecuador</v>
      </c>
      <c r="K882" t="s">
        <v>503</v>
      </c>
      <c r="L882" s="2">
        <v>40109</v>
      </c>
      <c r="M882" t="s">
        <v>115</v>
      </c>
      <c r="N882" t="s">
        <v>2267</v>
      </c>
      <c r="O882">
        <v>2</v>
      </c>
      <c r="P882">
        <v>1</v>
      </c>
      <c r="R882" t="s">
        <v>26</v>
      </c>
      <c r="S882" t="s">
        <v>25</v>
      </c>
      <c r="T882" s="17" t="s">
        <v>5959</v>
      </c>
      <c r="AB882" s="1" t="s">
        <v>1777</v>
      </c>
    </row>
    <row r="883" spans="1:28" x14ac:dyDescent="0.3">
      <c r="A883">
        <v>3004273925</v>
      </c>
      <c r="B883" s="26" t="s">
        <v>81</v>
      </c>
      <c r="C883" t="s">
        <v>82</v>
      </c>
      <c r="D883" t="s">
        <v>83</v>
      </c>
      <c r="E883" t="s">
        <v>84</v>
      </c>
      <c r="F883" t="s">
        <v>84</v>
      </c>
      <c r="G883" t="s">
        <v>72</v>
      </c>
      <c r="H883" s="22" t="str">
        <f>VLOOKUP(G883,'ISO Country Codes'!A:B,2, FALSE)</f>
        <v> Honduras</v>
      </c>
      <c r="I883" s="24" t="str">
        <f t="shared" si="26"/>
        <v>Aldea Santa ELena, Choluteca,  Honduras</v>
      </c>
      <c r="J883" s="15" t="str">
        <f t="shared" si="27"/>
        <v>Choluteca,  Honduras</v>
      </c>
      <c r="K883" t="s">
        <v>503</v>
      </c>
      <c r="L883" s="2">
        <v>40121</v>
      </c>
      <c r="M883" t="s">
        <v>74</v>
      </c>
      <c r="N883" t="s">
        <v>2268</v>
      </c>
      <c r="O883">
        <v>1</v>
      </c>
      <c r="P883">
        <v>1</v>
      </c>
      <c r="R883" t="s">
        <v>25</v>
      </c>
      <c r="S883" t="s">
        <v>25</v>
      </c>
      <c r="T883" s="17" t="s">
        <v>5975</v>
      </c>
      <c r="AB883" s="1" t="s">
        <v>1777</v>
      </c>
    </row>
    <row r="884" spans="1:28" x14ac:dyDescent="0.3">
      <c r="A884">
        <v>3008437421</v>
      </c>
      <c r="B884" s="26" t="s">
        <v>745</v>
      </c>
      <c r="C884" t="s">
        <v>746</v>
      </c>
      <c r="E884" t="s">
        <v>151</v>
      </c>
      <c r="G884" t="s">
        <v>153</v>
      </c>
      <c r="H884" s="22" t="str">
        <f>VLOOKUP(G884,'ISO Country Codes'!A:B,2, FALSE)</f>
        <v> Bangladesh</v>
      </c>
      <c r="I884" s="24" t="str">
        <f t="shared" si="26"/>
        <v>Char Rupsha, Rupsha, ,  Bangladesh</v>
      </c>
      <c r="J884" s="15" t="str">
        <f t="shared" si="27"/>
        <v>Khulna,  Bangladesh</v>
      </c>
      <c r="K884" t="s">
        <v>503</v>
      </c>
      <c r="L884" s="2">
        <v>40428</v>
      </c>
      <c r="M884" t="s">
        <v>74</v>
      </c>
      <c r="N884" t="s">
        <v>2269</v>
      </c>
      <c r="O884">
        <v>4</v>
      </c>
      <c r="P884">
        <v>1</v>
      </c>
      <c r="R884" t="s">
        <v>25</v>
      </c>
      <c r="S884" t="s">
        <v>25</v>
      </c>
      <c r="T884" s="17" t="s">
        <v>5975</v>
      </c>
      <c r="AB884" s="1" t="s">
        <v>1777</v>
      </c>
    </row>
    <row r="885" spans="1:28" x14ac:dyDescent="0.3">
      <c r="A885">
        <v>3008437421</v>
      </c>
      <c r="B885" s="26" t="s">
        <v>745</v>
      </c>
      <c r="C885" t="s">
        <v>746</v>
      </c>
      <c r="E885" t="s">
        <v>151</v>
      </c>
      <c r="G885" t="s">
        <v>153</v>
      </c>
      <c r="H885" s="22" t="str">
        <f>VLOOKUP(G885,'ISO Country Codes'!A:B,2, FALSE)</f>
        <v> Bangladesh</v>
      </c>
      <c r="I885" s="24" t="str">
        <f t="shared" si="26"/>
        <v>Char Rupsha, Rupsha, ,  Bangladesh</v>
      </c>
      <c r="J885" s="15" t="str">
        <f t="shared" si="27"/>
        <v>Khulna,  Bangladesh</v>
      </c>
      <c r="K885" t="s">
        <v>503</v>
      </c>
      <c r="L885" s="2">
        <v>40471</v>
      </c>
      <c r="M885" t="s">
        <v>74</v>
      </c>
      <c r="N885" t="s">
        <v>2270</v>
      </c>
      <c r="O885">
        <v>2</v>
      </c>
      <c r="P885">
        <v>1</v>
      </c>
      <c r="R885" t="s">
        <v>25</v>
      </c>
      <c r="S885" t="s">
        <v>25</v>
      </c>
      <c r="T885" s="17" t="s">
        <v>5975</v>
      </c>
      <c r="AB885" s="1" t="s">
        <v>1777</v>
      </c>
    </row>
    <row r="886" spans="1:28" x14ac:dyDescent="0.3">
      <c r="A886">
        <v>3008437421</v>
      </c>
      <c r="B886" s="26" t="s">
        <v>745</v>
      </c>
      <c r="C886" t="s">
        <v>746</v>
      </c>
      <c r="E886" t="s">
        <v>151</v>
      </c>
      <c r="G886" t="s">
        <v>153</v>
      </c>
      <c r="H886" s="22" t="str">
        <f>VLOOKUP(G886,'ISO Country Codes'!A:B,2, FALSE)</f>
        <v> Bangladesh</v>
      </c>
      <c r="I886" s="24" t="str">
        <f t="shared" si="26"/>
        <v>Char Rupsha, Rupsha, ,  Bangladesh</v>
      </c>
      <c r="J886" s="15" t="str">
        <f t="shared" si="27"/>
        <v>Khulna,  Bangladesh</v>
      </c>
      <c r="K886" t="s">
        <v>503</v>
      </c>
      <c r="L886" s="2">
        <v>40471</v>
      </c>
      <c r="M886" t="s">
        <v>74</v>
      </c>
      <c r="N886" t="s">
        <v>2270</v>
      </c>
      <c r="O886">
        <v>4</v>
      </c>
      <c r="P886">
        <v>1</v>
      </c>
      <c r="R886" t="s">
        <v>25</v>
      </c>
      <c r="S886" t="s">
        <v>25</v>
      </c>
      <c r="T886" s="17" t="s">
        <v>5975</v>
      </c>
      <c r="AB886" s="1" t="s">
        <v>1777</v>
      </c>
    </row>
    <row r="887" spans="1:28" x14ac:dyDescent="0.3">
      <c r="A887">
        <v>3004689141</v>
      </c>
      <c r="B887" s="26" t="s">
        <v>1619</v>
      </c>
      <c r="C887" t="s">
        <v>1620</v>
      </c>
      <c r="D887" t="s">
        <v>1621</v>
      </c>
      <c r="E887" t="s">
        <v>1622</v>
      </c>
      <c r="F887" t="s">
        <v>1623</v>
      </c>
      <c r="G887" t="s">
        <v>21</v>
      </c>
      <c r="H887" s="22" t="str">
        <f>VLOOKUP(G887,'ISO Country Codes'!A:B,2, FALSE)</f>
        <v> Malaysia</v>
      </c>
      <c r="I887" s="24" t="str">
        <f t="shared" si="26"/>
        <v>2235, Jalan Dato Keramat, My-07,  Malaysia</v>
      </c>
      <c r="J887" s="15" t="str">
        <f t="shared" si="27"/>
        <v>Pinang,  Malaysia</v>
      </c>
      <c r="K887" t="s">
        <v>503</v>
      </c>
      <c r="L887" s="2">
        <v>39848</v>
      </c>
      <c r="M887" t="s">
        <v>66</v>
      </c>
      <c r="N887" t="s">
        <v>2271</v>
      </c>
      <c r="O887">
        <v>1</v>
      </c>
      <c r="P887">
        <v>1</v>
      </c>
      <c r="R887" t="s">
        <v>26</v>
      </c>
      <c r="S887" t="s">
        <v>25</v>
      </c>
      <c r="T887" s="17" t="s">
        <v>5938</v>
      </c>
      <c r="AB887" s="1" t="s">
        <v>1777</v>
      </c>
    </row>
    <row r="888" spans="1:28" x14ac:dyDescent="0.3">
      <c r="A888">
        <v>3004335419</v>
      </c>
      <c r="B888" s="26" t="s">
        <v>925</v>
      </c>
      <c r="C888" t="s">
        <v>926</v>
      </c>
      <c r="E888" t="s">
        <v>927</v>
      </c>
      <c r="F888" t="s">
        <v>928</v>
      </c>
      <c r="G888" t="s">
        <v>64</v>
      </c>
      <c r="H888" s="22" t="str">
        <f>VLOOKUP(G888,'ISO Country Codes'!A:B,2, FALSE)</f>
        <v> Viet Nam</v>
      </c>
      <c r="I888" s="24" t="str">
        <f t="shared" si="26"/>
        <v>263 Phan Chau Trinh Street, VN-60,  Viet Nam</v>
      </c>
      <c r="J888" s="15" t="str">
        <f t="shared" si="27"/>
        <v>Da Nang,  Viet Nam</v>
      </c>
      <c r="K888" t="s">
        <v>503</v>
      </c>
      <c r="L888" s="2">
        <v>40148</v>
      </c>
      <c r="M888" t="s">
        <v>334</v>
      </c>
      <c r="N888" t="s">
        <v>1510</v>
      </c>
      <c r="O888">
        <v>1</v>
      </c>
      <c r="P888">
        <v>1</v>
      </c>
      <c r="R888" t="s">
        <v>25</v>
      </c>
      <c r="S888" t="s">
        <v>25</v>
      </c>
      <c r="T888" s="17" t="s">
        <v>5975</v>
      </c>
      <c r="AB888" s="1" t="s">
        <v>1777</v>
      </c>
    </row>
    <row r="889" spans="1:28" x14ac:dyDescent="0.3">
      <c r="A889">
        <v>3004335419</v>
      </c>
      <c r="B889" s="26" t="s">
        <v>925</v>
      </c>
      <c r="C889" t="s">
        <v>926</v>
      </c>
      <c r="E889" t="s">
        <v>927</v>
      </c>
      <c r="F889" t="s">
        <v>928</v>
      </c>
      <c r="G889" t="s">
        <v>64</v>
      </c>
      <c r="H889" s="22" t="str">
        <f>VLOOKUP(G889,'ISO Country Codes'!A:B,2, FALSE)</f>
        <v> Viet Nam</v>
      </c>
      <c r="I889" s="24" t="str">
        <f t="shared" si="26"/>
        <v>263 Phan Chau Trinh Street, VN-60,  Viet Nam</v>
      </c>
      <c r="J889" s="15" t="str">
        <f t="shared" si="27"/>
        <v>Da Nang,  Viet Nam</v>
      </c>
      <c r="K889" t="s">
        <v>503</v>
      </c>
      <c r="L889" s="2">
        <v>40148</v>
      </c>
      <c r="M889" t="s">
        <v>334</v>
      </c>
      <c r="N889" t="s">
        <v>1510</v>
      </c>
      <c r="O889">
        <v>2</v>
      </c>
      <c r="P889">
        <v>1</v>
      </c>
      <c r="R889" t="s">
        <v>25</v>
      </c>
      <c r="S889" t="s">
        <v>25</v>
      </c>
      <c r="T889" s="17" t="s">
        <v>5975</v>
      </c>
      <c r="AB889" s="1" t="s">
        <v>1777</v>
      </c>
    </row>
    <row r="890" spans="1:28" x14ac:dyDescent="0.3">
      <c r="A890">
        <v>3004248155</v>
      </c>
      <c r="B890" s="26" t="s">
        <v>2272</v>
      </c>
      <c r="C890" t="s">
        <v>2273</v>
      </c>
      <c r="E890" t="s">
        <v>2274</v>
      </c>
      <c r="F890" t="s">
        <v>2274</v>
      </c>
      <c r="G890" t="s">
        <v>64</v>
      </c>
      <c r="H890" s="22" t="str">
        <f>VLOOKUP(G890,'ISO Country Codes'!A:B,2, FALSE)</f>
        <v> Viet Nam</v>
      </c>
      <c r="I890" s="24" t="str">
        <f t="shared" si="26"/>
        <v>8 Ngo Huu Hanh St., Cantho,  Viet Nam</v>
      </c>
      <c r="J890" s="15" t="str">
        <f t="shared" si="27"/>
        <v>Cantho,  Viet Nam</v>
      </c>
      <c r="K890" t="s">
        <v>629</v>
      </c>
      <c r="L890" s="2">
        <v>39854</v>
      </c>
      <c r="M890" t="s">
        <v>74</v>
      </c>
      <c r="N890" t="s">
        <v>2275</v>
      </c>
      <c r="O890">
        <v>1</v>
      </c>
      <c r="P890">
        <v>1</v>
      </c>
      <c r="R890" t="s">
        <v>25</v>
      </c>
      <c r="S890" t="s">
        <v>25</v>
      </c>
      <c r="T890" s="17" t="s">
        <v>5938</v>
      </c>
      <c r="AB890" s="1" t="s">
        <v>1777</v>
      </c>
    </row>
    <row r="891" spans="1:28" x14ac:dyDescent="0.3">
      <c r="A891">
        <v>3004248155</v>
      </c>
      <c r="B891" s="26" t="s">
        <v>2272</v>
      </c>
      <c r="C891" t="s">
        <v>2273</v>
      </c>
      <c r="E891" t="s">
        <v>2274</v>
      </c>
      <c r="F891" t="s">
        <v>2274</v>
      </c>
      <c r="G891" t="s">
        <v>64</v>
      </c>
      <c r="H891" s="22" t="str">
        <f>VLOOKUP(G891,'ISO Country Codes'!A:B,2, FALSE)</f>
        <v> Viet Nam</v>
      </c>
      <c r="I891" s="24" t="str">
        <f t="shared" si="26"/>
        <v>8 Ngo Huu Hanh St., Cantho,  Viet Nam</v>
      </c>
      <c r="J891" s="15" t="str">
        <f t="shared" si="27"/>
        <v>Cantho,  Viet Nam</v>
      </c>
      <c r="K891" t="s">
        <v>629</v>
      </c>
      <c r="L891" s="2">
        <v>39854</v>
      </c>
      <c r="M891" t="s">
        <v>74</v>
      </c>
      <c r="N891" t="s">
        <v>2275</v>
      </c>
      <c r="O891">
        <v>1</v>
      </c>
      <c r="P891">
        <v>2</v>
      </c>
      <c r="R891" t="s">
        <v>25</v>
      </c>
      <c r="S891" t="s">
        <v>25</v>
      </c>
      <c r="T891" s="17" t="s">
        <v>5938</v>
      </c>
      <c r="AB891" s="1" t="s">
        <v>1777</v>
      </c>
    </row>
    <row r="892" spans="1:28" x14ac:dyDescent="0.3">
      <c r="A892">
        <v>3004248155</v>
      </c>
      <c r="B892" s="26" t="s">
        <v>2272</v>
      </c>
      <c r="C892" t="s">
        <v>2273</v>
      </c>
      <c r="E892" t="s">
        <v>2274</v>
      </c>
      <c r="F892" t="s">
        <v>2274</v>
      </c>
      <c r="G892" t="s">
        <v>64</v>
      </c>
      <c r="H892" s="22" t="str">
        <f>VLOOKUP(G892,'ISO Country Codes'!A:B,2, FALSE)</f>
        <v> Viet Nam</v>
      </c>
      <c r="I892" s="24" t="str">
        <f t="shared" si="26"/>
        <v>8 Ngo Huu Hanh St., Cantho,  Viet Nam</v>
      </c>
      <c r="J892" s="15" t="str">
        <f t="shared" si="27"/>
        <v>Cantho,  Viet Nam</v>
      </c>
      <c r="K892" t="s">
        <v>629</v>
      </c>
      <c r="L892" s="2">
        <v>39854</v>
      </c>
      <c r="M892" t="s">
        <v>74</v>
      </c>
      <c r="N892" t="s">
        <v>2275</v>
      </c>
      <c r="O892">
        <v>1</v>
      </c>
      <c r="P892">
        <v>3</v>
      </c>
      <c r="R892" t="s">
        <v>26</v>
      </c>
      <c r="S892" t="s">
        <v>25</v>
      </c>
      <c r="T892" s="17" t="s">
        <v>5938</v>
      </c>
      <c r="AB892" s="1" t="s">
        <v>1777</v>
      </c>
    </row>
    <row r="893" spans="1:28" x14ac:dyDescent="0.3">
      <c r="A893">
        <v>3004248155</v>
      </c>
      <c r="B893" s="26" t="s">
        <v>2272</v>
      </c>
      <c r="C893" t="s">
        <v>2273</v>
      </c>
      <c r="E893" t="s">
        <v>2274</v>
      </c>
      <c r="F893" t="s">
        <v>2274</v>
      </c>
      <c r="G893" t="s">
        <v>64</v>
      </c>
      <c r="H893" s="22" t="str">
        <f>VLOOKUP(G893,'ISO Country Codes'!A:B,2, FALSE)</f>
        <v> Viet Nam</v>
      </c>
      <c r="I893" s="24" t="str">
        <f t="shared" si="26"/>
        <v>8 Ngo Huu Hanh St., Cantho,  Viet Nam</v>
      </c>
      <c r="J893" s="15" t="str">
        <f t="shared" si="27"/>
        <v>Cantho,  Viet Nam</v>
      </c>
      <c r="K893" t="s">
        <v>629</v>
      </c>
      <c r="L893" s="2">
        <v>39854</v>
      </c>
      <c r="M893" t="s">
        <v>74</v>
      </c>
      <c r="N893" t="s">
        <v>2275</v>
      </c>
      <c r="O893">
        <v>1</v>
      </c>
      <c r="P893">
        <v>4</v>
      </c>
      <c r="R893" t="s">
        <v>25</v>
      </c>
      <c r="S893" t="s">
        <v>25</v>
      </c>
      <c r="T893" s="17" t="s">
        <v>5938</v>
      </c>
      <c r="AB893" s="1" t="s">
        <v>1777</v>
      </c>
    </row>
    <row r="894" spans="1:28" x14ac:dyDescent="0.3">
      <c r="A894">
        <v>3004248155</v>
      </c>
      <c r="B894" s="26" t="s">
        <v>2272</v>
      </c>
      <c r="C894" t="s">
        <v>2273</v>
      </c>
      <c r="E894" t="s">
        <v>2274</v>
      </c>
      <c r="F894" t="s">
        <v>2274</v>
      </c>
      <c r="G894" t="s">
        <v>64</v>
      </c>
      <c r="H894" s="22" t="str">
        <f>VLOOKUP(G894,'ISO Country Codes'!A:B,2, FALSE)</f>
        <v> Viet Nam</v>
      </c>
      <c r="I894" s="24" t="str">
        <f t="shared" si="26"/>
        <v>8 Ngo Huu Hanh St., Cantho,  Viet Nam</v>
      </c>
      <c r="J894" s="15" t="str">
        <f t="shared" si="27"/>
        <v>Cantho,  Viet Nam</v>
      </c>
      <c r="K894" t="s">
        <v>2065</v>
      </c>
      <c r="L894" s="2">
        <v>39854</v>
      </c>
      <c r="M894" t="s">
        <v>74</v>
      </c>
      <c r="N894" t="s">
        <v>2275</v>
      </c>
      <c r="O894">
        <v>1</v>
      </c>
      <c r="P894">
        <v>5</v>
      </c>
      <c r="R894" t="s">
        <v>25</v>
      </c>
      <c r="S894" t="s">
        <v>25</v>
      </c>
      <c r="T894" s="17" t="s">
        <v>5938</v>
      </c>
      <c r="AB894" s="1" t="s">
        <v>1777</v>
      </c>
    </row>
    <row r="895" spans="1:28" x14ac:dyDescent="0.3">
      <c r="A895">
        <v>3004248155</v>
      </c>
      <c r="B895" s="26" t="s">
        <v>2272</v>
      </c>
      <c r="C895" t="s">
        <v>2273</v>
      </c>
      <c r="E895" t="s">
        <v>2274</v>
      </c>
      <c r="F895" t="s">
        <v>2274</v>
      </c>
      <c r="G895" t="s">
        <v>64</v>
      </c>
      <c r="H895" s="22" t="str">
        <f>VLOOKUP(G895,'ISO Country Codes'!A:B,2, FALSE)</f>
        <v> Viet Nam</v>
      </c>
      <c r="I895" s="24" t="str">
        <f t="shared" si="26"/>
        <v>8 Ngo Huu Hanh St., Cantho,  Viet Nam</v>
      </c>
      <c r="J895" s="15" t="str">
        <f t="shared" si="27"/>
        <v>Cantho,  Viet Nam</v>
      </c>
      <c r="K895" t="s">
        <v>2065</v>
      </c>
      <c r="L895" s="2">
        <v>39854</v>
      </c>
      <c r="M895" t="s">
        <v>74</v>
      </c>
      <c r="N895" t="s">
        <v>2275</v>
      </c>
      <c r="O895">
        <v>1</v>
      </c>
      <c r="P895">
        <v>6</v>
      </c>
      <c r="R895" t="s">
        <v>25</v>
      </c>
      <c r="S895" t="s">
        <v>25</v>
      </c>
      <c r="T895" s="17" t="s">
        <v>5938</v>
      </c>
      <c r="AB895" s="1" t="s">
        <v>1777</v>
      </c>
    </row>
    <row r="896" spans="1:28" x14ac:dyDescent="0.3">
      <c r="A896">
        <v>3004248155</v>
      </c>
      <c r="B896" s="26" t="s">
        <v>2272</v>
      </c>
      <c r="C896" t="s">
        <v>2273</v>
      </c>
      <c r="E896" t="s">
        <v>2274</v>
      </c>
      <c r="F896" t="s">
        <v>2274</v>
      </c>
      <c r="G896" t="s">
        <v>64</v>
      </c>
      <c r="H896" s="22" t="str">
        <f>VLOOKUP(G896,'ISO Country Codes'!A:B,2, FALSE)</f>
        <v> Viet Nam</v>
      </c>
      <c r="I896" s="24" t="str">
        <f t="shared" si="26"/>
        <v>8 Ngo Huu Hanh St., Cantho,  Viet Nam</v>
      </c>
      <c r="J896" s="15" t="str">
        <f t="shared" si="27"/>
        <v>Cantho,  Viet Nam</v>
      </c>
      <c r="K896" t="s">
        <v>2065</v>
      </c>
      <c r="L896" s="2">
        <v>39854</v>
      </c>
      <c r="M896" t="s">
        <v>74</v>
      </c>
      <c r="N896" t="s">
        <v>2275</v>
      </c>
      <c r="O896">
        <v>1</v>
      </c>
      <c r="P896">
        <v>7</v>
      </c>
      <c r="R896" t="s">
        <v>25</v>
      </c>
      <c r="S896" t="s">
        <v>25</v>
      </c>
      <c r="T896" s="17" t="s">
        <v>5938</v>
      </c>
      <c r="AB896" s="1" t="s">
        <v>1777</v>
      </c>
    </row>
    <row r="897" spans="1:28" x14ac:dyDescent="0.3">
      <c r="A897">
        <v>3004277795</v>
      </c>
      <c r="B897" s="26" t="s">
        <v>1884</v>
      </c>
      <c r="C897" t="s">
        <v>1885</v>
      </c>
      <c r="E897" t="s">
        <v>1886</v>
      </c>
      <c r="F897" t="s">
        <v>1887</v>
      </c>
      <c r="G897" t="s">
        <v>233</v>
      </c>
      <c r="H897" s="22" t="str">
        <f>VLOOKUP(G897,'ISO Country Codes'!A:B,2, FALSE)</f>
        <v> Thailand</v>
      </c>
      <c r="I897" s="24" t="str">
        <f t="shared" si="26"/>
        <v>49/4 MOO 12, BANGNA-TRAD KM 45, Chachoengsao,  Thailand</v>
      </c>
      <c r="J897" s="15" t="str">
        <f t="shared" si="27"/>
        <v>Bang Pakong,  Thailand</v>
      </c>
      <c r="K897" t="s">
        <v>489</v>
      </c>
      <c r="L897" s="2">
        <v>39490</v>
      </c>
      <c r="M897" t="s">
        <v>1037</v>
      </c>
      <c r="N897" t="s">
        <v>2276</v>
      </c>
      <c r="O897">
        <v>1</v>
      </c>
      <c r="P897">
        <v>1</v>
      </c>
      <c r="R897" t="s">
        <v>25</v>
      </c>
      <c r="S897" t="s">
        <v>25</v>
      </c>
      <c r="T897" s="17" t="s">
        <v>5898</v>
      </c>
      <c r="U897" s="17" t="s">
        <v>5975</v>
      </c>
      <c r="AB897" s="1" t="s">
        <v>1777</v>
      </c>
    </row>
    <row r="898" spans="1:28" x14ac:dyDescent="0.3">
      <c r="A898">
        <v>3005233453</v>
      </c>
      <c r="B898" s="26" t="s">
        <v>1839</v>
      </c>
      <c r="C898" t="s">
        <v>1840</v>
      </c>
      <c r="E898" t="s">
        <v>592</v>
      </c>
      <c r="F898" t="s">
        <v>592</v>
      </c>
      <c r="G898" t="s">
        <v>64</v>
      </c>
      <c r="H898" s="22" t="str">
        <f>VLOOKUP(G898,'ISO Country Codes'!A:B,2, FALSE)</f>
        <v> Viet Nam</v>
      </c>
      <c r="I898" s="24" t="str">
        <f t="shared" si="26"/>
        <v>8, Km 2185, Tra Kha, Ward, Bac Lieu,  Viet Nam</v>
      </c>
      <c r="J898" s="15" t="str">
        <f t="shared" si="27"/>
        <v>Bac Lieu,  Viet Nam</v>
      </c>
      <c r="K898" t="s">
        <v>2065</v>
      </c>
      <c r="L898" s="2">
        <v>39785</v>
      </c>
      <c r="M898" t="s">
        <v>1037</v>
      </c>
      <c r="N898" t="s">
        <v>2277</v>
      </c>
      <c r="O898">
        <v>1</v>
      </c>
      <c r="P898">
        <v>1</v>
      </c>
      <c r="R898" t="s">
        <v>26</v>
      </c>
      <c r="S898" t="s">
        <v>25</v>
      </c>
      <c r="T898" s="17" t="s">
        <v>5975</v>
      </c>
      <c r="AB898" s="1" t="s">
        <v>1777</v>
      </c>
    </row>
    <row r="899" spans="1:28" x14ac:dyDescent="0.3">
      <c r="A899">
        <v>3003203635</v>
      </c>
      <c r="B899" s="26" t="s">
        <v>2278</v>
      </c>
      <c r="C899" t="s">
        <v>2279</v>
      </c>
      <c r="E899" t="s">
        <v>2280</v>
      </c>
      <c r="F899" t="s">
        <v>114</v>
      </c>
      <c r="G899" t="s">
        <v>39</v>
      </c>
      <c r="H899" s="22" t="str">
        <f>VLOOKUP(G899,'ISO Country Codes'!A:B,2, FALSE)</f>
        <v> Indonesia</v>
      </c>
      <c r="I899" s="24" t="str">
        <f t="shared" ref="I899:I962" si="28">_xlfn.CONCAT(C899,", ",F899,", ",H899)</f>
        <v>Jalan Pahlawan No. 1-3, Jawa Timur,  Indonesia</v>
      </c>
      <c r="J899" s="15" t="str">
        <f t="shared" ref="J899:J962" si="29">_xlfn.CONCAT(E899,", ",H899)</f>
        <v>Dampit, Malang,  Indonesia</v>
      </c>
      <c r="K899" t="s">
        <v>497</v>
      </c>
      <c r="L899" s="2">
        <v>39940</v>
      </c>
      <c r="M899" t="s">
        <v>1037</v>
      </c>
      <c r="N899" t="s">
        <v>2281</v>
      </c>
      <c r="O899">
        <v>1</v>
      </c>
      <c r="P899">
        <v>1</v>
      </c>
      <c r="R899" t="s">
        <v>26</v>
      </c>
      <c r="S899" t="s">
        <v>25</v>
      </c>
      <c r="T899" s="17" t="s">
        <v>5975</v>
      </c>
      <c r="AB899" s="1" t="s">
        <v>1777</v>
      </c>
    </row>
    <row r="900" spans="1:28" x14ac:dyDescent="0.3">
      <c r="A900">
        <v>3005342238</v>
      </c>
      <c r="B900" s="26" t="s">
        <v>2282</v>
      </c>
      <c r="C900" t="s">
        <v>2283</v>
      </c>
      <c r="D900" t="s">
        <v>2284</v>
      </c>
      <c r="E900" t="s">
        <v>875</v>
      </c>
      <c r="F900" t="s">
        <v>636</v>
      </c>
      <c r="G900" t="s">
        <v>102</v>
      </c>
      <c r="H900" s="22" t="str">
        <f>VLOOKUP(G900,'ISO Country Codes'!A:B,2, FALSE)</f>
        <v> China</v>
      </c>
      <c r="I900" s="24" t="str">
        <f t="shared" si="28"/>
        <v>No. 91 Ruiyun Beilu, Guangdong,  China</v>
      </c>
      <c r="J900" s="15" t="str">
        <f t="shared" si="29"/>
        <v>Zhanjiang,  China</v>
      </c>
      <c r="K900" t="s">
        <v>489</v>
      </c>
      <c r="L900" s="2">
        <v>40253</v>
      </c>
      <c r="M900" t="s">
        <v>1037</v>
      </c>
      <c r="N900" t="s">
        <v>2285</v>
      </c>
      <c r="O900">
        <v>1</v>
      </c>
      <c r="P900">
        <v>1</v>
      </c>
      <c r="R900" t="s">
        <v>25</v>
      </c>
      <c r="S900" t="s">
        <v>25</v>
      </c>
      <c r="T900" s="17" t="s">
        <v>5938</v>
      </c>
      <c r="U900" s="17" t="s">
        <v>5895</v>
      </c>
      <c r="AB900" s="1" t="s">
        <v>1777</v>
      </c>
    </row>
    <row r="901" spans="1:28" x14ac:dyDescent="0.3">
      <c r="A901">
        <v>3005083227</v>
      </c>
      <c r="B901" s="26" t="s">
        <v>1043</v>
      </c>
      <c r="C901" t="s">
        <v>1044</v>
      </c>
      <c r="D901" t="s">
        <v>1045</v>
      </c>
      <c r="E901" t="s">
        <v>1046</v>
      </c>
      <c r="F901" t="s">
        <v>1047</v>
      </c>
      <c r="G901" t="s">
        <v>131</v>
      </c>
      <c r="H901" s="22" t="str">
        <f>VLOOKUP(G901,'ISO Country Codes'!A:B,2, FALSE)</f>
        <v> Venezuela (Bolivarian Republic of)</v>
      </c>
      <c r="I901" s="24" t="str">
        <f t="shared" si="28"/>
        <v>Calle 2 Edif. INPROMAR, VE-V,  Venezuela (Bolivarian Republic of)</v>
      </c>
      <c r="J901" s="15" t="str">
        <f t="shared" si="29"/>
        <v>La Canada de Urdaneta,  Venezuela (Bolivarian Republic of)</v>
      </c>
      <c r="K901" t="s">
        <v>503</v>
      </c>
      <c r="L901" s="2">
        <v>39104</v>
      </c>
      <c r="M901" t="s">
        <v>74</v>
      </c>
      <c r="N901" t="s">
        <v>2286</v>
      </c>
      <c r="O901">
        <v>1</v>
      </c>
      <c r="P901">
        <v>1</v>
      </c>
      <c r="R901" t="s">
        <v>25</v>
      </c>
      <c r="S901" t="s">
        <v>25</v>
      </c>
      <c r="T901" s="17" t="s">
        <v>5959</v>
      </c>
      <c r="U901" s="17" t="s">
        <v>5959</v>
      </c>
      <c r="AB901" s="1" t="s">
        <v>1777</v>
      </c>
    </row>
    <row r="902" spans="1:28" x14ac:dyDescent="0.3">
      <c r="A902">
        <v>3005083227</v>
      </c>
      <c r="B902" s="26" t="s">
        <v>1043</v>
      </c>
      <c r="C902" t="s">
        <v>1044</v>
      </c>
      <c r="D902" t="s">
        <v>1045</v>
      </c>
      <c r="E902" t="s">
        <v>1046</v>
      </c>
      <c r="F902" t="s">
        <v>1047</v>
      </c>
      <c r="G902" t="s">
        <v>131</v>
      </c>
      <c r="H902" s="22" t="str">
        <f>VLOOKUP(G902,'ISO Country Codes'!A:B,2, FALSE)</f>
        <v> Venezuela (Bolivarian Republic of)</v>
      </c>
      <c r="I902" s="24" t="str">
        <f t="shared" si="28"/>
        <v>Calle 2 Edif. INPROMAR, VE-V,  Venezuela (Bolivarian Republic of)</v>
      </c>
      <c r="J902" s="15" t="str">
        <f t="shared" si="29"/>
        <v>La Canada de Urdaneta,  Venezuela (Bolivarian Republic of)</v>
      </c>
      <c r="K902" t="s">
        <v>503</v>
      </c>
      <c r="L902" s="2">
        <v>39220</v>
      </c>
      <c r="M902" t="s">
        <v>74</v>
      </c>
      <c r="N902" t="s">
        <v>2287</v>
      </c>
      <c r="O902">
        <v>1</v>
      </c>
      <c r="P902">
        <v>1</v>
      </c>
      <c r="R902" t="s">
        <v>25</v>
      </c>
      <c r="S902" t="s">
        <v>25</v>
      </c>
      <c r="T902" s="17" t="s">
        <v>5938</v>
      </c>
      <c r="AB902" s="1" t="s">
        <v>1777</v>
      </c>
    </row>
    <row r="903" spans="1:28" x14ac:dyDescent="0.3">
      <c r="A903">
        <v>3005083227</v>
      </c>
      <c r="B903" s="26" t="s">
        <v>1043</v>
      </c>
      <c r="C903" t="s">
        <v>1044</v>
      </c>
      <c r="D903" t="s">
        <v>1045</v>
      </c>
      <c r="E903" t="s">
        <v>1046</v>
      </c>
      <c r="F903" t="s">
        <v>1047</v>
      </c>
      <c r="G903" t="s">
        <v>131</v>
      </c>
      <c r="H903" s="22" t="str">
        <f>VLOOKUP(G903,'ISO Country Codes'!A:B,2, FALSE)</f>
        <v> Venezuela (Bolivarian Republic of)</v>
      </c>
      <c r="I903" s="24" t="str">
        <f t="shared" si="28"/>
        <v>Calle 2 Edif. INPROMAR, VE-V,  Venezuela (Bolivarian Republic of)</v>
      </c>
      <c r="J903" s="15" t="str">
        <f t="shared" si="29"/>
        <v>La Canada de Urdaneta,  Venezuela (Bolivarian Republic of)</v>
      </c>
      <c r="K903" t="s">
        <v>503</v>
      </c>
      <c r="L903" s="2">
        <v>39199</v>
      </c>
      <c r="M903" t="s">
        <v>74</v>
      </c>
      <c r="N903" t="s">
        <v>2288</v>
      </c>
      <c r="O903">
        <v>1</v>
      </c>
      <c r="P903">
        <v>1</v>
      </c>
      <c r="R903" t="s">
        <v>25</v>
      </c>
      <c r="S903" t="s">
        <v>25</v>
      </c>
      <c r="T903" s="17" t="s">
        <v>5938</v>
      </c>
      <c r="AB903" s="1" t="s">
        <v>1777</v>
      </c>
    </row>
    <row r="904" spans="1:28" x14ac:dyDescent="0.3">
      <c r="A904">
        <v>3005083227</v>
      </c>
      <c r="B904" s="26" t="s">
        <v>1043</v>
      </c>
      <c r="C904" t="s">
        <v>1044</v>
      </c>
      <c r="D904" t="s">
        <v>1045</v>
      </c>
      <c r="E904" t="s">
        <v>1046</v>
      </c>
      <c r="F904" t="s">
        <v>1047</v>
      </c>
      <c r="G904" t="s">
        <v>131</v>
      </c>
      <c r="H904" s="22" t="str">
        <f>VLOOKUP(G904,'ISO Country Codes'!A:B,2, FALSE)</f>
        <v> Venezuela (Bolivarian Republic of)</v>
      </c>
      <c r="I904" s="24" t="str">
        <f t="shared" si="28"/>
        <v>Calle 2 Edif. INPROMAR, VE-V,  Venezuela (Bolivarian Republic of)</v>
      </c>
      <c r="J904" s="15" t="str">
        <f t="shared" si="29"/>
        <v>La Canada de Urdaneta,  Venezuela (Bolivarian Republic of)</v>
      </c>
      <c r="K904" t="s">
        <v>503</v>
      </c>
      <c r="L904" s="2">
        <v>39220</v>
      </c>
      <c r="M904" t="s">
        <v>74</v>
      </c>
      <c r="N904" t="s">
        <v>2289</v>
      </c>
      <c r="O904">
        <v>1</v>
      </c>
      <c r="P904">
        <v>1</v>
      </c>
      <c r="R904" t="s">
        <v>25</v>
      </c>
      <c r="S904" t="s">
        <v>25</v>
      </c>
      <c r="T904" s="17" t="s">
        <v>5938</v>
      </c>
      <c r="AB904" s="1" t="s">
        <v>1777</v>
      </c>
    </row>
    <row r="905" spans="1:28" x14ac:dyDescent="0.3">
      <c r="A905">
        <v>3005083227</v>
      </c>
      <c r="B905" s="26" t="s">
        <v>1043</v>
      </c>
      <c r="C905" t="s">
        <v>1044</v>
      </c>
      <c r="D905" t="s">
        <v>1045</v>
      </c>
      <c r="E905" t="s">
        <v>1046</v>
      </c>
      <c r="F905" t="s">
        <v>1047</v>
      </c>
      <c r="G905" t="s">
        <v>131</v>
      </c>
      <c r="H905" s="22" t="str">
        <f>VLOOKUP(G905,'ISO Country Codes'!A:B,2, FALSE)</f>
        <v> Venezuela (Bolivarian Republic of)</v>
      </c>
      <c r="I905" s="24" t="str">
        <f t="shared" si="28"/>
        <v>Calle 2 Edif. INPROMAR, VE-V,  Venezuela (Bolivarian Republic of)</v>
      </c>
      <c r="J905" s="15" t="str">
        <f t="shared" si="29"/>
        <v>La Canada de Urdaneta,  Venezuela (Bolivarian Republic of)</v>
      </c>
      <c r="K905" t="s">
        <v>503</v>
      </c>
      <c r="L905" s="2">
        <v>39220</v>
      </c>
      <c r="M905" t="s">
        <v>74</v>
      </c>
      <c r="N905" t="s">
        <v>2290</v>
      </c>
      <c r="O905">
        <v>1</v>
      </c>
      <c r="P905">
        <v>1</v>
      </c>
      <c r="R905" t="s">
        <v>25</v>
      </c>
      <c r="S905" t="s">
        <v>25</v>
      </c>
      <c r="T905" s="17" t="s">
        <v>5938</v>
      </c>
      <c r="AB905" s="1" t="s">
        <v>1777</v>
      </c>
    </row>
    <row r="906" spans="1:28" x14ac:dyDescent="0.3">
      <c r="A906">
        <v>3004262220</v>
      </c>
      <c r="B906" s="26" t="s">
        <v>2165</v>
      </c>
      <c r="C906" t="s">
        <v>2166</v>
      </c>
      <c r="E906" t="s">
        <v>2167</v>
      </c>
      <c r="F906" t="s">
        <v>2168</v>
      </c>
      <c r="G906" t="s">
        <v>153</v>
      </c>
      <c r="H906" s="22" t="str">
        <f>VLOOKUP(G906,'ISO Country Codes'!A:B,2, FALSE)</f>
        <v> Bangladesh</v>
      </c>
      <c r="I906" s="24" t="str">
        <f t="shared" si="28"/>
        <v>FIDC Road, Kalurghat Industrial Estate, Chittagong Zila,  Bangladesh</v>
      </c>
      <c r="J906" s="15" t="str">
        <f t="shared" si="29"/>
        <v>Chittagong ,  Bangladesh</v>
      </c>
      <c r="K906" t="s">
        <v>489</v>
      </c>
      <c r="L906" s="2">
        <v>40204</v>
      </c>
      <c r="M906" t="s">
        <v>23</v>
      </c>
      <c r="N906" t="s">
        <v>2291</v>
      </c>
      <c r="O906">
        <v>1</v>
      </c>
      <c r="P906">
        <v>1</v>
      </c>
      <c r="R906" t="s">
        <v>26</v>
      </c>
      <c r="S906" t="s">
        <v>25</v>
      </c>
      <c r="T906" s="17" t="s">
        <v>5959</v>
      </c>
      <c r="U906" s="17" t="s">
        <v>5938</v>
      </c>
      <c r="AB906" s="1" t="s">
        <v>1777</v>
      </c>
    </row>
    <row r="907" spans="1:28" x14ac:dyDescent="0.3">
      <c r="A907">
        <v>3005193346</v>
      </c>
      <c r="B907" s="26" t="s">
        <v>596</v>
      </c>
      <c r="C907" t="s">
        <v>597</v>
      </c>
      <c r="D907" t="s">
        <v>598</v>
      </c>
      <c r="E907" t="s">
        <v>438</v>
      </c>
      <c r="F907" t="s">
        <v>439</v>
      </c>
      <c r="G907" t="s">
        <v>39</v>
      </c>
      <c r="H907" s="22" t="str">
        <f>VLOOKUP(G907,'ISO Country Codes'!A:B,2, FALSE)</f>
        <v> Indonesia</v>
      </c>
      <c r="I907" s="24" t="str">
        <f t="shared" si="28"/>
        <v>Kab. Tulang Bawang, Lampung,  Indonesia</v>
      </c>
      <c r="J907" s="15" t="str">
        <f t="shared" si="29"/>
        <v>Metro,  Indonesia</v>
      </c>
      <c r="K907" t="s">
        <v>489</v>
      </c>
      <c r="L907" s="2">
        <v>40219</v>
      </c>
      <c r="M907" t="s">
        <v>23</v>
      </c>
      <c r="N907" t="s">
        <v>1552</v>
      </c>
      <c r="O907">
        <v>1</v>
      </c>
      <c r="P907">
        <v>1</v>
      </c>
      <c r="R907" t="s">
        <v>26</v>
      </c>
      <c r="S907" t="s">
        <v>25</v>
      </c>
      <c r="T907" s="17" t="s">
        <v>5938</v>
      </c>
      <c r="AB907" s="1" t="s">
        <v>1777</v>
      </c>
    </row>
    <row r="908" spans="1:28" x14ac:dyDescent="0.3">
      <c r="A908">
        <v>3004253502</v>
      </c>
      <c r="B908" s="26" t="s">
        <v>2292</v>
      </c>
      <c r="C908" t="s">
        <v>2293</v>
      </c>
      <c r="D908" t="s">
        <v>2294</v>
      </c>
      <c r="E908" t="s">
        <v>2295</v>
      </c>
      <c r="F908" t="s">
        <v>2296</v>
      </c>
      <c r="G908" t="s">
        <v>102</v>
      </c>
      <c r="H908" s="22" t="str">
        <f>VLOOKUP(G908,'ISO Country Codes'!A:B,2, FALSE)</f>
        <v> China</v>
      </c>
      <c r="I908" s="24" t="str">
        <f t="shared" si="28"/>
        <v>No 3 Zhufengnanlu, Yandongsheng,  China</v>
      </c>
      <c r="J908" s="15" t="str">
        <f t="shared" si="29"/>
        <v>Shantoushi,  China</v>
      </c>
      <c r="K908" t="s">
        <v>2065</v>
      </c>
      <c r="L908" s="2">
        <v>39346</v>
      </c>
      <c r="M908" t="s">
        <v>334</v>
      </c>
      <c r="N908" t="s">
        <v>2297</v>
      </c>
      <c r="O908">
        <v>1</v>
      </c>
      <c r="P908">
        <v>1</v>
      </c>
      <c r="R908" t="s">
        <v>25</v>
      </c>
      <c r="S908" t="s">
        <v>25</v>
      </c>
      <c r="T908" s="17" t="s">
        <v>5895</v>
      </c>
      <c r="AB908" s="1" t="s">
        <v>1777</v>
      </c>
    </row>
    <row r="909" spans="1:28" x14ac:dyDescent="0.3">
      <c r="A909">
        <v>3004254980</v>
      </c>
      <c r="B909" s="26" t="s">
        <v>2024</v>
      </c>
      <c r="C909" t="s">
        <v>2025</v>
      </c>
      <c r="E909" t="s">
        <v>238</v>
      </c>
      <c r="F909" t="s">
        <v>2026</v>
      </c>
      <c r="G909" t="s">
        <v>21</v>
      </c>
      <c r="H909" s="22" t="str">
        <f>VLOOKUP(G909,'ISO Country Codes'!A:B,2, FALSE)</f>
        <v> Malaysia</v>
      </c>
      <c r="I909" s="24" t="str">
        <f t="shared" si="28"/>
        <v>Lot 5646, Parit Buntar Industrial Estate, MY-08,  Malaysia</v>
      </c>
      <c r="J909" s="15" t="str">
        <f t="shared" si="29"/>
        <v>Parit Buntar,  Malaysia</v>
      </c>
      <c r="K909" t="s">
        <v>503</v>
      </c>
      <c r="L909" s="2">
        <v>39770</v>
      </c>
      <c r="M909" t="s">
        <v>334</v>
      </c>
      <c r="N909" t="s">
        <v>2298</v>
      </c>
      <c r="O909">
        <v>1</v>
      </c>
      <c r="P909">
        <v>1</v>
      </c>
      <c r="R909" t="s">
        <v>25</v>
      </c>
      <c r="S909" t="s">
        <v>25</v>
      </c>
      <c r="T909" s="17" t="s">
        <v>5975</v>
      </c>
      <c r="AB909" s="1" t="s">
        <v>1777</v>
      </c>
    </row>
    <row r="910" spans="1:28" x14ac:dyDescent="0.3">
      <c r="A910">
        <v>3004254980</v>
      </c>
      <c r="B910" s="26" t="s">
        <v>2024</v>
      </c>
      <c r="C910" t="s">
        <v>2025</v>
      </c>
      <c r="E910" t="s">
        <v>238</v>
      </c>
      <c r="F910" t="s">
        <v>2026</v>
      </c>
      <c r="G910" t="s">
        <v>21</v>
      </c>
      <c r="H910" s="22" t="str">
        <f>VLOOKUP(G910,'ISO Country Codes'!A:B,2, FALSE)</f>
        <v> Malaysia</v>
      </c>
      <c r="I910" s="24" t="str">
        <f t="shared" si="28"/>
        <v>Lot 5646, Parit Buntar Industrial Estate, MY-08,  Malaysia</v>
      </c>
      <c r="J910" s="15" t="str">
        <f t="shared" si="29"/>
        <v>Parit Buntar,  Malaysia</v>
      </c>
      <c r="K910" t="s">
        <v>503</v>
      </c>
      <c r="L910" s="2">
        <v>39770</v>
      </c>
      <c r="M910" t="s">
        <v>334</v>
      </c>
      <c r="N910" t="s">
        <v>2298</v>
      </c>
      <c r="O910">
        <v>2</v>
      </c>
      <c r="P910">
        <v>1</v>
      </c>
      <c r="R910" t="s">
        <v>25</v>
      </c>
      <c r="S910" t="s">
        <v>25</v>
      </c>
      <c r="T910" s="17" t="s">
        <v>5975</v>
      </c>
      <c r="AB910" s="1" t="s">
        <v>1777</v>
      </c>
    </row>
    <row r="911" spans="1:28" x14ac:dyDescent="0.3">
      <c r="A911">
        <v>3004254980</v>
      </c>
      <c r="B911" s="26" t="s">
        <v>2024</v>
      </c>
      <c r="C911" t="s">
        <v>2025</v>
      </c>
      <c r="E911" t="s">
        <v>238</v>
      </c>
      <c r="F911" t="s">
        <v>2026</v>
      </c>
      <c r="G911" t="s">
        <v>21</v>
      </c>
      <c r="H911" s="22" t="str">
        <f>VLOOKUP(G911,'ISO Country Codes'!A:B,2, FALSE)</f>
        <v> Malaysia</v>
      </c>
      <c r="I911" s="24" t="str">
        <f t="shared" si="28"/>
        <v>Lot 5646, Parit Buntar Industrial Estate, MY-08,  Malaysia</v>
      </c>
      <c r="J911" s="15" t="str">
        <f t="shared" si="29"/>
        <v>Parit Buntar,  Malaysia</v>
      </c>
      <c r="K911" t="s">
        <v>503</v>
      </c>
      <c r="L911" s="2">
        <v>39770</v>
      </c>
      <c r="M911" t="s">
        <v>334</v>
      </c>
      <c r="N911" t="s">
        <v>2298</v>
      </c>
      <c r="O911">
        <v>3</v>
      </c>
      <c r="P911">
        <v>1</v>
      </c>
      <c r="R911" t="s">
        <v>25</v>
      </c>
      <c r="S911" t="s">
        <v>25</v>
      </c>
      <c r="T911" s="17" t="s">
        <v>5975</v>
      </c>
      <c r="AB911" s="1" t="s">
        <v>1777</v>
      </c>
    </row>
    <row r="912" spans="1:28" x14ac:dyDescent="0.3">
      <c r="A912">
        <v>3004254980</v>
      </c>
      <c r="B912" s="26" t="s">
        <v>2024</v>
      </c>
      <c r="C912" t="s">
        <v>2025</v>
      </c>
      <c r="E912" t="s">
        <v>238</v>
      </c>
      <c r="F912" t="s">
        <v>2026</v>
      </c>
      <c r="G912" t="s">
        <v>21</v>
      </c>
      <c r="H912" s="22" t="str">
        <f>VLOOKUP(G912,'ISO Country Codes'!A:B,2, FALSE)</f>
        <v> Malaysia</v>
      </c>
      <c r="I912" s="24" t="str">
        <f t="shared" si="28"/>
        <v>Lot 5646, Parit Buntar Industrial Estate, MY-08,  Malaysia</v>
      </c>
      <c r="J912" s="15" t="str">
        <f t="shared" si="29"/>
        <v>Parit Buntar,  Malaysia</v>
      </c>
      <c r="K912" t="s">
        <v>503</v>
      </c>
      <c r="L912" s="2">
        <v>39770</v>
      </c>
      <c r="M912" t="s">
        <v>334</v>
      </c>
      <c r="N912" t="s">
        <v>2298</v>
      </c>
      <c r="O912">
        <v>4</v>
      </c>
      <c r="P912">
        <v>1</v>
      </c>
      <c r="R912" t="s">
        <v>25</v>
      </c>
      <c r="S912" t="s">
        <v>25</v>
      </c>
      <c r="T912" s="17" t="s">
        <v>5975</v>
      </c>
      <c r="AB912" s="1" t="s">
        <v>1777</v>
      </c>
    </row>
    <row r="913" spans="1:28" x14ac:dyDescent="0.3">
      <c r="A913">
        <v>3004254980</v>
      </c>
      <c r="B913" s="26" t="s">
        <v>2024</v>
      </c>
      <c r="C913" t="s">
        <v>2025</v>
      </c>
      <c r="E913" t="s">
        <v>238</v>
      </c>
      <c r="F913" t="s">
        <v>2026</v>
      </c>
      <c r="G913" t="s">
        <v>21</v>
      </c>
      <c r="H913" s="22" t="str">
        <f>VLOOKUP(G913,'ISO Country Codes'!A:B,2, FALSE)</f>
        <v> Malaysia</v>
      </c>
      <c r="I913" s="24" t="str">
        <f t="shared" si="28"/>
        <v>Lot 5646, Parit Buntar Industrial Estate, MY-08,  Malaysia</v>
      </c>
      <c r="J913" s="15" t="str">
        <f t="shared" si="29"/>
        <v>Parit Buntar,  Malaysia</v>
      </c>
      <c r="K913" t="s">
        <v>503</v>
      </c>
      <c r="L913" s="2">
        <v>39770</v>
      </c>
      <c r="M913" t="s">
        <v>334</v>
      </c>
      <c r="N913" t="s">
        <v>2298</v>
      </c>
      <c r="O913">
        <v>5</v>
      </c>
      <c r="P913">
        <v>1</v>
      </c>
      <c r="R913" t="s">
        <v>25</v>
      </c>
      <c r="S913" t="s">
        <v>25</v>
      </c>
      <c r="T913" s="17" t="s">
        <v>5975</v>
      </c>
      <c r="AB913" s="1" t="s">
        <v>1777</v>
      </c>
    </row>
    <row r="914" spans="1:28" x14ac:dyDescent="0.3">
      <c r="A914">
        <v>3004254980</v>
      </c>
      <c r="B914" s="26" t="s">
        <v>2024</v>
      </c>
      <c r="C914" t="s">
        <v>2025</v>
      </c>
      <c r="E914" t="s">
        <v>238</v>
      </c>
      <c r="F914" t="s">
        <v>2026</v>
      </c>
      <c r="G914" t="s">
        <v>21</v>
      </c>
      <c r="H914" s="22" t="str">
        <f>VLOOKUP(G914,'ISO Country Codes'!A:B,2, FALSE)</f>
        <v> Malaysia</v>
      </c>
      <c r="I914" s="24" t="str">
        <f t="shared" si="28"/>
        <v>Lot 5646, Parit Buntar Industrial Estate, MY-08,  Malaysia</v>
      </c>
      <c r="J914" s="15" t="str">
        <f t="shared" si="29"/>
        <v>Parit Buntar,  Malaysia</v>
      </c>
      <c r="K914" t="s">
        <v>503</v>
      </c>
      <c r="L914" s="2">
        <v>39800</v>
      </c>
      <c r="M914" t="s">
        <v>334</v>
      </c>
      <c r="N914" t="s">
        <v>2299</v>
      </c>
      <c r="O914">
        <v>1</v>
      </c>
      <c r="P914">
        <v>1</v>
      </c>
      <c r="R914" t="s">
        <v>25</v>
      </c>
      <c r="S914" t="s">
        <v>25</v>
      </c>
      <c r="T914" s="17" t="s">
        <v>5975</v>
      </c>
      <c r="AB914" s="1" t="s">
        <v>1777</v>
      </c>
    </row>
    <row r="915" spans="1:28" x14ac:dyDescent="0.3">
      <c r="A915">
        <v>3004254980</v>
      </c>
      <c r="B915" s="26" t="s">
        <v>2024</v>
      </c>
      <c r="C915" t="s">
        <v>2025</v>
      </c>
      <c r="E915" t="s">
        <v>238</v>
      </c>
      <c r="F915" t="s">
        <v>2026</v>
      </c>
      <c r="G915" t="s">
        <v>21</v>
      </c>
      <c r="H915" s="22" t="str">
        <f>VLOOKUP(G915,'ISO Country Codes'!A:B,2, FALSE)</f>
        <v> Malaysia</v>
      </c>
      <c r="I915" s="24" t="str">
        <f t="shared" si="28"/>
        <v>Lot 5646, Parit Buntar Industrial Estate, MY-08,  Malaysia</v>
      </c>
      <c r="J915" s="15" t="str">
        <f t="shared" si="29"/>
        <v>Parit Buntar,  Malaysia</v>
      </c>
      <c r="K915" t="s">
        <v>503</v>
      </c>
      <c r="L915" s="2">
        <v>39800</v>
      </c>
      <c r="M915" t="s">
        <v>334</v>
      </c>
      <c r="N915" t="s">
        <v>2299</v>
      </c>
      <c r="O915">
        <v>2</v>
      </c>
      <c r="P915">
        <v>1</v>
      </c>
      <c r="R915" t="s">
        <v>25</v>
      </c>
      <c r="S915" t="s">
        <v>25</v>
      </c>
      <c r="T915" s="17" t="s">
        <v>5975</v>
      </c>
      <c r="AB915" s="1" t="s">
        <v>1777</v>
      </c>
    </row>
    <row r="916" spans="1:28" x14ac:dyDescent="0.3">
      <c r="A916">
        <v>3004254980</v>
      </c>
      <c r="B916" s="26" t="s">
        <v>2024</v>
      </c>
      <c r="C916" t="s">
        <v>2025</v>
      </c>
      <c r="E916" t="s">
        <v>238</v>
      </c>
      <c r="F916" t="s">
        <v>2026</v>
      </c>
      <c r="G916" t="s">
        <v>21</v>
      </c>
      <c r="H916" s="22" t="str">
        <f>VLOOKUP(G916,'ISO Country Codes'!A:B,2, FALSE)</f>
        <v> Malaysia</v>
      </c>
      <c r="I916" s="24" t="str">
        <f t="shared" si="28"/>
        <v>Lot 5646, Parit Buntar Industrial Estate, MY-08,  Malaysia</v>
      </c>
      <c r="J916" s="15" t="str">
        <f t="shared" si="29"/>
        <v>Parit Buntar,  Malaysia</v>
      </c>
      <c r="K916" t="s">
        <v>503</v>
      </c>
      <c r="L916" s="2">
        <v>39800</v>
      </c>
      <c r="M916" t="s">
        <v>334</v>
      </c>
      <c r="N916" t="s">
        <v>2299</v>
      </c>
      <c r="O916">
        <v>3</v>
      </c>
      <c r="P916">
        <v>1</v>
      </c>
      <c r="R916" t="s">
        <v>25</v>
      </c>
      <c r="S916" t="s">
        <v>25</v>
      </c>
      <c r="T916" s="17" t="s">
        <v>5975</v>
      </c>
      <c r="AB916" s="1" t="s">
        <v>1777</v>
      </c>
    </row>
    <row r="917" spans="1:28" x14ac:dyDescent="0.3">
      <c r="A917">
        <v>3004254980</v>
      </c>
      <c r="B917" s="26" t="s">
        <v>2024</v>
      </c>
      <c r="C917" t="s">
        <v>2025</v>
      </c>
      <c r="E917" t="s">
        <v>238</v>
      </c>
      <c r="F917" t="s">
        <v>2026</v>
      </c>
      <c r="G917" t="s">
        <v>21</v>
      </c>
      <c r="H917" s="22" t="str">
        <f>VLOOKUP(G917,'ISO Country Codes'!A:B,2, FALSE)</f>
        <v> Malaysia</v>
      </c>
      <c r="I917" s="24" t="str">
        <f t="shared" si="28"/>
        <v>Lot 5646, Parit Buntar Industrial Estate, MY-08,  Malaysia</v>
      </c>
      <c r="J917" s="15" t="str">
        <f t="shared" si="29"/>
        <v>Parit Buntar,  Malaysia</v>
      </c>
      <c r="K917" t="s">
        <v>503</v>
      </c>
      <c r="L917" s="2">
        <v>39800</v>
      </c>
      <c r="M917" t="s">
        <v>334</v>
      </c>
      <c r="N917" t="s">
        <v>2299</v>
      </c>
      <c r="O917">
        <v>4</v>
      </c>
      <c r="P917">
        <v>1</v>
      </c>
      <c r="R917" t="s">
        <v>25</v>
      </c>
      <c r="S917" t="s">
        <v>25</v>
      </c>
      <c r="T917" s="17" t="s">
        <v>5975</v>
      </c>
      <c r="AB917" s="1" t="s">
        <v>1777</v>
      </c>
    </row>
    <row r="918" spans="1:28" x14ac:dyDescent="0.3">
      <c r="A918">
        <v>3004254980</v>
      </c>
      <c r="B918" s="26" t="s">
        <v>2024</v>
      </c>
      <c r="C918" t="s">
        <v>2025</v>
      </c>
      <c r="E918" t="s">
        <v>238</v>
      </c>
      <c r="F918" t="s">
        <v>2026</v>
      </c>
      <c r="G918" t="s">
        <v>21</v>
      </c>
      <c r="H918" s="22" t="str">
        <f>VLOOKUP(G918,'ISO Country Codes'!A:B,2, FALSE)</f>
        <v> Malaysia</v>
      </c>
      <c r="I918" s="24" t="str">
        <f t="shared" si="28"/>
        <v>Lot 5646, Parit Buntar Industrial Estate, MY-08,  Malaysia</v>
      </c>
      <c r="J918" s="15" t="str">
        <f t="shared" si="29"/>
        <v>Parit Buntar,  Malaysia</v>
      </c>
      <c r="K918" t="s">
        <v>503</v>
      </c>
      <c r="L918" s="2">
        <v>39800</v>
      </c>
      <c r="M918" t="s">
        <v>334</v>
      </c>
      <c r="N918" t="s">
        <v>2299</v>
      </c>
      <c r="O918">
        <v>5</v>
      </c>
      <c r="P918">
        <v>1</v>
      </c>
      <c r="Q918" t="s">
        <v>198</v>
      </c>
      <c r="R918" t="s">
        <v>25</v>
      </c>
      <c r="S918" t="s">
        <v>25</v>
      </c>
      <c r="T918" s="17" t="s">
        <v>5975</v>
      </c>
      <c r="AB918" s="1" t="s">
        <v>1777</v>
      </c>
    </row>
    <row r="919" spans="1:28" x14ac:dyDescent="0.3">
      <c r="A919">
        <v>3004254980</v>
      </c>
      <c r="B919" s="26" t="s">
        <v>2024</v>
      </c>
      <c r="C919" t="s">
        <v>2025</v>
      </c>
      <c r="E919" t="s">
        <v>238</v>
      </c>
      <c r="F919" t="s">
        <v>2026</v>
      </c>
      <c r="G919" t="s">
        <v>21</v>
      </c>
      <c r="H919" s="22" t="str">
        <f>VLOOKUP(G919,'ISO Country Codes'!A:B,2, FALSE)</f>
        <v> Malaysia</v>
      </c>
      <c r="I919" s="24" t="str">
        <f t="shared" si="28"/>
        <v>Lot 5646, Parit Buntar Industrial Estate, MY-08,  Malaysia</v>
      </c>
      <c r="J919" s="15" t="str">
        <f t="shared" si="29"/>
        <v>Parit Buntar,  Malaysia</v>
      </c>
      <c r="K919" t="s">
        <v>503</v>
      </c>
      <c r="L919" s="2">
        <v>39800</v>
      </c>
      <c r="M919" t="s">
        <v>334</v>
      </c>
      <c r="N919" t="s">
        <v>2299</v>
      </c>
      <c r="O919">
        <v>5</v>
      </c>
      <c r="P919">
        <v>1</v>
      </c>
      <c r="Q919" t="s">
        <v>199</v>
      </c>
      <c r="R919" t="s">
        <v>25</v>
      </c>
      <c r="S919" t="s">
        <v>25</v>
      </c>
      <c r="T919" s="17" t="s">
        <v>5975</v>
      </c>
      <c r="AB919" s="1" t="s">
        <v>1777</v>
      </c>
    </row>
    <row r="920" spans="1:28" x14ac:dyDescent="0.3">
      <c r="A920">
        <v>3004254980</v>
      </c>
      <c r="B920" s="26" t="s">
        <v>2024</v>
      </c>
      <c r="C920" t="s">
        <v>2025</v>
      </c>
      <c r="E920" t="s">
        <v>238</v>
      </c>
      <c r="F920" t="s">
        <v>2026</v>
      </c>
      <c r="G920" t="s">
        <v>21</v>
      </c>
      <c r="H920" s="22" t="str">
        <f>VLOOKUP(G920,'ISO Country Codes'!A:B,2, FALSE)</f>
        <v> Malaysia</v>
      </c>
      <c r="I920" s="24" t="str">
        <f t="shared" si="28"/>
        <v>Lot 5646, Parit Buntar Industrial Estate, MY-08,  Malaysia</v>
      </c>
      <c r="J920" s="15" t="str">
        <f t="shared" si="29"/>
        <v>Parit Buntar,  Malaysia</v>
      </c>
      <c r="K920" t="s">
        <v>503</v>
      </c>
      <c r="L920" s="2">
        <v>39794</v>
      </c>
      <c r="M920" t="s">
        <v>334</v>
      </c>
      <c r="N920" t="s">
        <v>2300</v>
      </c>
      <c r="O920">
        <v>1</v>
      </c>
      <c r="P920">
        <v>1</v>
      </c>
      <c r="R920" t="s">
        <v>25</v>
      </c>
      <c r="S920" t="s">
        <v>25</v>
      </c>
      <c r="T920" s="17" t="s">
        <v>5975</v>
      </c>
      <c r="AB920" s="1" t="s">
        <v>1777</v>
      </c>
    </row>
    <row r="921" spans="1:28" x14ac:dyDescent="0.3">
      <c r="A921">
        <v>3004254980</v>
      </c>
      <c r="B921" s="26" t="s">
        <v>2024</v>
      </c>
      <c r="C921" t="s">
        <v>2025</v>
      </c>
      <c r="E921" t="s">
        <v>238</v>
      </c>
      <c r="F921" t="s">
        <v>2026</v>
      </c>
      <c r="G921" t="s">
        <v>21</v>
      </c>
      <c r="H921" s="22" t="str">
        <f>VLOOKUP(G921,'ISO Country Codes'!A:B,2, FALSE)</f>
        <v> Malaysia</v>
      </c>
      <c r="I921" s="24" t="str">
        <f t="shared" si="28"/>
        <v>Lot 5646, Parit Buntar Industrial Estate, MY-08,  Malaysia</v>
      </c>
      <c r="J921" s="15" t="str">
        <f t="shared" si="29"/>
        <v>Parit Buntar,  Malaysia</v>
      </c>
      <c r="K921" t="s">
        <v>503</v>
      </c>
      <c r="L921" s="2">
        <v>39794</v>
      </c>
      <c r="M921" t="s">
        <v>334</v>
      </c>
      <c r="N921" t="s">
        <v>2300</v>
      </c>
      <c r="O921">
        <v>2</v>
      </c>
      <c r="P921">
        <v>1</v>
      </c>
      <c r="R921" t="s">
        <v>25</v>
      </c>
      <c r="S921" t="s">
        <v>25</v>
      </c>
      <c r="T921" s="17" t="s">
        <v>5975</v>
      </c>
      <c r="AB921" s="1" t="s">
        <v>1777</v>
      </c>
    </row>
    <row r="922" spans="1:28" x14ac:dyDescent="0.3">
      <c r="A922">
        <v>3004254980</v>
      </c>
      <c r="B922" s="26" t="s">
        <v>2024</v>
      </c>
      <c r="C922" t="s">
        <v>2025</v>
      </c>
      <c r="E922" t="s">
        <v>238</v>
      </c>
      <c r="F922" t="s">
        <v>2026</v>
      </c>
      <c r="G922" t="s">
        <v>21</v>
      </c>
      <c r="H922" s="22" t="str">
        <f>VLOOKUP(G922,'ISO Country Codes'!A:B,2, FALSE)</f>
        <v> Malaysia</v>
      </c>
      <c r="I922" s="24" t="str">
        <f t="shared" si="28"/>
        <v>Lot 5646, Parit Buntar Industrial Estate, MY-08,  Malaysia</v>
      </c>
      <c r="J922" s="15" t="str">
        <f t="shared" si="29"/>
        <v>Parit Buntar,  Malaysia</v>
      </c>
      <c r="K922" t="s">
        <v>503</v>
      </c>
      <c r="L922" s="2">
        <v>39794</v>
      </c>
      <c r="M922" t="s">
        <v>334</v>
      </c>
      <c r="N922" t="s">
        <v>2300</v>
      </c>
      <c r="O922">
        <v>3</v>
      </c>
      <c r="P922">
        <v>1</v>
      </c>
      <c r="R922" t="s">
        <v>25</v>
      </c>
      <c r="S922" t="s">
        <v>25</v>
      </c>
      <c r="T922" s="17" t="s">
        <v>5975</v>
      </c>
      <c r="AB922" s="1" t="s">
        <v>1777</v>
      </c>
    </row>
    <row r="923" spans="1:28" x14ac:dyDescent="0.3">
      <c r="A923">
        <v>3004254980</v>
      </c>
      <c r="B923" s="26" t="s">
        <v>2024</v>
      </c>
      <c r="C923" t="s">
        <v>2025</v>
      </c>
      <c r="E923" t="s">
        <v>238</v>
      </c>
      <c r="F923" t="s">
        <v>2026</v>
      </c>
      <c r="G923" t="s">
        <v>21</v>
      </c>
      <c r="H923" s="22" t="str">
        <f>VLOOKUP(G923,'ISO Country Codes'!A:B,2, FALSE)</f>
        <v> Malaysia</v>
      </c>
      <c r="I923" s="24" t="str">
        <f t="shared" si="28"/>
        <v>Lot 5646, Parit Buntar Industrial Estate, MY-08,  Malaysia</v>
      </c>
      <c r="J923" s="15" t="str">
        <f t="shared" si="29"/>
        <v>Parit Buntar,  Malaysia</v>
      </c>
      <c r="K923" t="s">
        <v>503</v>
      </c>
      <c r="L923" s="2">
        <v>39794</v>
      </c>
      <c r="M923" t="s">
        <v>334</v>
      </c>
      <c r="N923" t="s">
        <v>2300</v>
      </c>
      <c r="O923">
        <v>4</v>
      </c>
      <c r="P923">
        <v>1</v>
      </c>
      <c r="R923" t="s">
        <v>25</v>
      </c>
      <c r="S923" t="s">
        <v>25</v>
      </c>
      <c r="T923" s="17" t="s">
        <v>5975</v>
      </c>
      <c r="AB923" s="1" t="s">
        <v>1777</v>
      </c>
    </row>
    <row r="924" spans="1:28" x14ac:dyDescent="0.3">
      <c r="A924">
        <v>3004254980</v>
      </c>
      <c r="B924" s="26" t="s">
        <v>2024</v>
      </c>
      <c r="C924" t="s">
        <v>2025</v>
      </c>
      <c r="E924" t="s">
        <v>238</v>
      </c>
      <c r="F924" t="s">
        <v>2026</v>
      </c>
      <c r="G924" t="s">
        <v>21</v>
      </c>
      <c r="H924" s="22" t="str">
        <f>VLOOKUP(G924,'ISO Country Codes'!A:B,2, FALSE)</f>
        <v> Malaysia</v>
      </c>
      <c r="I924" s="24" t="str">
        <f t="shared" si="28"/>
        <v>Lot 5646, Parit Buntar Industrial Estate, MY-08,  Malaysia</v>
      </c>
      <c r="J924" s="15" t="str">
        <f t="shared" si="29"/>
        <v>Parit Buntar,  Malaysia</v>
      </c>
      <c r="K924" t="s">
        <v>503</v>
      </c>
      <c r="L924" s="2">
        <v>39794</v>
      </c>
      <c r="M924" t="s">
        <v>334</v>
      </c>
      <c r="N924" t="s">
        <v>2301</v>
      </c>
      <c r="O924">
        <v>1</v>
      </c>
      <c r="P924">
        <v>1</v>
      </c>
      <c r="R924" t="s">
        <v>25</v>
      </c>
      <c r="S924" t="s">
        <v>25</v>
      </c>
      <c r="T924" s="17" t="s">
        <v>5975</v>
      </c>
      <c r="AB924" s="1" t="s">
        <v>1777</v>
      </c>
    </row>
    <row r="925" spans="1:28" x14ac:dyDescent="0.3">
      <c r="A925">
        <v>3004254980</v>
      </c>
      <c r="B925" s="26" t="s">
        <v>2024</v>
      </c>
      <c r="C925" t="s">
        <v>2025</v>
      </c>
      <c r="E925" t="s">
        <v>238</v>
      </c>
      <c r="F925" t="s">
        <v>2026</v>
      </c>
      <c r="G925" t="s">
        <v>21</v>
      </c>
      <c r="H925" s="22" t="str">
        <f>VLOOKUP(G925,'ISO Country Codes'!A:B,2, FALSE)</f>
        <v> Malaysia</v>
      </c>
      <c r="I925" s="24" t="str">
        <f t="shared" si="28"/>
        <v>Lot 5646, Parit Buntar Industrial Estate, MY-08,  Malaysia</v>
      </c>
      <c r="J925" s="15" t="str">
        <f t="shared" si="29"/>
        <v>Parit Buntar,  Malaysia</v>
      </c>
      <c r="K925" t="s">
        <v>503</v>
      </c>
      <c r="L925" s="2">
        <v>39794</v>
      </c>
      <c r="M925" t="s">
        <v>334</v>
      </c>
      <c r="N925" t="s">
        <v>2301</v>
      </c>
      <c r="O925">
        <v>2</v>
      </c>
      <c r="P925">
        <v>1</v>
      </c>
      <c r="R925" t="s">
        <v>25</v>
      </c>
      <c r="S925" t="s">
        <v>25</v>
      </c>
      <c r="T925" s="17" t="s">
        <v>5975</v>
      </c>
      <c r="AB925" s="1" t="s">
        <v>1777</v>
      </c>
    </row>
    <row r="926" spans="1:28" x14ac:dyDescent="0.3">
      <c r="A926">
        <v>3004254980</v>
      </c>
      <c r="B926" s="26" t="s">
        <v>2024</v>
      </c>
      <c r="C926" t="s">
        <v>2025</v>
      </c>
      <c r="E926" t="s">
        <v>238</v>
      </c>
      <c r="F926" t="s">
        <v>2026</v>
      </c>
      <c r="G926" t="s">
        <v>21</v>
      </c>
      <c r="H926" s="22" t="str">
        <f>VLOOKUP(G926,'ISO Country Codes'!A:B,2, FALSE)</f>
        <v> Malaysia</v>
      </c>
      <c r="I926" s="24" t="str">
        <f t="shared" si="28"/>
        <v>Lot 5646, Parit Buntar Industrial Estate, MY-08,  Malaysia</v>
      </c>
      <c r="J926" s="15" t="str">
        <f t="shared" si="29"/>
        <v>Parit Buntar,  Malaysia</v>
      </c>
      <c r="K926" t="s">
        <v>503</v>
      </c>
      <c r="L926" s="2">
        <v>39794</v>
      </c>
      <c r="M926" t="s">
        <v>334</v>
      </c>
      <c r="N926" t="s">
        <v>2301</v>
      </c>
      <c r="O926">
        <v>3</v>
      </c>
      <c r="P926">
        <v>1</v>
      </c>
      <c r="R926" t="s">
        <v>25</v>
      </c>
      <c r="S926" t="s">
        <v>25</v>
      </c>
      <c r="T926" s="17" t="s">
        <v>5975</v>
      </c>
      <c r="AB926" s="1" t="s">
        <v>1777</v>
      </c>
    </row>
    <row r="927" spans="1:28" x14ac:dyDescent="0.3">
      <c r="A927">
        <v>3004254980</v>
      </c>
      <c r="B927" s="26" t="s">
        <v>2024</v>
      </c>
      <c r="C927" t="s">
        <v>2025</v>
      </c>
      <c r="E927" t="s">
        <v>238</v>
      </c>
      <c r="F927" t="s">
        <v>2026</v>
      </c>
      <c r="G927" t="s">
        <v>21</v>
      </c>
      <c r="H927" s="22" t="str">
        <f>VLOOKUP(G927,'ISO Country Codes'!A:B,2, FALSE)</f>
        <v> Malaysia</v>
      </c>
      <c r="I927" s="24" t="str">
        <f t="shared" si="28"/>
        <v>Lot 5646, Parit Buntar Industrial Estate, MY-08,  Malaysia</v>
      </c>
      <c r="J927" s="15" t="str">
        <f t="shared" si="29"/>
        <v>Parit Buntar,  Malaysia</v>
      </c>
      <c r="K927" t="s">
        <v>503</v>
      </c>
      <c r="L927" s="2">
        <v>39794</v>
      </c>
      <c r="M927" t="s">
        <v>334</v>
      </c>
      <c r="N927" t="s">
        <v>2301</v>
      </c>
      <c r="O927">
        <v>4</v>
      </c>
      <c r="P927">
        <v>1</v>
      </c>
      <c r="R927" t="s">
        <v>25</v>
      </c>
      <c r="S927" t="s">
        <v>25</v>
      </c>
      <c r="T927" s="17" t="s">
        <v>5975</v>
      </c>
      <c r="AB927" s="1" t="s">
        <v>1777</v>
      </c>
    </row>
    <row r="928" spans="1:28" x14ac:dyDescent="0.3">
      <c r="A928">
        <v>3004254980</v>
      </c>
      <c r="B928" s="26" t="s">
        <v>2024</v>
      </c>
      <c r="C928" t="s">
        <v>2025</v>
      </c>
      <c r="E928" t="s">
        <v>238</v>
      </c>
      <c r="F928" t="s">
        <v>2026</v>
      </c>
      <c r="G928" t="s">
        <v>21</v>
      </c>
      <c r="H928" s="22" t="str">
        <f>VLOOKUP(G928,'ISO Country Codes'!A:B,2, FALSE)</f>
        <v> Malaysia</v>
      </c>
      <c r="I928" s="24" t="str">
        <f t="shared" si="28"/>
        <v>Lot 5646, Parit Buntar Industrial Estate, MY-08,  Malaysia</v>
      </c>
      <c r="J928" s="15" t="str">
        <f t="shared" si="29"/>
        <v>Parit Buntar,  Malaysia</v>
      </c>
      <c r="K928" t="s">
        <v>503</v>
      </c>
      <c r="L928" s="2">
        <v>39856</v>
      </c>
      <c r="M928" t="s">
        <v>334</v>
      </c>
      <c r="N928" t="s">
        <v>2302</v>
      </c>
      <c r="O928">
        <v>1</v>
      </c>
      <c r="P928">
        <v>1</v>
      </c>
      <c r="R928" t="s">
        <v>25</v>
      </c>
      <c r="S928" t="s">
        <v>25</v>
      </c>
      <c r="T928" s="17" t="s">
        <v>5975</v>
      </c>
      <c r="AB928" s="1" t="s">
        <v>1777</v>
      </c>
    </row>
    <row r="929" spans="1:28" x14ac:dyDescent="0.3">
      <c r="A929">
        <v>3004254980</v>
      </c>
      <c r="B929" s="26" t="s">
        <v>2024</v>
      </c>
      <c r="C929" t="s">
        <v>2025</v>
      </c>
      <c r="E929" t="s">
        <v>238</v>
      </c>
      <c r="F929" t="s">
        <v>2026</v>
      </c>
      <c r="G929" t="s">
        <v>21</v>
      </c>
      <c r="H929" s="22" t="str">
        <f>VLOOKUP(G929,'ISO Country Codes'!A:B,2, FALSE)</f>
        <v> Malaysia</v>
      </c>
      <c r="I929" s="24" t="str">
        <f t="shared" si="28"/>
        <v>Lot 5646, Parit Buntar Industrial Estate, MY-08,  Malaysia</v>
      </c>
      <c r="J929" s="15" t="str">
        <f t="shared" si="29"/>
        <v>Parit Buntar,  Malaysia</v>
      </c>
      <c r="K929" t="s">
        <v>503</v>
      </c>
      <c r="L929" s="2">
        <v>39856</v>
      </c>
      <c r="M929" t="s">
        <v>334</v>
      </c>
      <c r="N929" t="s">
        <v>2302</v>
      </c>
      <c r="O929">
        <v>2</v>
      </c>
      <c r="P929">
        <v>1</v>
      </c>
      <c r="R929" t="s">
        <v>25</v>
      </c>
      <c r="S929" t="s">
        <v>25</v>
      </c>
      <c r="T929" s="17" t="s">
        <v>5975</v>
      </c>
      <c r="AB929" s="1" t="s">
        <v>1777</v>
      </c>
    </row>
    <row r="930" spans="1:28" x14ac:dyDescent="0.3">
      <c r="A930">
        <v>3004254980</v>
      </c>
      <c r="B930" s="26" t="s">
        <v>2024</v>
      </c>
      <c r="C930" t="s">
        <v>2025</v>
      </c>
      <c r="E930" t="s">
        <v>238</v>
      </c>
      <c r="F930" t="s">
        <v>2026</v>
      </c>
      <c r="G930" t="s">
        <v>21</v>
      </c>
      <c r="H930" s="22" t="str">
        <f>VLOOKUP(G930,'ISO Country Codes'!A:B,2, FALSE)</f>
        <v> Malaysia</v>
      </c>
      <c r="I930" s="24" t="str">
        <f t="shared" si="28"/>
        <v>Lot 5646, Parit Buntar Industrial Estate, MY-08,  Malaysia</v>
      </c>
      <c r="J930" s="15" t="str">
        <f t="shared" si="29"/>
        <v>Parit Buntar,  Malaysia</v>
      </c>
      <c r="K930" t="s">
        <v>503</v>
      </c>
      <c r="L930" s="2">
        <v>39856</v>
      </c>
      <c r="M930" t="s">
        <v>334</v>
      </c>
      <c r="N930" t="s">
        <v>2302</v>
      </c>
      <c r="O930">
        <v>3</v>
      </c>
      <c r="P930">
        <v>1</v>
      </c>
      <c r="R930" t="s">
        <v>25</v>
      </c>
      <c r="S930" t="s">
        <v>25</v>
      </c>
      <c r="T930" s="17" t="s">
        <v>5975</v>
      </c>
      <c r="AB930" s="1" t="s">
        <v>1777</v>
      </c>
    </row>
    <row r="931" spans="1:28" x14ac:dyDescent="0.3">
      <c r="A931">
        <v>3004254980</v>
      </c>
      <c r="B931" s="26" t="s">
        <v>2024</v>
      </c>
      <c r="C931" t="s">
        <v>2025</v>
      </c>
      <c r="E931" t="s">
        <v>238</v>
      </c>
      <c r="F931" t="s">
        <v>2026</v>
      </c>
      <c r="G931" t="s">
        <v>21</v>
      </c>
      <c r="H931" s="22" t="str">
        <f>VLOOKUP(G931,'ISO Country Codes'!A:B,2, FALSE)</f>
        <v> Malaysia</v>
      </c>
      <c r="I931" s="24" t="str">
        <f t="shared" si="28"/>
        <v>Lot 5646, Parit Buntar Industrial Estate, MY-08,  Malaysia</v>
      </c>
      <c r="J931" s="15" t="str">
        <f t="shared" si="29"/>
        <v>Parit Buntar,  Malaysia</v>
      </c>
      <c r="K931" t="s">
        <v>503</v>
      </c>
      <c r="L931" s="2">
        <v>39856</v>
      </c>
      <c r="M931" t="s">
        <v>334</v>
      </c>
      <c r="N931" t="s">
        <v>2302</v>
      </c>
      <c r="O931">
        <v>4</v>
      </c>
      <c r="P931">
        <v>1</v>
      </c>
      <c r="R931" t="s">
        <v>25</v>
      </c>
      <c r="S931" t="s">
        <v>25</v>
      </c>
      <c r="T931" s="17" t="s">
        <v>5975</v>
      </c>
      <c r="AB931" s="1" t="s">
        <v>1777</v>
      </c>
    </row>
    <row r="932" spans="1:28" x14ac:dyDescent="0.3">
      <c r="A932">
        <v>3004254980</v>
      </c>
      <c r="B932" s="26" t="s">
        <v>2024</v>
      </c>
      <c r="C932" t="s">
        <v>2025</v>
      </c>
      <c r="E932" t="s">
        <v>238</v>
      </c>
      <c r="F932" t="s">
        <v>2026</v>
      </c>
      <c r="G932" t="s">
        <v>21</v>
      </c>
      <c r="H932" s="22" t="str">
        <f>VLOOKUP(G932,'ISO Country Codes'!A:B,2, FALSE)</f>
        <v> Malaysia</v>
      </c>
      <c r="I932" s="24" t="str">
        <f t="shared" si="28"/>
        <v>Lot 5646, Parit Buntar Industrial Estate, MY-08,  Malaysia</v>
      </c>
      <c r="J932" s="15" t="str">
        <f t="shared" si="29"/>
        <v>Parit Buntar,  Malaysia</v>
      </c>
      <c r="K932" t="s">
        <v>503</v>
      </c>
      <c r="L932" s="2">
        <v>39856</v>
      </c>
      <c r="M932" t="s">
        <v>334</v>
      </c>
      <c r="N932" t="s">
        <v>2302</v>
      </c>
      <c r="O932">
        <v>5</v>
      </c>
      <c r="P932">
        <v>1</v>
      </c>
      <c r="R932" t="s">
        <v>25</v>
      </c>
      <c r="S932" t="s">
        <v>25</v>
      </c>
      <c r="T932" s="17" t="s">
        <v>5975</v>
      </c>
      <c r="AB932" s="1" t="s">
        <v>1777</v>
      </c>
    </row>
    <row r="933" spans="1:28" x14ac:dyDescent="0.3">
      <c r="A933">
        <v>3004976187</v>
      </c>
      <c r="B933" s="26" t="s">
        <v>377</v>
      </c>
      <c r="C933" t="s">
        <v>378</v>
      </c>
      <c r="D933" t="s">
        <v>379</v>
      </c>
      <c r="E933" t="s">
        <v>380</v>
      </c>
      <c r="F933" t="s">
        <v>381</v>
      </c>
      <c r="G933" t="s">
        <v>64</v>
      </c>
      <c r="H933" s="22" t="str">
        <f>VLOOKUP(G933,'ISO Country Codes'!A:B,2, FALSE)</f>
        <v> Viet Nam</v>
      </c>
      <c r="I933" s="24" t="str">
        <f t="shared" si="28"/>
        <v>Xa Khanh An, VN-59,  Viet Nam</v>
      </c>
      <c r="J933" s="15" t="str">
        <f t="shared" si="29"/>
        <v>California Mau,  Viet Nam</v>
      </c>
      <c r="K933" t="s">
        <v>503</v>
      </c>
      <c r="L933" s="2">
        <v>40323</v>
      </c>
      <c r="M933" t="s">
        <v>23</v>
      </c>
      <c r="N933" t="s">
        <v>2303</v>
      </c>
      <c r="O933">
        <v>2</v>
      </c>
      <c r="P933">
        <v>1</v>
      </c>
      <c r="R933" t="s">
        <v>26</v>
      </c>
      <c r="S933" t="s">
        <v>26</v>
      </c>
      <c r="T933" s="17" t="s">
        <v>5975</v>
      </c>
      <c r="AB933" s="1" t="s">
        <v>1777</v>
      </c>
    </row>
    <row r="934" spans="1:28" x14ac:dyDescent="0.3">
      <c r="A934">
        <v>3004976187</v>
      </c>
      <c r="B934" s="26" t="s">
        <v>377</v>
      </c>
      <c r="C934" t="s">
        <v>378</v>
      </c>
      <c r="D934" t="s">
        <v>379</v>
      </c>
      <c r="E934" t="s">
        <v>380</v>
      </c>
      <c r="F934" t="s">
        <v>381</v>
      </c>
      <c r="G934" t="s">
        <v>64</v>
      </c>
      <c r="H934" s="22" t="str">
        <f>VLOOKUP(G934,'ISO Country Codes'!A:B,2, FALSE)</f>
        <v> Viet Nam</v>
      </c>
      <c r="I934" s="24" t="str">
        <f t="shared" si="28"/>
        <v>Xa Khanh An, VN-59,  Viet Nam</v>
      </c>
      <c r="J934" s="15" t="str">
        <f t="shared" si="29"/>
        <v>California Mau,  Viet Nam</v>
      </c>
      <c r="K934" t="s">
        <v>489</v>
      </c>
      <c r="L934" s="2">
        <v>40325</v>
      </c>
      <c r="M934" t="s">
        <v>23</v>
      </c>
      <c r="N934" t="s">
        <v>2304</v>
      </c>
      <c r="O934">
        <v>1</v>
      </c>
      <c r="P934">
        <v>6</v>
      </c>
      <c r="R934" t="s">
        <v>25</v>
      </c>
      <c r="S934" t="s">
        <v>26</v>
      </c>
      <c r="T934" s="17" t="s">
        <v>5975</v>
      </c>
      <c r="AB934" s="1" t="s">
        <v>1777</v>
      </c>
    </row>
    <row r="935" spans="1:28" x14ac:dyDescent="0.3">
      <c r="A935">
        <v>3004976187</v>
      </c>
      <c r="B935" s="26" t="s">
        <v>377</v>
      </c>
      <c r="C935" t="s">
        <v>378</v>
      </c>
      <c r="D935" t="s">
        <v>379</v>
      </c>
      <c r="E935" t="s">
        <v>380</v>
      </c>
      <c r="F935" t="s">
        <v>381</v>
      </c>
      <c r="G935" t="s">
        <v>64</v>
      </c>
      <c r="H935" s="22" t="str">
        <f>VLOOKUP(G935,'ISO Country Codes'!A:B,2, FALSE)</f>
        <v> Viet Nam</v>
      </c>
      <c r="I935" s="24" t="str">
        <f t="shared" si="28"/>
        <v>Xa Khanh An, VN-59,  Viet Nam</v>
      </c>
      <c r="J935" s="15" t="str">
        <f t="shared" si="29"/>
        <v>California Mau,  Viet Nam</v>
      </c>
      <c r="K935" t="s">
        <v>489</v>
      </c>
      <c r="L935" s="2">
        <v>40325</v>
      </c>
      <c r="M935" t="s">
        <v>23</v>
      </c>
      <c r="N935" t="s">
        <v>2304</v>
      </c>
      <c r="O935">
        <v>3</v>
      </c>
      <c r="P935">
        <v>3</v>
      </c>
      <c r="R935" t="s">
        <v>25</v>
      </c>
      <c r="S935" t="s">
        <v>26</v>
      </c>
      <c r="T935" s="17" t="s">
        <v>5975</v>
      </c>
      <c r="AB935" s="1" t="s">
        <v>1777</v>
      </c>
    </row>
    <row r="936" spans="1:28" x14ac:dyDescent="0.3">
      <c r="A936">
        <v>3004976187</v>
      </c>
      <c r="B936" s="26" t="s">
        <v>377</v>
      </c>
      <c r="C936" t="s">
        <v>378</v>
      </c>
      <c r="D936" t="s">
        <v>379</v>
      </c>
      <c r="E936" t="s">
        <v>380</v>
      </c>
      <c r="F936" t="s">
        <v>381</v>
      </c>
      <c r="G936" t="s">
        <v>64</v>
      </c>
      <c r="H936" s="22" t="str">
        <f>VLOOKUP(G936,'ISO Country Codes'!A:B,2, FALSE)</f>
        <v> Viet Nam</v>
      </c>
      <c r="I936" s="24" t="str">
        <f t="shared" si="28"/>
        <v>Xa Khanh An, VN-59,  Viet Nam</v>
      </c>
      <c r="J936" s="15" t="str">
        <f t="shared" si="29"/>
        <v>California Mau,  Viet Nam</v>
      </c>
      <c r="K936" t="s">
        <v>503</v>
      </c>
      <c r="L936" s="2">
        <v>40421</v>
      </c>
      <c r="M936" t="s">
        <v>23</v>
      </c>
      <c r="N936" t="s">
        <v>2305</v>
      </c>
      <c r="O936">
        <v>1</v>
      </c>
      <c r="P936">
        <v>2</v>
      </c>
      <c r="R936" t="s">
        <v>25</v>
      </c>
      <c r="S936" t="s">
        <v>26</v>
      </c>
      <c r="T936" s="17" t="s">
        <v>5975</v>
      </c>
      <c r="AB936" s="1" t="s">
        <v>1777</v>
      </c>
    </row>
    <row r="937" spans="1:28" x14ac:dyDescent="0.3">
      <c r="A937">
        <v>3004976187</v>
      </c>
      <c r="B937" s="26" t="s">
        <v>377</v>
      </c>
      <c r="C937" t="s">
        <v>378</v>
      </c>
      <c r="D937" t="s">
        <v>379</v>
      </c>
      <c r="E937" t="s">
        <v>380</v>
      </c>
      <c r="F937" t="s">
        <v>381</v>
      </c>
      <c r="G937" t="s">
        <v>64</v>
      </c>
      <c r="H937" s="22" t="str">
        <f>VLOOKUP(G937,'ISO Country Codes'!A:B,2, FALSE)</f>
        <v> Viet Nam</v>
      </c>
      <c r="I937" s="24" t="str">
        <f t="shared" si="28"/>
        <v>Xa Khanh An, VN-59,  Viet Nam</v>
      </c>
      <c r="J937" s="15" t="str">
        <f t="shared" si="29"/>
        <v>California Mau,  Viet Nam</v>
      </c>
      <c r="K937" t="s">
        <v>503</v>
      </c>
      <c r="L937" s="2">
        <v>40421</v>
      </c>
      <c r="M937" t="s">
        <v>23</v>
      </c>
      <c r="N937" t="s">
        <v>2305</v>
      </c>
      <c r="O937">
        <v>1</v>
      </c>
      <c r="P937">
        <v>3</v>
      </c>
      <c r="R937" t="s">
        <v>25</v>
      </c>
      <c r="S937" t="s">
        <v>26</v>
      </c>
      <c r="T937" s="17" t="s">
        <v>5975</v>
      </c>
      <c r="AB937" s="1" t="s">
        <v>1777</v>
      </c>
    </row>
    <row r="938" spans="1:28" x14ac:dyDescent="0.3">
      <c r="A938">
        <v>3004976187</v>
      </c>
      <c r="B938" s="26" t="s">
        <v>377</v>
      </c>
      <c r="C938" t="s">
        <v>378</v>
      </c>
      <c r="D938" t="s">
        <v>379</v>
      </c>
      <c r="E938" t="s">
        <v>380</v>
      </c>
      <c r="F938" t="s">
        <v>381</v>
      </c>
      <c r="G938" t="s">
        <v>64</v>
      </c>
      <c r="H938" s="22" t="str">
        <f>VLOOKUP(G938,'ISO Country Codes'!A:B,2, FALSE)</f>
        <v> Viet Nam</v>
      </c>
      <c r="I938" s="24" t="str">
        <f t="shared" si="28"/>
        <v>Xa Khanh An, VN-59,  Viet Nam</v>
      </c>
      <c r="J938" s="15" t="str">
        <f t="shared" si="29"/>
        <v>California Mau,  Viet Nam</v>
      </c>
      <c r="K938" t="s">
        <v>503</v>
      </c>
      <c r="L938" s="2">
        <v>40421</v>
      </c>
      <c r="M938" t="s">
        <v>23</v>
      </c>
      <c r="N938" t="s">
        <v>2305</v>
      </c>
      <c r="O938">
        <v>3</v>
      </c>
      <c r="P938">
        <v>1</v>
      </c>
      <c r="R938" t="s">
        <v>25</v>
      </c>
      <c r="S938" t="s">
        <v>26</v>
      </c>
      <c r="T938" s="17" t="s">
        <v>5975</v>
      </c>
      <c r="AB938" s="1" t="s">
        <v>1777</v>
      </c>
    </row>
    <row r="939" spans="1:28" x14ac:dyDescent="0.3">
      <c r="A939">
        <v>3004976187</v>
      </c>
      <c r="B939" s="26" t="s">
        <v>377</v>
      </c>
      <c r="C939" t="s">
        <v>378</v>
      </c>
      <c r="D939" t="s">
        <v>379</v>
      </c>
      <c r="E939" t="s">
        <v>380</v>
      </c>
      <c r="F939" t="s">
        <v>381</v>
      </c>
      <c r="G939" t="s">
        <v>64</v>
      </c>
      <c r="H939" s="22" t="str">
        <f>VLOOKUP(G939,'ISO Country Codes'!A:B,2, FALSE)</f>
        <v> Viet Nam</v>
      </c>
      <c r="I939" s="24" t="str">
        <f t="shared" si="28"/>
        <v>Xa Khanh An, VN-59,  Viet Nam</v>
      </c>
      <c r="J939" s="15" t="str">
        <f t="shared" si="29"/>
        <v>California Mau,  Viet Nam</v>
      </c>
      <c r="K939" t="s">
        <v>503</v>
      </c>
      <c r="L939" s="2">
        <v>40483</v>
      </c>
      <c r="M939" t="s">
        <v>23</v>
      </c>
      <c r="N939" t="s">
        <v>2306</v>
      </c>
      <c r="O939">
        <v>2</v>
      </c>
      <c r="P939">
        <v>1</v>
      </c>
      <c r="R939" t="s">
        <v>25</v>
      </c>
      <c r="S939" t="s">
        <v>26</v>
      </c>
      <c r="T939" s="17" t="s">
        <v>5975</v>
      </c>
      <c r="AB939" s="1" t="s">
        <v>1777</v>
      </c>
    </row>
    <row r="940" spans="1:28" x14ac:dyDescent="0.3">
      <c r="A940">
        <v>3004976187</v>
      </c>
      <c r="B940" s="26" t="s">
        <v>377</v>
      </c>
      <c r="C940" t="s">
        <v>378</v>
      </c>
      <c r="D940" t="s">
        <v>379</v>
      </c>
      <c r="E940" t="s">
        <v>380</v>
      </c>
      <c r="F940" t="s">
        <v>381</v>
      </c>
      <c r="G940" t="s">
        <v>64</v>
      </c>
      <c r="H940" s="22" t="str">
        <f>VLOOKUP(G940,'ISO Country Codes'!A:B,2, FALSE)</f>
        <v> Viet Nam</v>
      </c>
      <c r="I940" s="24" t="str">
        <f t="shared" si="28"/>
        <v>Xa Khanh An, VN-59,  Viet Nam</v>
      </c>
      <c r="J940" s="15" t="str">
        <f t="shared" si="29"/>
        <v>California Mau,  Viet Nam</v>
      </c>
      <c r="K940" t="s">
        <v>503</v>
      </c>
      <c r="L940" s="2">
        <v>40525</v>
      </c>
      <c r="M940" t="s">
        <v>23</v>
      </c>
      <c r="N940" t="s">
        <v>2307</v>
      </c>
      <c r="O940">
        <v>2</v>
      </c>
      <c r="P940">
        <v>1</v>
      </c>
      <c r="R940" t="s">
        <v>25</v>
      </c>
      <c r="S940" t="s">
        <v>26</v>
      </c>
      <c r="T940" s="17" t="s">
        <v>5975</v>
      </c>
      <c r="AB940" s="1" t="s">
        <v>1777</v>
      </c>
    </row>
    <row r="941" spans="1:28" x14ac:dyDescent="0.3">
      <c r="A941">
        <v>3004976187</v>
      </c>
      <c r="B941" s="26" t="s">
        <v>377</v>
      </c>
      <c r="C941" t="s">
        <v>378</v>
      </c>
      <c r="D941" t="s">
        <v>379</v>
      </c>
      <c r="E941" t="s">
        <v>380</v>
      </c>
      <c r="F941" t="s">
        <v>381</v>
      </c>
      <c r="G941" t="s">
        <v>64</v>
      </c>
      <c r="H941" s="22" t="str">
        <f>VLOOKUP(G941,'ISO Country Codes'!A:B,2, FALSE)</f>
        <v> Viet Nam</v>
      </c>
      <c r="I941" s="24" t="str">
        <f t="shared" si="28"/>
        <v>Xa Khanh An, VN-59,  Viet Nam</v>
      </c>
      <c r="J941" s="15" t="str">
        <f t="shared" si="29"/>
        <v>California Mau,  Viet Nam</v>
      </c>
      <c r="K941" t="s">
        <v>503</v>
      </c>
      <c r="L941" s="2">
        <v>40525</v>
      </c>
      <c r="M941" t="s">
        <v>23</v>
      </c>
      <c r="N941" t="s">
        <v>2307</v>
      </c>
      <c r="O941">
        <v>2</v>
      </c>
      <c r="P941">
        <v>2</v>
      </c>
      <c r="R941" t="s">
        <v>25</v>
      </c>
      <c r="S941" t="s">
        <v>26</v>
      </c>
      <c r="T941" s="17" t="s">
        <v>5975</v>
      </c>
      <c r="AB941" s="1" t="s">
        <v>1777</v>
      </c>
    </row>
    <row r="942" spans="1:28" x14ac:dyDescent="0.3">
      <c r="A942">
        <v>3004976187</v>
      </c>
      <c r="B942" s="26" t="s">
        <v>377</v>
      </c>
      <c r="C942" t="s">
        <v>378</v>
      </c>
      <c r="D942" t="s">
        <v>379</v>
      </c>
      <c r="E942" t="s">
        <v>380</v>
      </c>
      <c r="F942" t="s">
        <v>381</v>
      </c>
      <c r="G942" t="s">
        <v>64</v>
      </c>
      <c r="H942" s="22" t="str">
        <f>VLOOKUP(G942,'ISO Country Codes'!A:B,2, FALSE)</f>
        <v> Viet Nam</v>
      </c>
      <c r="I942" s="24" t="str">
        <f t="shared" si="28"/>
        <v>Xa Khanh An, VN-59,  Viet Nam</v>
      </c>
      <c r="J942" s="15" t="str">
        <f t="shared" si="29"/>
        <v>California Mau,  Viet Nam</v>
      </c>
      <c r="K942" t="s">
        <v>503</v>
      </c>
      <c r="L942" s="2">
        <v>40525</v>
      </c>
      <c r="M942" t="s">
        <v>23</v>
      </c>
      <c r="N942" t="s">
        <v>2307</v>
      </c>
      <c r="O942">
        <v>2</v>
      </c>
      <c r="P942">
        <v>3</v>
      </c>
      <c r="R942" t="s">
        <v>25</v>
      </c>
      <c r="S942" t="s">
        <v>26</v>
      </c>
      <c r="T942" s="17" t="s">
        <v>5975</v>
      </c>
      <c r="AB942" s="1" t="s">
        <v>1777</v>
      </c>
    </row>
    <row r="943" spans="1:28" x14ac:dyDescent="0.3">
      <c r="A943">
        <v>3004976187</v>
      </c>
      <c r="B943" s="26" t="s">
        <v>377</v>
      </c>
      <c r="C943" t="s">
        <v>378</v>
      </c>
      <c r="D943" t="s">
        <v>379</v>
      </c>
      <c r="E943" t="s">
        <v>380</v>
      </c>
      <c r="F943" t="s">
        <v>381</v>
      </c>
      <c r="G943" t="s">
        <v>64</v>
      </c>
      <c r="H943" s="22" t="str">
        <f>VLOOKUP(G943,'ISO Country Codes'!A:B,2, FALSE)</f>
        <v> Viet Nam</v>
      </c>
      <c r="I943" s="24" t="str">
        <f t="shared" si="28"/>
        <v>Xa Khanh An, VN-59,  Viet Nam</v>
      </c>
      <c r="J943" s="15" t="str">
        <f t="shared" si="29"/>
        <v>California Mau,  Viet Nam</v>
      </c>
      <c r="K943" t="s">
        <v>503</v>
      </c>
      <c r="L943" s="2">
        <v>40522</v>
      </c>
      <c r="M943" t="s">
        <v>23</v>
      </c>
      <c r="N943" t="s">
        <v>2308</v>
      </c>
      <c r="O943">
        <v>2</v>
      </c>
      <c r="P943">
        <v>1</v>
      </c>
      <c r="R943" t="s">
        <v>25</v>
      </c>
      <c r="S943" t="s">
        <v>26</v>
      </c>
      <c r="T943" s="17" t="s">
        <v>5975</v>
      </c>
      <c r="AB943" s="1" t="s">
        <v>1777</v>
      </c>
    </row>
    <row r="944" spans="1:28" x14ac:dyDescent="0.3">
      <c r="A944">
        <v>3008437421</v>
      </c>
      <c r="B944" s="26" t="s">
        <v>745</v>
      </c>
      <c r="C944" t="s">
        <v>746</v>
      </c>
      <c r="E944" t="s">
        <v>151</v>
      </c>
      <c r="G944" t="s">
        <v>153</v>
      </c>
      <c r="H944" s="22" t="str">
        <f>VLOOKUP(G944,'ISO Country Codes'!A:B,2, FALSE)</f>
        <v> Bangladesh</v>
      </c>
      <c r="I944" s="24" t="str">
        <f t="shared" si="28"/>
        <v>Char Rupsha, Rupsha, ,  Bangladesh</v>
      </c>
      <c r="J944" s="15" t="str">
        <f t="shared" si="29"/>
        <v>Khulna,  Bangladesh</v>
      </c>
      <c r="K944" t="s">
        <v>503</v>
      </c>
      <c r="L944" s="2">
        <v>40514</v>
      </c>
      <c r="M944" t="s">
        <v>146</v>
      </c>
      <c r="N944" t="s">
        <v>2309</v>
      </c>
      <c r="O944">
        <v>3</v>
      </c>
      <c r="P944">
        <v>1</v>
      </c>
      <c r="R944" t="s">
        <v>25</v>
      </c>
      <c r="S944" t="s">
        <v>26</v>
      </c>
      <c r="T944" s="17" t="s">
        <v>5898</v>
      </c>
      <c r="AB944" s="1" t="s">
        <v>1777</v>
      </c>
    </row>
    <row r="945" spans="1:28" x14ac:dyDescent="0.3">
      <c r="A945">
        <v>1000538517</v>
      </c>
      <c r="B945" s="26" t="s">
        <v>346</v>
      </c>
      <c r="C945" t="s">
        <v>347</v>
      </c>
      <c r="E945" t="s">
        <v>125</v>
      </c>
      <c r="F945" t="s">
        <v>348</v>
      </c>
      <c r="G945" t="s">
        <v>31</v>
      </c>
      <c r="H945" s="22" t="str">
        <f>VLOOKUP(G945,'ISO Country Codes'!A:B,2, FALSE)</f>
        <v> India</v>
      </c>
      <c r="I945" s="24" t="str">
        <f t="shared" si="28"/>
        <v>4-139 Pedaamiram, Andhra Pradesh,  India</v>
      </c>
      <c r="J945" s="15" t="str">
        <f t="shared" si="29"/>
        <v>Bhimavaram,  India</v>
      </c>
      <c r="K945" t="s">
        <v>503</v>
      </c>
      <c r="L945" s="2">
        <v>40528</v>
      </c>
      <c r="M945" t="s">
        <v>146</v>
      </c>
      <c r="N945" t="s">
        <v>2310</v>
      </c>
      <c r="O945">
        <v>1</v>
      </c>
      <c r="P945">
        <v>1</v>
      </c>
      <c r="R945" t="s">
        <v>25</v>
      </c>
      <c r="S945" t="s">
        <v>26</v>
      </c>
      <c r="T945" s="17" t="s">
        <v>5975</v>
      </c>
      <c r="AB945" s="1" t="s">
        <v>1777</v>
      </c>
    </row>
    <row r="946" spans="1:28" x14ac:dyDescent="0.3">
      <c r="A946">
        <v>1000538517</v>
      </c>
      <c r="B946" s="26" t="s">
        <v>346</v>
      </c>
      <c r="C946" t="s">
        <v>347</v>
      </c>
      <c r="E946" t="s">
        <v>125</v>
      </c>
      <c r="F946" t="s">
        <v>348</v>
      </c>
      <c r="G946" t="s">
        <v>31</v>
      </c>
      <c r="H946" s="22" t="str">
        <f>VLOOKUP(G946,'ISO Country Codes'!A:B,2, FALSE)</f>
        <v> India</v>
      </c>
      <c r="I946" s="24" t="str">
        <f t="shared" si="28"/>
        <v>4-139 Pedaamiram, Andhra Pradesh,  India</v>
      </c>
      <c r="J946" s="15" t="str">
        <f t="shared" si="29"/>
        <v>Bhimavaram,  India</v>
      </c>
      <c r="K946" t="s">
        <v>503</v>
      </c>
      <c r="L946" s="2">
        <v>40528</v>
      </c>
      <c r="M946" t="s">
        <v>146</v>
      </c>
      <c r="N946" t="s">
        <v>2310</v>
      </c>
      <c r="O946">
        <v>1</v>
      </c>
      <c r="P946">
        <v>2</v>
      </c>
      <c r="R946" t="s">
        <v>25</v>
      </c>
      <c r="S946" t="s">
        <v>26</v>
      </c>
      <c r="T946" s="17" t="s">
        <v>5975</v>
      </c>
      <c r="AB946" s="1" t="s">
        <v>1777</v>
      </c>
    </row>
    <row r="947" spans="1:28" x14ac:dyDescent="0.3">
      <c r="A947">
        <v>1000538517</v>
      </c>
      <c r="B947" s="26" t="s">
        <v>346</v>
      </c>
      <c r="C947" t="s">
        <v>347</v>
      </c>
      <c r="E947" t="s">
        <v>125</v>
      </c>
      <c r="F947" t="s">
        <v>348</v>
      </c>
      <c r="G947" t="s">
        <v>31</v>
      </c>
      <c r="H947" s="22" t="str">
        <f>VLOOKUP(G947,'ISO Country Codes'!A:B,2, FALSE)</f>
        <v> India</v>
      </c>
      <c r="I947" s="24" t="str">
        <f t="shared" si="28"/>
        <v>4-139 Pedaamiram, Andhra Pradesh,  India</v>
      </c>
      <c r="J947" s="15" t="str">
        <f t="shared" si="29"/>
        <v>Bhimavaram,  India</v>
      </c>
      <c r="K947" t="s">
        <v>503</v>
      </c>
      <c r="L947" s="2">
        <v>40528</v>
      </c>
      <c r="M947" t="s">
        <v>146</v>
      </c>
      <c r="N947" t="s">
        <v>2310</v>
      </c>
      <c r="O947">
        <v>2</v>
      </c>
      <c r="P947">
        <v>1</v>
      </c>
      <c r="R947" t="s">
        <v>25</v>
      </c>
      <c r="S947" t="s">
        <v>26</v>
      </c>
      <c r="T947" s="17" t="s">
        <v>5975</v>
      </c>
      <c r="AB947" s="1" t="s">
        <v>1777</v>
      </c>
    </row>
    <row r="948" spans="1:28" x14ac:dyDescent="0.3">
      <c r="A948">
        <v>1000538517</v>
      </c>
      <c r="B948" s="26" t="s">
        <v>346</v>
      </c>
      <c r="C948" t="s">
        <v>347</v>
      </c>
      <c r="E948" t="s">
        <v>125</v>
      </c>
      <c r="F948" t="s">
        <v>348</v>
      </c>
      <c r="G948" t="s">
        <v>31</v>
      </c>
      <c r="H948" s="22" t="str">
        <f>VLOOKUP(G948,'ISO Country Codes'!A:B,2, FALSE)</f>
        <v> India</v>
      </c>
      <c r="I948" s="24" t="str">
        <f t="shared" si="28"/>
        <v>4-139 Pedaamiram, Andhra Pradesh,  India</v>
      </c>
      <c r="J948" s="15" t="str">
        <f t="shared" si="29"/>
        <v>Bhimavaram,  India</v>
      </c>
      <c r="K948" t="s">
        <v>503</v>
      </c>
      <c r="L948" s="2">
        <v>40528</v>
      </c>
      <c r="M948" t="s">
        <v>146</v>
      </c>
      <c r="N948" t="s">
        <v>2310</v>
      </c>
      <c r="O948">
        <v>3</v>
      </c>
      <c r="P948">
        <v>1</v>
      </c>
      <c r="R948" t="s">
        <v>25</v>
      </c>
      <c r="S948" t="s">
        <v>26</v>
      </c>
      <c r="T948" s="17" t="s">
        <v>5975</v>
      </c>
      <c r="AB948" s="1" t="s">
        <v>1777</v>
      </c>
    </row>
    <row r="949" spans="1:28" x14ac:dyDescent="0.3">
      <c r="A949">
        <v>1000538517</v>
      </c>
      <c r="B949" s="26" t="s">
        <v>346</v>
      </c>
      <c r="C949" t="s">
        <v>347</v>
      </c>
      <c r="E949" t="s">
        <v>125</v>
      </c>
      <c r="F949" t="s">
        <v>348</v>
      </c>
      <c r="G949" t="s">
        <v>31</v>
      </c>
      <c r="H949" s="22" t="str">
        <f>VLOOKUP(G949,'ISO Country Codes'!A:B,2, FALSE)</f>
        <v> India</v>
      </c>
      <c r="I949" s="24" t="str">
        <f t="shared" si="28"/>
        <v>4-139 Pedaamiram, Andhra Pradesh,  India</v>
      </c>
      <c r="J949" s="15" t="str">
        <f t="shared" si="29"/>
        <v>Bhimavaram,  India</v>
      </c>
      <c r="K949" t="s">
        <v>503</v>
      </c>
      <c r="L949" s="2">
        <v>40528</v>
      </c>
      <c r="M949" t="s">
        <v>146</v>
      </c>
      <c r="N949" t="s">
        <v>2310</v>
      </c>
      <c r="O949">
        <v>4</v>
      </c>
      <c r="P949">
        <v>1</v>
      </c>
      <c r="R949" t="s">
        <v>25</v>
      </c>
      <c r="S949" t="s">
        <v>26</v>
      </c>
      <c r="T949" s="17" t="s">
        <v>5975</v>
      </c>
      <c r="AB949" s="1" t="s">
        <v>1777</v>
      </c>
    </row>
    <row r="950" spans="1:28" x14ac:dyDescent="0.3">
      <c r="A950">
        <v>1000311317</v>
      </c>
      <c r="B950" s="26" t="s">
        <v>2311</v>
      </c>
      <c r="C950" t="s">
        <v>2312</v>
      </c>
      <c r="E950" t="s">
        <v>798</v>
      </c>
      <c r="G950" t="s">
        <v>233</v>
      </c>
      <c r="H950" s="22" t="str">
        <f>VLOOKUP(G950,'ISO Country Codes'!A:B,2, FALSE)</f>
        <v> Thailand</v>
      </c>
      <c r="I950" s="24" t="str">
        <f t="shared" si="28"/>
        <v>61 Soi 5 Rathuthid Road, Hatyai,, ,  Thailand</v>
      </c>
      <c r="J950" s="15" t="str">
        <f t="shared" si="29"/>
        <v>Songkhla,  Thailand</v>
      </c>
      <c r="K950" t="s">
        <v>489</v>
      </c>
      <c r="L950" s="2">
        <v>39330</v>
      </c>
      <c r="M950" t="s">
        <v>248</v>
      </c>
      <c r="N950" t="s">
        <v>2313</v>
      </c>
      <c r="O950">
        <v>2</v>
      </c>
      <c r="P950">
        <v>4</v>
      </c>
      <c r="R950" t="s">
        <v>25</v>
      </c>
      <c r="S950" t="s">
        <v>26</v>
      </c>
      <c r="T950" s="17" t="s">
        <v>5898</v>
      </c>
      <c r="AB950" s="1" t="s">
        <v>1777</v>
      </c>
    </row>
    <row r="951" spans="1:28" x14ac:dyDescent="0.3">
      <c r="A951">
        <v>3005246881</v>
      </c>
      <c r="B951" s="26" t="s">
        <v>2314</v>
      </c>
      <c r="C951" t="s">
        <v>2315</v>
      </c>
      <c r="E951" t="s">
        <v>2316</v>
      </c>
      <c r="G951" t="s">
        <v>1369</v>
      </c>
      <c r="H951" s="22" t="str">
        <f>VLOOKUP(G951,'ISO Country Codes'!A:B,2, FALSE)</f>
        <v> El Salvador</v>
      </c>
      <c r="I951" s="24" t="str">
        <f t="shared" si="28"/>
        <v>Arcos De Santa Elena Calle #35, ,  El Salvador</v>
      </c>
      <c r="J951" s="15" t="str">
        <f t="shared" si="29"/>
        <v>El Salvador,  El Salvador</v>
      </c>
      <c r="K951" t="s">
        <v>2317</v>
      </c>
      <c r="L951" s="2">
        <v>39209</v>
      </c>
      <c r="M951" t="s">
        <v>115</v>
      </c>
      <c r="N951" t="s">
        <v>2318</v>
      </c>
      <c r="O951">
        <v>4</v>
      </c>
      <c r="P951">
        <v>1</v>
      </c>
      <c r="R951" t="s">
        <v>25</v>
      </c>
      <c r="S951" t="s">
        <v>25</v>
      </c>
      <c r="T951" s="17" t="s">
        <v>6054</v>
      </c>
      <c r="AB951" s="1" t="s">
        <v>1777</v>
      </c>
    </row>
    <row r="952" spans="1:28" x14ac:dyDescent="0.3">
      <c r="A952">
        <v>3005357509</v>
      </c>
      <c r="B952" s="26" t="s">
        <v>2319</v>
      </c>
      <c r="C952" t="s">
        <v>2320</v>
      </c>
      <c r="E952" t="s">
        <v>2320</v>
      </c>
      <c r="G952" t="s">
        <v>2321</v>
      </c>
      <c r="H952" s="22" t="str">
        <f>VLOOKUP(G952,'ISO Country Codes'!A:B,2, FALSE)</f>
        <v> Guatemala</v>
      </c>
      <c r="I952" s="24" t="str">
        <f t="shared" si="28"/>
        <v>Guatemala, ,  Guatemala</v>
      </c>
      <c r="J952" s="15" t="str">
        <f t="shared" si="29"/>
        <v>Guatemala,  Guatemala</v>
      </c>
      <c r="K952" t="s">
        <v>2317</v>
      </c>
      <c r="L952" s="2">
        <v>39211</v>
      </c>
      <c r="M952" t="s">
        <v>115</v>
      </c>
      <c r="N952" t="s">
        <v>2322</v>
      </c>
      <c r="O952">
        <v>2</v>
      </c>
      <c r="P952">
        <v>1</v>
      </c>
      <c r="R952" t="s">
        <v>25</v>
      </c>
      <c r="S952" t="s">
        <v>25</v>
      </c>
      <c r="T952" s="17" t="s">
        <v>6039</v>
      </c>
      <c r="AB952" s="1" t="s">
        <v>1777</v>
      </c>
    </row>
    <row r="953" spans="1:28" x14ac:dyDescent="0.3">
      <c r="A953">
        <v>3003571650</v>
      </c>
      <c r="B953" s="26" t="s">
        <v>2142</v>
      </c>
      <c r="C953" t="s">
        <v>2143</v>
      </c>
      <c r="E953" t="s">
        <v>1231</v>
      </c>
      <c r="G953" t="s">
        <v>39</v>
      </c>
      <c r="H953" s="22" t="str">
        <f>VLOOKUP(G953,'ISO Country Codes'!A:B,2, FALSE)</f>
        <v> Indonesia</v>
      </c>
      <c r="I953" s="24" t="str">
        <f t="shared" si="28"/>
        <v>1 Block D2b, ,  Indonesia</v>
      </c>
      <c r="J953" s="15" t="str">
        <f t="shared" si="29"/>
        <v>Makassar,  Indonesia</v>
      </c>
      <c r="K953" t="s">
        <v>489</v>
      </c>
      <c r="L953" s="2">
        <v>39598</v>
      </c>
      <c r="M953" t="s">
        <v>23</v>
      </c>
      <c r="N953" t="s">
        <v>2323</v>
      </c>
      <c r="O953">
        <v>1</v>
      </c>
      <c r="P953">
        <v>1</v>
      </c>
      <c r="R953" t="s">
        <v>25</v>
      </c>
      <c r="S953" t="s">
        <v>25</v>
      </c>
      <c r="T953" s="17" t="s">
        <v>5898</v>
      </c>
      <c r="AB953" s="1" t="s">
        <v>1777</v>
      </c>
    </row>
    <row r="954" spans="1:28" x14ac:dyDescent="0.3">
      <c r="A954">
        <v>3003571650</v>
      </c>
      <c r="B954" s="26" t="s">
        <v>2142</v>
      </c>
      <c r="C954" t="s">
        <v>2143</v>
      </c>
      <c r="E954" t="s">
        <v>1231</v>
      </c>
      <c r="G954" t="s">
        <v>39</v>
      </c>
      <c r="H954" s="22" t="str">
        <f>VLOOKUP(G954,'ISO Country Codes'!A:B,2, FALSE)</f>
        <v> Indonesia</v>
      </c>
      <c r="I954" s="24" t="str">
        <f t="shared" si="28"/>
        <v>1 Block D2b, ,  Indonesia</v>
      </c>
      <c r="J954" s="15" t="str">
        <f t="shared" si="29"/>
        <v>Makassar,  Indonesia</v>
      </c>
      <c r="K954" t="s">
        <v>489</v>
      </c>
      <c r="L954" s="2">
        <v>39598</v>
      </c>
      <c r="M954" t="s">
        <v>23</v>
      </c>
      <c r="N954" t="s">
        <v>2323</v>
      </c>
      <c r="O954">
        <v>2</v>
      </c>
      <c r="P954">
        <v>1</v>
      </c>
      <c r="R954" t="s">
        <v>25</v>
      </c>
      <c r="S954" t="s">
        <v>26</v>
      </c>
      <c r="T954" s="17" t="s">
        <v>5898</v>
      </c>
      <c r="AB954" s="1" t="s">
        <v>1777</v>
      </c>
    </row>
    <row r="955" spans="1:28" x14ac:dyDescent="0.3">
      <c r="A955">
        <v>2000038402</v>
      </c>
      <c r="B955" s="26" t="s">
        <v>2324</v>
      </c>
      <c r="C955" t="s">
        <v>2325</v>
      </c>
      <c r="D955" t="s">
        <v>2326</v>
      </c>
      <c r="E955" t="s">
        <v>2327</v>
      </c>
      <c r="F955" t="s">
        <v>348</v>
      </c>
      <c r="G955" t="s">
        <v>31</v>
      </c>
      <c r="H955" s="22" t="str">
        <f>VLOOKUP(G955,'ISO Country Codes'!A:B,2, FALSE)</f>
        <v> India</v>
      </c>
      <c r="I955" s="24" t="str">
        <f t="shared" si="28"/>
        <v>Kurumaddali Village, Pamarru Mandal, Andhra Pradesh,  India</v>
      </c>
      <c r="J955" s="15" t="str">
        <f t="shared" si="29"/>
        <v>Krishna District,  India</v>
      </c>
      <c r="K955" t="s">
        <v>503</v>
      </c>
      <c r="L955" s="2">
        <v>39995</v>
      </c>
      <c r="M955" t="s">
        <v>23</v>
      </c>
      <c r="N955" t="s">
        <v>2328</v>
      </c>
      <c r="O955">
        <v>2</v>
      </c>
      <c r="P955">
        <v>1</v>
      </c>
      <c r="R955" t="s">
        <v>25</v>
      </c>
      <c r="S955" t="s">
        <v>25</v>
      </c>
      <c r="T955" s="17" t="s">
        <v>5959</v>
      </c>
      <c r="AB955" s="1" t="s">
        <v>1777</v>
      </c>
    </row>
    <row r="956" spans="1:28" x14ac:dyDescent="0.3">
      <c r="A956">
        <v>2000038402</v>
      </c>
      <c r="B956" s="26" t="s">
        <v>2324</v>
      </c>
      <c r="C956" t="s">
        <v>2325</v>
      </c>
      <c r="D956" t="s">
        <v>2326</v>
      </c>
      <c r="E956" t="s">
        <v>2327</v>
      </c>
      <c r="F956" t="s">
        <v>348</v>
      </c>
      <c r="G956" t="s">
        <v>31</v>
      </c>
      <c r="H956" s="22" t="str">
        <f>VLOOKUP(G956,'ISO Country Codes'!A:B,2, FALSE)</f>
        <v> India</v>
      </c>
      <c r="I956" s="24" t="str">
        <f t="shared" si="28"/>
        <v>Kurumaddali Village, Pamarru Mandal, Andhra Pradesh,  India</v>
      </c>
      <c r="J956" s="15" t="str">
        <f t="shared" si="29"/>
        <v>Krishna District,  India</v>
      </c>
      <c r="K956" t="s">
        <v>503</v>
      </c>
      <c r="L956" s="2">
        <v>39995</v>
      </c>
      <c r="M956" t="s">
        <v>23</v>
      </c>
      <c r="N956" t="s">
        <v>2328</v>
      </c>
      <c r="O956">
        <v>3</v>
      </c>
      <c r="P956">
        <v>1</v>
      </c>
      <c r="R956" t="s">
        <v>25</v>
      </c>
      <c r="S956" t="s">
        <v>25</v>
      </c>
      <c r="T956" s="17" t="s">
        <v>5959</v>
      </c>
      <c r="AB956" s="1" t="s">
        <v>1777</v>
      </c>
    </row>
    <row r="957" spans="1:28" x14ac:dyDescent="0.3">
      <c r="A957">
        <v>2000038402</v>
      </c>
      <c r="B957" s="26" t="s">
        <v>2324</v>
      </c>
      <c r="C957" t="s">
        <v>2325</v>
      </c>
      <c r="D957" t="s">
        <v>2326</v>
      </c>
      <c r="E957" t="s">
        <v>2327</v>
      </c>
      <c r="F957" t="s">
        <v>348</v>
      </c>
      <c r="G957" t="s">
        <v>31</v>
      </c>
      <c r="H957" s="22" t="str">
        <f>VLOOKUP(G957,'ISO Country Codes'!A:B,2, FALSE)</f>
        <v> India</v>
      </c>
      <c r="I957" s="24" t="str">
        <f t="shared" si="28"/>
        <v>Kurumaddali Village, Pamarru Mandal, Andhra Pradesh,  India</v>
      </c>
      <c r="J957" s="15" t="str">
        <f t="shared" si="29"/>
        <v>Krishna District,  India</v>
      </c>
      <c r="K957" t="s">
        <v>503</v>
      </c>
      <c r="L957" s="2">
        <v>39995</v>
      </c>
      <c r="M957" t="s">
        <v>23</v>
      </c>
      <c r="N957" t="s">
        <v>2328</v>
      </c>
      <c r="O957">
        <v>4</v>
      </c>
      <c r="P957">
        <v>1</v>
      </c>
      <c r="R957" t="s">
        <v>25</v>
      </c>
      <c r="S957" t="s">
        <v>25</v>
      </c>
      <c r="T957" s="17" t="s">
        <v>5959</v>
      </c>
      <c r="AB957" s="1" t="s">
        <v>1777</v>
      </c>
    </row>
    <row r="958" spans="1:28" x14ac:dyDescent="0.3">
      <c r="A958">
        <v>2000038402</v>
      </c>
      <c r="B958" s="26" t="s">
        <v>2324</v>
      </c>
      <c r="C958" t="s">
        <v>2325</v>
      </c>
      <c r="D958" t="s">
        <v>2326</v>
      </c>
      <c r="E958" t="s">
        <v>2327</v>
      </c>
      <c r="F958" t="s">
        <v>348</v>
      </c>
      <c r="G958" t="s">
        <v>31</v>
      </c>
      <c r="H958" s="22" t="str">
        <f>VLOOKUP(G958,'ISO Country Codes'!A:B,2, FALSE)</f>
        <v> India</v>
      </c>
      <c r="I958" s="24" t="str">
        <f t="shared" si="28"/>
        <v>Kurumaddali Village, Pamarru Mandal, Andhra Pradesh,  India</v>
      </c>
      <c r="J958" s="15" t="str">
        <f t="shared" si="29"/>
        <v>Krishna District,  India</v>
      </c>
      <c r="K958" t="s">
        <v>503</v>
      </c>
      <c r="L958" s="2">
        <v>39995</v>
      </c>
      <c r="M958" t="s">
        <v>23</v>
      </c>
      <c r="N958" t="s">
        <v>2328</v>
      </c>
      <c r="O958">
        <v>5</v>
      </c>
      <c r="P958">
        <v>1</v>
      </c>
      <c r="R958" t="s">
        <v>25</v>
      </c>
      <c r="S958" t="s">
        <v>25</v>
      </c>
      <c r="T958" s="17" t="s">
        <v>5959</v>
      </c>
      <c r="AB958" s="1" t="s">
        <v>1777</v>
      </c>
    </row>
    <row r="959" spans="1:28" x14ac:dyDescent="0.3">
      <c r="A959">
        <v>2000038402</v>
      </c>
      <c r="B959" s="26" t="s">
        <v>2324</v>
      </c>
      <c r="C959" t="s">
        <v>2325</v>
      </c>
      <c r="D959" t="s">
        <v>2326</v>
      </c>
      <c r="E959" t="s">
        <v>2327</v>
      </c>
      <c r="F959" t="s">
        <v>348</v>
      </c>
      <c r="G959" t="s">
        <v>31</v>
      </c>
      <c r="H959" s="22" t="str">
        <f>VLOOKUP(G959,'ISO Country Codes'!A:B,2, FALSE)</f>
        <v> India</v>
      </c>
      <c r="I959" s="24" t="str">
        <f t="shared" si="28"/>
        <v>Kurumaddali Village, Pamarru Mandal, Andhra Pradesh,  India</v>
      </c>
      <c r="J959" s="15" t="str">
        <f t="shared" si="29"/>
        <v>Krishna District,  India</v>
      </c>
      <c r="K959" t="s">
        <v>503</v>
      </c>
      <c r="L959" s="2">
        <v>39995</v>
      </c>
      <c r="M959" t="s">
        <v>23</v>
      </c>
      <c r="N959" t="s">
        <v>2328</v>
      </c>
      <c r="O959">
        <v>6</v>
      </c>
      <c r="P959">
        <v>1</v>
      </c>
      <c r="R959" t="s">
        <v>25</v>
      </c>
      <c r="S959" t="s">
        <v>25</v>
      </c>
      <c r="T959" s="17" t="s">
        <v>5959</v>
      </c>
      <c r="AB959" s="1" t="s">
        <v>1777</v>
      </c>
    </row>
    <row r="960" spans="1:28" x14ac:dyDescent="0.3">
      <c r="A960">
        <v>3004293347</v>
      </c>
      <c r="B960" s="26" t="s">
        <v>351</v>
      </c>
      <c r="C960" t="s">
        <v>125</v>
      </c>
      <c r="E960" t="s">
        <v>352</v>
      </c>
      <c r="F960" t="s">
        <v>348</v>
      </c>
      <c r="G960" t="s">
        <v>31</v>
      </c>
      <c r="H960" s="22" t="str">
        <f>VLOOKUP(G960,'ISO Country Codes'!A:B,2, FALSE)</f>
        <v> India</v>
      </c>
      <c r="I960" s="24" t="str">
        <f t="shared" si="28"/>
        <v>Bhimavaram, Andhra Pradesh,  India</v>
      </c>
      <c r="J960" s="15" t="str">
        <f t="shared" si="29"/>
        <v>Gollalakoderu,  India</v>
      </c>
      <c r="K960" t="s">
        <v>497</v>
      </c>
      <c r="L960" s="2">
        <v>40151</v>
      </c>
      <c r="M960" t="s">
        <v>23</v>
      </c>
      <c r="N960" t="s">
        <v>2329</v>
      </c>
      <c r="O960">
        <v>1</v>
      </c>
      <c r="P960">
        <v>1</v>
      </c>
      <c r="R960" t="s">
        <v>25</v>
      </c>
      <c r="S960" t="s">
        <v>25</v>
      </c>
      <c r="T960" s="17" t="s">
        <v>5938</v>
      </c>
      <c r="AB960" s="1" t="s">
        <v>1777</v>
      </c>
    </row>
    <row r="961" spans="1:28" x14ac:dyDescent="0.3">
      <c r="A961">
        <v>3009913575</v>
      </c>
      <c r="B961" s="26" t="s">
        <v>2149</v>
      </c>
      <c r="C961" t="s">
        <v>2150</v>
      </c>
      <c r="D961" t="s">
        <v>2151</v>
      </c>
      <c r="E961" t="s">
        <v>2152</v>
      </c>
      <c r="F961" t="s">
        <v>2153</v>
      </c>
      <c r="G961" t="s">
        <v>64</v>
      </c>
      <c r="H961" s="22" t="str">
        <f>VLOOKUP(G961,'ISO Country Codes'!A:B,2, FALSE)</f>
        <v> Viet Nam</v>
      </c>
      <c r="I961" s="24" t="str">
        <f t="shared" si="28"/>
        <v>Long Binh Ward, Dong Nai,  Viet Nam</v>
      </c>
      <c r="J961" s="15" t="str">
        <f t="shared" si="29"/>
        <v>Bien Hoa-Dong Nai,  Viet Nam</v>
      </c>
      <c r="K961" t="s">
        <v>489</v>
      </c>
      <c r="L961" s="2">
        <v>40151</v>
      </c>
      <c r="M961" t="s">
        <v>23</v>
      </c>
      <c r="N961" t="s">
        <v>2330</v>
      </c>
      <c r="O961">
        <v>1</v>
      </c>
      <c r="P961">
        <v>1</v>
      </c>
      <c r="R961" t="s">
        <v>25</v>
      </c>
      <c r="S961" t="s">
        <v>25</v>
      </c>
      <c r="T961" s="17" t="s">
        <v>5975</v>
      </c>
      <c r="AB961" s="1" t="s">
        <v>1777</v>
      </c>
    </row>
    <row r="962" spans="1:28" x14ac:dyDescent="0.3">
      <c r="A962">
        <v>3004254980</v>
      </c>
      <c r="B962" s="26" t="s">
        <v>2024</v>
      </c>
      <c r="C962" t="s">
        <v>2025</v>
      </c>
      <c r="E962" t="s">
        <v>238</v>
      </c>
      <c r="F962" t="s">
        <v>2026</v>
      </c>
      <c r="G962" t="s">
        <v>21</v>
      </c>
      <c r="H962" s="22" t="str">
        <f>VLOOKUP(G962,'ISO Country Codes'!A:B,2, FALSE)</f>
        <v> Malaysia</v>
      </c>
      <c r="I962" s="24" t="str">
        <f t="shared" si="28"/>
        <v>Lot 5646, Parit Buntar Industrial Estate, MY-08,  Malaysia</v>
      </c>
      <c r="J962" s="15" t="str">
        <f t="shared" si="29"/>
        <v>Parit Buntar,  Malaysia</v>
      </c>
      <c r="K962" t="s">
        <v>489</v>
      </c>
      <c r="L962" s="2">
        <v>40151</v>
      </c>
      <c r="M962" t="s">
        <v>23</v>
      </c>
      <c r="N962" t="s">
        <v>2331</v>
      </c>
      <c r="O962">
        <v>1</v>
      </c>
      <c r="P962">
        <v>1</v>
      </c>
      <c r="R962" t="s">
        <v>25</v>
      </c>
      <c r="S962" t="s">
        <v>25</v>
      </c>
      <c r="T962" s="17" t="s">
        <v>5975</v>
      </c>
      <c r="AB962" s="1" t="s">
        <v>1777</v>
      </c>
    </row>
    <row r="963" spans="1:28" x14ac:dyDescent="0.3">
      <c r="A963">
        <v>3004248155</v>
      </c>
      <c r="B963" s="26" t="s">
        <v>2272</v>
      </c>
      <c r="C963" t="s">
        <v>2273</v>
      </c>
      <c r="E963" t="s">
        <v>2274</v>
      </c>
      <c r="F963" t="s">
        <v>2274</v>
      </c>
      <c r="G963" t="s">
        <v>64</v>
      </c>
      <c r="H963" s="22" t="str">
        <f>VLOOKUP(G963,'ISO Country Codes'!A:B,2, FALSE)</f>
        <v> Viet Nam</v>
      </c>
      <c r="I963" s="24" t="str">
        <f t="shared" ref="I963:I1026" si="30">_xlfn.CONCAT(C963,", ",F963,", ",H963)</f>
        <v>8 Ngo Huu Hanh St., Cantho,  Viet Nam</v>
      </c>
      <c r="J963" s="15" t="str">
        <f t="shared" ref="J963:J1026" si="31">_xlfn.CONCAT(E963,", ",H963)</f>
        <v>Cantho,  Viet Nam</v>
      </c>
      <c r="K963" t="s">
        <v>489</v>
      </c>
      <c r="L963" s="2">
        <v>40151</v>
      </c>
      <c r="M963" t="s">
        <v>23</v>
      </c>
      <c r="N963" t="s">
        <v>2332</v>
      </c>
      <c r="O963">
        <v>1</v>
      </c>
      <c r="P963">
        <v>1</v>
      </c>
      <c r="R963" t="s">
        <v>25</v>
      </c>
      <c r="S963" t="s">
        <v>25</v>
      </c>
      <c r="T963" s="17" t="s">
        <v>5938</v>
      </c>
      <c r="AB963" s="1" t="s">
        <v>1777</v>
      </c>
    </row>
    <row r="964" spans="1:28" x14ac:dyDescent="0.3">
      <c r="A964">
        <v>3003922366</v>
      </c>
      <c r="B964" s="26" t="s">
        <v>666</v>
      </c>
      <c r="C964" t="s">
        <v>667</v>
      </c>
      <c r="E964" t="s">
        <v>591</v>
      </c>
      <c r="F964" t="s">
        <v>592</v>
      </c>
      <c r="G964" t="s">
        <v>64</v>
      </c>
      <c r="H964" s="22" t="str">
        <f>VLOOKUP(G964,'ISO Country Codes'!A:B,2, FALSE)</f>
        <v> Viet Nam</v>
      </c>
      <c r="I964" s="24" t="str">
        <f t="shared" si="30"/>
        <v>8, No. 455, 23/8 Street, Ward, Bac Lieu,  Viet Nam</v>
      </c>
      <c r="J964" s="15" t="str">
        <f t="shared" si="31"/>
        <v>Bac Lieu City,  Viet Nam</v>
      </c>
      <c r="K964" t="s">
        <v>503</v>
      </c>
      <c r="L964" s="2">
        <v>40415</v>
      </c>
      <c r="M964" t="s">
        <v>23</v>
      </c>
      <c r="N964" t="s">
        <v>2333</v>
      </c>
      <c r="O964">
        <v>1</v>
      </c>
      <c r="P964">
        <v>1</v>
      </c>
      <c r="R964" t="s">
        <v>25</v>
      </c>
      <c r="S964" t="s">
        <v>25</v>
      </c>
      <c r="T964" s="17" t="s">
        <v>5975</v>
      </c>
      <c r="AB964" s="1" t="s">
        <v>1777</v>
      </c>
    </row>
    <row r="965" spans="1:28" x14ac:dyDescent="0.3">
      <c r="A965">
        <v>3003922366</v>
      </c>
      <c r="B965" s="26" t="s">
        <v>666</v>
      </c>
      <c r="C965" t="s">
        <v>667</v>
      </c>
      <c r="E965" t="s">
        <v>591</v>
      </c>
      <c r="F965" t="s">
        <v>592</v>
      </c>
      <c r="G965" t="s">
        <v>64</v>
      </c>
      <c r="H965" s="22" t="str">
        <f>VLOOKUP(G965,'ISO Country Codes'!A:B,2, FALSE)</f>
        <v> Viet Nam</v>
      </c>
      <c r="I965" s="24" t="str">
        <f t="shared" si="30"/>
        <v>8, No. 455, 23/8 Street, Ward, Bac Lieu,  Viet Nam</v>
      </c>
      <c r="J965" s="15" t="str">
        <f t="shared" si="31"/>
        <v>Bac Lieu City,  Viet Nam</v>
      </c>
      <c r="K965" t="s">
        <v>503</v>
      </c>
      <c r="L965" s="2">
        <v>40415</v>
      </c>
      <c r="M965" t="s">
        <v>23</v>
      </c>
      <c r="N965" t="s">
        <v>2333</v>
      </c>
      <c r="O965">
        <v>1</v>
      </c>
      <c r="P965">
        <v>2</v>
      </c>
      <c r="R965" t="s">
        <v>25</v>
      </c>
      <c r="S965" t="s">
        <v>25</v>
      </c>
      <c r="T965" s="17" t="s">
        <v>5975</v>
      </c>
      <c r="AB965" s="1" t="s">
        <v>1777</v>
      </c>
    </row>
    <row r="966" spans="1:28" x14ac:dyDescent="0.3">
      <c r="A966">
        <v>3008101441</v>
      </c>
      <c r="B966" s="26" t="s">
        <v>1709</v>
      </c>
      <c r="C966" t="s">
        <v>1710</v>
      </c>
      <c r="D966" t="s">
        <v>1711</v>
      </c>
      <c r="E966" t="s">
        <v>1712</v>
      </c>
      <c r="F966" t="s">
        <v>1713</v>
      </c>
      <c r="G966" t="s">
        <v>400</v>
      </c>
      <c r="H966" s="22" t="str">
        <f>VLOOKUP(G966,'ISO Country Codes'!A:B,2, FALSE)</f>
        <v> Mexico</v>
      </c>
      <c r="I966" s="24" t="str">
        <f t="shared" si="30"/>
        <v>Calle Adolfo Lopez Mateos No 198, Nayarit,  Mexico</v>
      </c>
      <c r="J966" s="15" t="str">
        <f t="shared" si="31"/>
        <v>Tepic,  Mexico</v>
      </c>
      <c r="K966" t="s">
        <v>503</v>
      </c>
      <c r="L966" s="2">
        <v>40505</v>
      </c>
      <c r="M966" t="s">
        <v>334</v>
      </c>
      <c r="N966" t="s">
        <v>1714</v>
      </c>
      <c r="O966">
        <v>1</v>
      </c>
      <c r="P966">
        <v>1</v>
      </c>
      <c r="R966" t="s">
        <v>26</v>
      </c>
      <c r="S966" t="s">
        <v>25</v>
      </c>
      <c r="T966" s="17" t="s">
        <v>5975</v>
      </c>
      <c r="AB966" s="1" t="s">
        <v>1777</v>
      </c>
    </row>
    <row r="967" spans="1:28" x14ac:dyDescent="0.3">
      <c r="A967">
        <v>3004285697</v>
      </c>
      <c r="B967" s="26" t="s">
        <v>2334</v>
      </c>
      <c r="C967" t="s">
        <v>2335</v>
      </c>
      <c r="D967" t="s">
        <v>2336</v>
      </c>
      <c r="E967" t="s">
        <v>414</v>
      </c>
      <c r="F967" t="s">
        <v>2337</v>
      </c>
      <c r="G967" t="s">
        <v>31</v>
      </c>
      <c r="H967" s="22" t="str">
        <f>VLOOKUP(G967,'ISO Country Codes'!A:B,2, FALSE)</f>
        <v> India</v>
      </c>
      <c r="I967" s="24" t="str">
        <f t="shared" si="30"/>
        <v>Ocean Park Apts, Opp. Women's Hostel, In-Ap,  India</v>
      </c>
      <c r="J967" s="15" t="str">
        <f t="shared" si="31"/>
        <v>Visakhapatnam,  India</v>
      </c>
      <c r="K967" t="s">
        <v>503</v>
      </c>
      <c r="L967" s="2">
        <v>39401</v>
      </c>
      <c r="M967" t="s">
        <v>23</v>
      </c>
      <c r="N967" t="s">
        <v>2338</v>
      </c>
      <c r="O967">
        <v>1</v>
      </c>
      <c r="P967">
        <v>1</v>
      </c>
      <c r="R967" t="s">
        <v>25</v>
      </c>
      <c r="S967" t="s">
        <v>25</v>
      </c>
      <c r="T967" s="17" t="s">
        <v>5898</v>
      </c>
      <c r="AB967" s="1" t="s">
        <v>1777</v>
      </c>
    </row>
    <row r="968" spans="1:28" x14ac:dyDescent="0.3">
      <c r="A968">
        <v>3004285697</v>
      </c>
      <c r="B968" s="26" t="s">
        <v>2334</v>
      </c>
      <c r="C968" t="s">
        <v>2335</v>
      </c>
      <c r="D968" t="s">
        <v>2336</v>
      </c>
      <c r="E968" t="s">
        <v>414</v>
      </c>
      <c r="F968" t="s">
        <v>2337</v>
      </c>
      <c r="G968" t="s">
        <v>31</v>
      </c>
      <c r="H968" s="22" t="str">
        <f>VLOOKUP(G968,'ISO Country Codes'!A:B,2, FALSE)</f>
        <v> India</v>
      </c>
      <c r="I968" s="24" t="str">
        <f t="shared" si="30"/>
        <v>Ocean Park Apts, Opp. Women's Hostel, In-Ap,  India</v>
      </c>
      <c r="J968" s="15" t="str">
        <f t="shared" si="31"/>
        <v>Visakhapatnam,  India</v>
      </c>
      <c r="K968" t="s">
        <v>503</v>
      </c>
      <c r="L968" s="2">
        <v>39401</v>
      </c>
      <c r="M968" t="s">
        <v>23</v>
      </c>
      <c r="N968" t="s">
        <v>2338</v>
      </c>
      <c r="O968">
        <v>2</v>
      </c>
      <c r="P968">
        <v>1</v>
      </c>
      <c r="R968" t="s">
        <v>25</v>
      </c>
      <c r="S968" t="s">
        <v>25</v>
      </c>
      <c r="T968" s="17" t="s">
        <v>5898</v>
      </c>
      <c r="AB968" s="1" t="s">
        <v>1777</v>
      </c>
    </row>
    <row r="969" spans="1:28" x14ac:dyDescent="0.3">
      <c r="A969">
        <v>3004285697</v>
      </c>
      <c r="B969" s="26" t="s">
        <v>2334</v>
      </c>
      <c r="C969" t="s">
        <v>2335</v>
      </c>
      <c r="D969" t="s">
        <v>2336</v>
      </c>
      <c r="E969" t="s">
        <v>414</v>
      </c>
      <c r="F969" t="s">
        <v>2337</v>
      </c>
      <c r="G969" t="s">
        <v>31</v>
      </c>
      <c r="H969" s="22" t="str">
        <f>VLOOKUP(G969,'ISO Country Codes'!A:B,2, FALSE)</f>
        <v> India</v>
      </c>
      <c r="I969" s="24" t="str">
        <f t="shared" si="30"/>
        <v>Ocean Park Apts, Opp. Women's Hostel, In-Ap,  India</v>
      </c>
      <c r="J969" s="15" t="str">
        <f t="shared" si="31"/>
        <v>Visakhapatnam,  India</v>
      </c>
      <c r="K969" t="s">
        <v>503</v>
      </c>
      <c r="L969" s="2">
        <v>39401</v>
      </c>
      <c r="M969" t="s">
        <v>23</v>
      </c>
      <c r="N969" t="s">
        <v>2338</v>
      </c>
      <c r="O969">
        <v>3</v>
      </c>
      <c r="P969">
        <v>1</v>
      </c>
      <c r="R969" t="s">
        <v>25</v>
      </c>
      <c r="S969" t="s">
        <v>25</v>
      </c>
      <c r="T969" s="17" t="s">
        <v>5898</v>
      </c>
      <c r="AB969" s="1" t="s">
        <v>1777</v>
      </c>
    </row>
    <row r="970" spans="1:28" x14ac:dyDescent="0.3">
      <c r="A970">
        <v>3004285697</v>
      </c>
      <c r="B970" s="26" t="s">
        <v>2334</v>
      </c>
      <c r="C970" t="s">
        <v>2335</v>
      </c>
      <c r="D970" t="s">
        <v>2336</v>
      </c>
      <c r="E970" t="s">
        <v>414</v>
      </c>
      <c r="F970" t="s">
        <v>2337</v>
      </c>
      <c r="G970" t="s">
        <v>31</v>
      </c>
      <c r="H970" s="22" t="str">
        <f>VLOOKUP(G970,'ISO Country Codes'!A:B,2, FALSE)</f>
        <v> India</v>
      </c>
      <c r="I970" s="24" t="str">
        <f t="shared" si="30"/>
        <v>Ocean Park Apts, Opp. Women's Hostel, In-Ap,  India</v>
      </c>
      <c r="J970" s="15" t="str">
        <f t="shared" si="31"/>
        <v>Visakhapatnam,  India</v>
      </c>
      <c r="K970" t="s">
        <v>503</v>
      </c>
      <c r="L970" s="2">
        <v>39401</v>
      </c>
      <c r="M970" t="s">
        <v>23</v>
      </c>
      <c r="N970" t="s">
        <v>2338</v>
      </c>
      <c r="O970">
        <v>4</v>
      </c>
      <c r="P970">
        <v>1</v>
      </c>
      <c r="R970" t="s">
        <v>26</v>
      </c>
      <c r="S970" t="s">
        <v>25</v>
      </c>
      <c r="T970" s="17" t="s">
        <v>5898</v>
      </c>
      <c r="AB970" s="1" t="s">
        <v>1777</v>
      </c>
    </row>
    <row r="971" spans="1:28" x14ac:dyDescent="0.3">
      <c r="A971">
        <v>3004285697</v>
      </c>
      <c r="B971" s="26" t="s">
        <v>2334</v>
      </c>
      <c r="C971" t="s">
        <v>2335</v>
      </c>
      <c r="D971" t="s">
        <v>2336</v>
      </c>
      <c r="E971" t="s">
        <v>414</v>
      </c>
      <c r="F971" t="s">
        <v>2337</v>
      </c>
      <c r="G971" t="s">
        <v>31</v>
      </c>
      <c r="H971" s="22" t="str">
        <f>VLOOKUP(G971,'ISO Country Codes'!A:B,2, FALSE)</f>
        <v> India</v>
      </c>
      <c r="I971" s="24" t="str">
        <f t="shared" si="30"/>
        <v>Ocean Park Apts, Opp. Women's Hostel, In-Ap,  India</v>
      </c>
      <c r="J971" s="15" t="str">
        <f t="shared" si="31"/>
        <v>Visakhapatnam,  India</v>
      </c>
      <c r="K971" t="s">
        <v>503</v>
      </c>
      <c r="L971" s="2">
        <v>39401</v>
      </c>
      <c r="M971" t="s">
        <v>23</v>
      </c>
      <c r="N971" t="s">
        <v>2338</v>
      </c>
      <c r="O971">
        <v>5</v>
      </c>
      <c r="P971">
        <v>1</v>
      </c>
      <c r="R971" t="s">
        <v>25</v>
      </c>
      <c r="S971" t="s">
        <v>25</v>
      </c>
      <c r="T971" s="17" t="s">
        <v>5898</v>
      </c>
      <c r="AB971" s="1" t="s">
        <v>1777</v>
      </c>
    </row>
    <row r="972" spans="1:28" x14ac:dyDescent="0.3">
      <c r="A972">
        <v>2000038402</v>
      </c>
      <c r="B972" s="26" t="s">
        <v>2324</v>
      </c>
      <c r="C972" t="s">
        <v>2325</v>
      </c>
      <c r="D972" t="s">
        <v>2326</v>
      </c>
      <c r="E972" t="s">
        <v>2327</v>
      </c>
      <c r="F972" t="s">
        <v>348</v>
      </c>
      <c r="G972" t="s">
        <v>31</v>
      </c>
      <c r="H972" s="22" t="str">
        <f>VLOOKUP(G972,'ISO Country Codes'!A:B,2, FALSE)</f>
        <v> India</v>
      </c>
      <c r="I972" s="24" t="str">
        <f t="shared" si="30"/>
        <v>Kurumaddali Village, Pamarru Mandal, Andhra Pradesh,  India</v>
      </c>
      <c r="J972" s="15" t="str">
        <f t="shared" si="31"/>
        <v>Krishna District,  India</v>
      </c>
      <c r="K972" t="s">
        <v>503</v>
      </c>
      <c r="L972" s="2">
        <v>39995</v>
      </c>
      <c r="M972" t="s">
        <v>23</v>
      </c>
      <c r="N972" t="s">
        <v>2328</v>
      </c>
      <c r="O972">
        <v>1</v>
      </c>
      <c r="P972">
        <v>1</v>
      </c>
      <c r="R972" t="s">
        <v>26</v>
      </c>
      <c r="S972" t="s">
        <v>25</v>
      </c>
      <c r="T972" s="17" t="s">
        <v>5959</v>
      </c>
      <c r="AB972" s="1" t="s">
        <v>1777</v>
      </c>
    </row>
    <row r="973" spans="1:28" x14ac:dyDescent="0.3">
      <c r="A973">
        <v>3003610507</v>
      </c>
      <c r="B973" s="26" t="s">
        <v>1722</v>
      </c>
      <c r="C973" t="s">
        <v>1723</v>
      </c>
      <c r="E973" t="s">
        <v>202</v>
      </c>
      <c r="G973" t="s">
        <v>102</v>
      </c>
      <c r="H973" s="22" t="str">
        <f>VLOOKUP(G973,'ISO Country Codes'!A:B,2, FALSE)</f>
        <v> China</v>
      </c>
      <c r="I973" s="24" t="str">
        <f t="shared" si="30"/>
        <v>865 Xingjian Road, ,  China</v>
      </c>
      <c r="J973" s="15" t="str">
        <f t="shared" si="31"/>
        <v>Zhejiang,  China</v>
      </c>
      <c r="K973" t="s">
        <v>503</v>
      </c>
      <c r="L973" s="2">
        <v>39337</v>
      </c>
      <c r="M973" t="s">
        <v>334</v>
      </c>
      <c r="N973" t="s">
        <v>2339</v>
      </c>
      <c r="O973">
        <v>1</v>
      </c>
      <c r="P973">
        <v>1</v>
      </c>
      <c r="R973" t="s">
        <v>25</v>
      </c>
      <c r="S973" t="s">
        <v>25</v>
      </c>
      <c r="T973" s="17" t="s">
        <v>5895</v>
      </c>
      <c r="AB973" s="1" t="s">
        <v>1777</v>
      </c>
    </row>
    <row r="974" spans="1:28" x14ac:dyDescent="0.3">
      <c r="A974">
        <v>3003610507</v>
      </c>
      <c r="B974" s="26" t="s">
        <v>1722</v>
      </c>
      <c r="C974" t="s">
        <v>1723</v>
      </c>
      <c r="E974" t="s">
        <v>202</v>
      </c>
      <c r="G974" t="s">
        <v>102</v>
      </c>
      <c r="H974" s="22" t="str">
        <f>VLOOKUP(G974,'ISO Country Codes'!A:B,2, FALSE)</f>
        <v> China</v>
      </c>
      <c r="I974" s="24" t="str">
        <f t="shared" si="30"/>
        <v>865 Xingjian Road, ,  China</v>
      </c>
      <c r="J974" s="15" t="str">
        <f t="shared" si="31"/>
        <v>Zhejiang,  China</v>
      </c>
      <c r="K974" t="s">
        <v>503</v>
      </c>
      <c r="L974" s="2">
        <v>39337</v>
      </c>
      <c r="M974" t="s">
        <v>334</v>
      </c>
      <c r="N974" t="s">
        <v>2340</v>
      </c>
      <c r="O974">
        <v>1</v>
      </c>
      <c r="P974">
        <v>1</v>
      </c>
      <c r="R974" t="s">
        <v>25</v>
      </c>
      <c r="S974" t="s">
        <v>25</v>
      </c>
      <c r="T974" s="17" t="s">
        <v>5895</v>
      </c>
      <c r="AB974" s="1" t="s">
        <v>1777</v>
      </c>
    </row>
    <row r="975" spans="1:28" x14ac:dyDescent="0.3">
      <c r="A975">
        <v>3004657686</v>
      </c>
      <c r="B975" s="26" t="s">
        <v>2341</v>
      </c>
      <c r="C975" t="s">
        <v>2342</v>
      </c>
      <c r="D975" t="s">
        <v>2343</v>
      </c>
      <c r="E975" t="s">
        <v>2344</v>
      </c>
      <c r="F975" t="s">
        <v>1197</v>
      </c>
      <c r="G975" t="s">
        <v>192</v>
      </c>
      <c r="H975" s="22" t="str">
        <f>VLOOKUP(G975,'ISO Country Codes'!A:B,2, FALSE)</f>
        <v> Hong Kong</v>
      </c>
      <c r="I975" s="24" t="str">
        <f t="shared" si="30"/>
        <v>1505, 6 Suite, Kowloon,  Hong Kong</v>
      </c>
      <c r="J975" s="15" t="str">
        <f t="shared" si="31"/>
        <v>Tsim Sha Tsui,  Hong Kong</v>
      </c>
      <c r="K975" t="s">
        <v>503</v>
      </c>
      <c r="L975" s="2">
        <v>39457</v>
      </c>
      <c r="M975" t="s">
        <v>334</v>
      </c>
      <c r="N975" t="s">
        <v>2345</v>
      </c>
      <c r="O975">
        <v>1</v>
      </c>
      <c r="P975">
        <v>1</v>
      </c>
      <c r="R975" t="s">
        <v>25</v>
      </c>
      <c r="S975" t="s">
        <v>25</v>
      </c>
      <c r="T975" s="17" t="s">
        <v>5938</v>
      </c>
      <c r="AB975" s="1" t="s">
        <v>1777</v>
      </c>
    </row>
    <row r="976" spans="1:28" x14ac:dyDescent="0.3">
      <c r="A976">
        <v>3004740116</v>
      </c>
      <c r="B976" s="26" t="s">
        <v>1506</v>
      </c>
      <c r="C976" t="s">
        <v>1507</v>
      </c>
      <c r="D976" t="s">
        <v>1508</v>
      </c>
      <c r="E976" t="s">
        <v>875</v>
      </c>
      <c r="G976" t="s">
        <v>102</v>
      </c>
      <c r="H976" s="22" t="str">
        <f>VLOOKUP(G976,'ISO Country Codes'!A:B,2, FALSE)</f>
        <v> China</v>
      </c>
      <c r="I976" s="24" t="str">
        <f t="shared" si="30"/>
        <v>NO 89 Sehnchuan Avenue, ,  China</v>
      </c>
      <c r="J976" s="15" t="str">
        <f t="shared" si="31"/>
        <v>Zhanjiang,  China</v>
      </c>
      <c r="K976" t="s">
        <v>503</v>
      </c>
      <c r="L976" s="2">
        <v>39457</v>
      </c>
      <c r="M976" t="s">
        <v>334</v>
      </c>
      <c r="N976" t="s">
        <v>2346</v>
      </c>
      <c r="O976">
        <v>1</v>
      </c>
      <c r="P976">
        <v>1</v>
      </c>
      <c r="R976" t="s">
        <v>25</v>
      </c>
      <c r="S976" t="s">
        <v>25</v>
      </c>
      <c r="T976" s="17" t="s">
        <v>5938</v>
      </c>
      <c r="AB976" s="1" t="s">
        <v>1777</v>
      </c>
    </row>
    <row r="977" spans="1:28" x14ac:dyDescent="0.3">
      <c r="A977">
        <v>3004740116</v>
      </c>
      <c r="B977" s="26" t="s">
        <v>1506</v>
      </c>
      <c r="C977" t="s">
        <v>1507</v>
      </c>
      <c r="D977" t="s">
        <v>1508</v>
      </c>
      <c r="E977" t="s">
        <v>875</v>
      </c>
      <c r="G977" t="s">
        <v>102</v>
      </c>
      <c r="H977" s="22" t="str">
        <f>VLOOKUP(G977,'ISO Country Codes'!A:B,2, FALSE)</f>
        <v> China</v>
      </c>
      <c r="I977" s="24" t="str">
        <f t="shared" si="30"/>
        <v>NO 89 Sehnchuan Avenue, ,  China</v>
      </c>
      <c r="J977" s="15" t="str">
        <f t="shared" si="31"/>
        <v>Zhanjiang,  China</v>
      </c>
      <c r="K977" t="s">
        <v>503</v>
      </c>
      <c r="L977" s="2">
        <v>39457</v>
      </c>
      <c r="M977" t="s">
        <v>334</v>
      </c>
      <c r="N977" t="s">
        <v>2347</v>
      </c>
      <c r="O977">
        <v>1</v>
      </c>
      <c r="P977">
        <v>1</v>
      </c>
      <c r="R977" t="s">
        <v>25</v>
      </c>
      <c r="S977" t="s">
        <v>25</v>
      </c>
      <c r="T977" s="17" t="s">
        <v>5938</v>
      </c>
      <c r="AB977" s="1" t="s">
        <v>1777</v>
      </c>
    </row>
    <row r="978" spans="1:28" x14ac:dyDescent="0.3">
      <c r="A978">
        <v>3004733412</v>
      </c>
      <c r="B978" s="26" t="s">
        <v>1607</v>
      </c>
      <c r="C978" t="s">
        <v>1608</v>
      </c>
      <c r="E978" t="s">
        <v>636</v>
      </c>
      <c r="G978" t="s">
        <v>102</v>
      </c>
      <c r="H978" s="22" t="str">
        <f>VLOOKUP(G978,'ISO Country Codes'!A:B,2, FALSE)</f>
        <v> China</v>
      </c>
      <c r="I978" s="24" t="str">
        <f t="shared" si="30"/>
        <v>No. 91 Shenchuan Avenue, ,  China</v>
      </c>
      <c r="J978" s="15" t="str">
        <f t="shared" si="31"/>
        <v>Guangdong,  China</v>
      </c>
      <c r="K978" t="s">
        <v>1114</v>
      </c>
      <c r="L978" s="2">
        <v>39498</v>
      </c>
      <c r="M978" t="s">
        <v>334</v>
      </c>
      <c r="N978" t="s">
        <v>2348</v>
      </c>
      <c r="O978">
        <v>1</v>
      </c>
      <c r="P978">
        <v>1</v>
      </c>
      <c r="R978" t="s">
        <v>25</v>
      </c>
      <c r="S978" t="s">
        <v>25</v>
      </c>
      <c r="T978" s="17" t="s">
        <v>5938</v>
      </c>
      <c r="AB978" s="1" t="s">
        <v>1777</v>
      </c>
    </row>
    <row r="979" spans="1:28" x14ac:dyDescent="0.3">
      <c r="A979">
        <v>3004733412</v>
      </c>
      <c r="B979" s="26" t="s">
        <v>1607</v>
      </c>
      <c r="C979" t="s">
        <v>1608</v>
      </c>
      <c r="E979" t="s">
        <v>636</v>
      </c>
      <c r="G979" t="s">
        <v>102</v>
      </c>
      <c r="H979" s="22" t="str">
        <f>VLOOKUP(G979,'ISO Country Codes'!A:B,2, FALSE)</f>
        <v> China</v>
      </c>
      <c r="I979" s="24" t="str">
        <f t="shared" si="30"/>
        <v>No. 91 Shenchuan Avenue, ,  China</v>
      </c>
      <c r="J979" s="15" t="str">
        <f t="shared" si="31"/>
        <v>Guangdong,  China</v>
      </c>
      <c r="K979" t="s">
        <v>1114</v>
      </c>
      <c r="L979" s="2">
        <v>39498</v>
      </c>
      <c r="M979" t="s">
        <v>334</v>
      </c>
      <c r="N979" t="s">
        <v>2349</v>
      </c>
      <c r="O979">
        <v>1</v>
      </c>
      <c r="P979">
        <v>1</v>
      </c>
      <c r="R979" t="s">
        <v>25</v>
      </c>
      <c r="S979" t="s">
        <v>25</v>
      </c>
      <c r="T979" s="17" t="s">
        <v>5938</v>
      </c>
      <c r="AB979" s="1" t="s">
        <v>1777</v>
      </c>
    </row>
    <row r="980" spans="1:28" x14ac:dyDescent="0.3">
      <c r="A980">
        <v>3004733412</v>
      </c>
      <c r="B980" s="26" t="s">
        <v>1607</v>
      </c>
      <c r="C980" t="s">
        <v>1608</v>
      </c>
      <c r="E980" t="s">
        <v>636</v>
      </c>
      <c r="G980" t="s">
        <v>102</v>
      </c>
      <c r="H980" s="22" t="str">
        <f>VLOOKUP(G980,'ISO Country Codes'!A:B,2, FALSE)</f>
        <v> China</v>
      </c>
      <c r="I980" s="24" t="str">
        <f t="shared" si="30"/>
        <v>No. 91 Shenchuan Avenue, ,  China</v>
      </c>
      <c r="J980" s="15" t="str">
        <f t="shared" si="31"/>
        <v>Guangdong,  China</v>
      </c>
      <c r="K980" t="s">
        <v>1114</v>
      </c>
      <c r="L980" s="2">
        <v>39764</v>
      </c>
      <c r="M980" t="s">
        <v>334</v>
      </c>
      <c r="N980" t="s">
        <v>2350</v>
      </c>
      <c r="O980">
        <v>1</v>
      </c>
      <c r="P980">
        <v>1</v>
      </c>
      <c r="R980" t="s">
        <v>25</v>
      </c>
      <c r="S980" t="s">
        <v>25</v>
      </c>
      <c r="T980" s="17" t="s">
        <v>5895</v>
      </c>
      <c r="AB980" s="1" t="s">
        <v>1777</v>
      </c>
    </row>
    <row r="981" spans="1:28" x14ac:dyDescent="0.3">
      <c r="A981">
        <v>3004285569</v>
      </c>
      <c r="B981" s="26" t="s">
        <v>2351</v>
      </c>
      <c r="C981" t="s">
        <v>2352</v>
      </c>
      <c r="D981" t="s">
        <v>2353</v>
      </c>
      <c r="E981" t="s">
        <v>2031</v>
      </c>
      <c r="F981" t="s">
        <v>1690</v>
      </c>
      <c r="G981" t="s">
        <v>102</v>
      </c>
      <c r="H981" s="22" t="str">
        <f>VLOOKUP(G981,'ISO Country Codes'!A:B,2, FALSE)</f>
        <v> China</v>
      </c>
      <c r="I981" s="24" t="str">
        <f t="shared" si="30"/>
        <v>No. 1 Jiadexin Road, Hainan,  China</v>
      </c>
      <c r="J981" s="15" t="str">
        <f t="shared" si="31"/>
        <v>Haikou,  China</v>
      </c>
      <c r="K981" t="s">
        <v>1114</v>
      </c>
      <c r="L981" s="2">
        <v>39764</v>
      </c>
      <c r="M981" t="s">
        <v>334</v>
      </c>
      <c r="N981" t="s">
        <v>2354</v>
      </c>
      <c r="O981">
        <v>1</v>
      </c>
      <c r="P981">
        <v>1</v>
      </c>
      <c r="R981" t="s">
        <v>25</v>
      </c>
      <c r="S981" t="s">
        <v>25</v>
      </c>
      <c r="T981" s="17" t="s">
        <v>5895</v>
      </c>
      <c r="U981" s="17" t="s">
        <v>5972</v>
      </c>
      <c r="AB981" s="1" t="s">
        <v>1777</v>
      </c>
    </row>
    <row r="982" spans="1:28" x14ac:dyDescent="0.3">
      <c r="A982">
        <v>3004279072</v>
      </c>
      <c r="B982" s="26" t="s">
        <v>1611</v>
      </c>
      <c r="C982" t="s">
        <v>1612</v>
      </c>
      <c r="D982" t="s">
        <v>1613</v>
      </c>
      <c r="E982" t="s">
        <v>1614</v>
      </c>
      <c r="F982" t="s">
        <v>636</v>
      </c>
      <c r="G982" t="s">
        <v>102</v>
      </c>
      <c r="H982" s="22" t="str">
        <f>VLOOKUP(G982,'ISO Country Codes'!A:B,2, FALSE)</f>
        <v> China</v>
      </c>
      <c r="I982" s="24" t="str">
        <f t="shared" si="30"/>
        <v>NO.5 YONGPING SOUTH ROAD,ZHANJIANG, Guangdong,  China</v>
      </c>
      <c r="J982" s="15" t="str">
        <f t="shared" si="31"/>
        <v>ZHANJIANG,  China</v>
      </c>
      <c r="K982" t="s">
        <v>1114</v>
      </c>
      <c r="L982" s="2">
        <v>39764</v>
      </c>
      <c r="M982" t="s">
        <v>334</v>
      </c>
      <c r="N982" t="s">
        <v>2355</v>
      </c>
      <c r="O982">
        <v>1</v>
      </c>
      <c r="P982">
        <v>1</v>
      </c>
      <c r="R982" t="s">
        <v>25</v>
      </c>
      <c r="S982" t="s">
        <v>25</v>
      </c>
      <c r="T982" s="17" t="s">
        <v>5972</v>
      </c>
      <c r="U982" s="17" t="s">
        <v>5895</v>
      </c>
      <c r="AB982" s="1" t="s">
        <v>1777</v>
      </c>
    </row>
    <row r="983" spans="1:28" x14ac:dyDescent="0.3">
      <c r="A983">
        <v>3004733412</v>
      </c>
      <c r="B983" s="26" t="s">
        <v>1607</v>
      </c>
      <c r="C983" t="s">
        <v>1608</v>
      </c>
      <c r="E983" t="s">
        <v>636</v>
      </c>
      <c r="G983" t="s">
        <v>102</v>
      </c>
      <c r="H983" s="22" t="str">
        <f>VLOOKUP(G983,'ISO Country Codes'!A:B,2, FALSE)</f>
        <v> China</v>
      </c>
      <c r="I983" s="24" t="str">
        <f t="shared" si="30"/>
        <v>No. 91 Shenchuan Avenue, ,  China</v>
      </c>
      <c r="J983" s="15" t="str">
        <f t="shared" si="31"/>
        <v>Guangdong,  China</v>
      </c>
      <c r="K983" t="s">
        <v>1114</v>
      </c>
      <c r="L983" s="2">
        <v>39764</v>
      </c>
      <c r="M983" t="s">
        <v>334</v>
      </c>
      <c r="N983" t="s">
        <v>2356</v>
      </c>
      <c r="O983">
        <v>1</v>
      </c>
      <c r="P983">
        <v>1</v>
      </c>
      <c r="R983" t="s">
        <v>25</v>
      </c>
      <c r="S983" t="s">
        <v>25</v>
      </c>
      <c r="T983" s="17" t="s">
        <v>5895</v>
      </c>
      <c r="AB983" s="1" t="s">
        <v>1777</v>
      </c>
    </row>
    <row r="984" spans="1:28" x14ac:dyDescent="0.3">
      <c r="A984">
        <v>3004733412</v>
      </c>
      <c r="B984" s="26" t="s">
        <v>1607</v>
      </c>
      <c r="C984" t="s">
        <v>1608</v>
      </c>
      <c r="E984" t="s">
        <v>636</v>
      </c>
      <c r="G984" t="s">
        <v>102</v>
      </c>
      <c r="H984" s="22" t="str">
        <f>VLOOKUP(G984,'ISO Country Codes'!A:B,2, FALSE)</f>
        <v> China</v>
      </c>
      <c r="I984" s="24" t="str">
        <f t="shared" si="30"/>
        <v>No. 91 Shenchuan Avenue, ,  China</v>
      </c>
      <c r="J984" s="15" t="str">
        <f t="shared" si="31"/>
        <v>Guangdong,  China</v>
      </c>
      <c r="K984" t="s">
        <v>1114</v>
      </c>
      <c r="L984" s="2">
        <v>39791</v>
      </c>
      <c r="M984" t="s">
        <v>334</v>
      </c>
      <c r="N984" t="s">
        <v>2357</v>
      </c>
      <c r="O984">
        <v>1</v>
      </c>
      <c r="P984">
        <v>1</v>
      </c>
      <c r="R984" t="s">
        <v>25</v>
      </c>
      <c r="S984" t="s">
        <v>25</v>
      </c>
      <c r="T984" s="17" t="s">
        <v>5938</v>
      </c>
      <c r="AB984" s="1" t="s">
        <v>1777</v>
      </c>
    </row>
    <row r="985" spans="1:28" x14ac:dyDescent="0.3">
      <c r="A985">
        <v>3004733412</v>
      </c>
      <c r="B985" s="26" t="s">
        <v>1607</v>
      </c>
      <c r="C985" t="s">
        <v>1608</v>
      </c>
      <c r="E985" t="s">
        <v>636</v>
      </c>
      <c r="G985" t="s">
        <v>102</v>
      </c>
      <c r="H985" s="22" t="str">
        <f>VLOOKUP(G985,'ISO Country Codes'!A:B,2, FALSE)</f>
        <v> China</v>
      </c>
      <c r="I985" s="24" t="str">
        <f t="shared" si="30"/>
        <v>No. 91 Shenchuan Avenue, ,  China</v>
      </c>
      <c r="J985" s="15" t="str">
        <f t="shared" si="31"/>
        <v>Guangdong,  China</v>
      </c>
      <c r="K985" t="s">
        <v>1114</v>
      </c>
      <c r="L985" s="2">
        <v>39791</v>
      </c>
      <c r="M985" t="s">
        <v>334</v>
      </c>
      <c r="N985" t="s">
        <v>2358</v>
      </c>
      <c r="O985">
        <v>1</v>
      </c>
      <c r="P985">
        <v>1</v>
      </c>
      <c r="R985" t="s">
        <v>25</v>
      </c>
      <c r="S985" t="s">
        <v>25</v>
      </c>
      <c r="T985" s="17" t="s">
        <v>5938</v>
      </c>
      <c r="AB985" s="1" t="s">
        <v>1777</v>
      </c>
    </row>
    <row r="986" spans="1:28" x14ac:dyDescent="0.3">
      <c r="A986">
        <v>3004733412</v>
      </c>
      <c r="B986" s="26" t="s">
        <v>1607</v>
      </c>
      <c r="C986" t="s">
        <v>1608</v>
      </c>
      <c r="E986" t="s">
        <v>636</v>
      </c>
      <c r="G986" t="s">
        <v>102</v>
      </c>
      <c r="H986" s="22" t="str">
        <f>VLOOKUP(G986,'ISO Country Codes'!A:B,2, FALSE)</f>
        <v> China</v>
      </c>
      <c r="I986" s="24" t="str">
        <f t="shared" si="30"/>
        <v>No. 91 Shenchuan Avenue, ,  China</v>
      </c>
      <c r="J986" s="15" t="str">
        <f t="shared" si="31"/>
        <v>Guangdong,  China</v>
      </c>
      <c r="K986" t="s">
        <v>1114</v>
      </c>
      <c r="L986" s="2">
        <v>39764</v>
      </c>
      <c r="M986" t="s">
        <v>334</v>
      </c>
      <c r="N986" t="s">
        <v>2359</v>
      </c>
      <c r="O986">
        <v>1</v>
      </c>
      <c r="P986">
        <v>1</v>
      </c>
      <c r="R986" t="s">
        <v>25</v>
      </c>
      <c r="S986" t="s">
        <v>25</v>
      </c>
      <c r="T986" s="17" t="s">
        <v>5895</v>
      </c>
      <c r="AB986" s="1" t="s">
        <v>1777</v>
      </c>
    </row>
    <row r="987" spans="1:28" x14ac:dyDescent="0.3">
      <c r="A987">
        <v>3004733412</v>
      </c>
      <c r="B987" s="26" t="s">
        <v>1607</v>
      </c>
      <c r="C987" t="s">
        <v>1608</v>
      </c>
      <c r="E987" t="s">
        <v>636</v>
      </c>
      <c r="G987" t="s">
        <v>102</v>
      </c>
      <c r="H987" s="22" t="str">
        <f>VLOOKUP(G987,'ISO Country Codes'!A:B,2, FALSE)</f>
        <v> China</v>
      </c>
      <c r="I987" s="24" t="str">
        <f t="shared" si="30"/>
        <v>No. 91 Shenchuan Avenue, ,  China</v>
      </c>
      <c r="J987" s="15" t="str">
        <f t="shared" si="31"/>
        <v>Guangdong,  China</v>
      </c>
      <c r="K987" t="s">
        <v>1114</v>
      </c>
      <c r="L987" s="2">
        <v>39764</v>
      </c>
      <c r="M987" t="s">
        <v>334</v>
      </c>
      <c r="N987" t="s">
        <v>2360</v>
      </c>
      <c r="O987">
        <v>1</v>
      </c>
      <c r="P987">
        <v>1</v>
      </c>
      <c r="R987" t="s">
        <v>25</v>
      </c>
      <c r="S987" t="s">
        <v>25</v>
      </c>
      <c r="T987" s="17" t="s">
        <v>5895</v>
      </c>
      <c r="AB987" s="1" t="s">
        <v>1777</v>
      </c>
    </row>
    <row r="988" spans="1:28" x14ac:dyDescent="0.3">
      <c r="A988">
        <v>3004733412</v>
      </c>
      <c r="B988" s="26" t="s">
        <v>1607</v>
      </c>
      <c r="C988" t="s">
        <v>1608</v>
      </c>
      <c r="E988" t="s">
        <v>636</v>
      </c>
      <c r="G988" t="s">
        <v>102</v>
      </c>
      <c r="H988" s="22" t="str">
        <f>VLOOKUP(G988,'ISO Country Codes'!A:B,2, FALSE)</f>
        <v> China</v>
      </c>
      <c r="I988" s="24" t="str">
        <f t="shared" si="30"/>
        <v>No. 91 Shenchuan Avenue, ,  China</v>
      </c>
      <c r="J988" s="15" t="str">
        <f t="shared" si="31"/>
        <v>Guangdong,  China</v>
      </c>
      <c r="K988" t="s">
        <v>1114</v>
      </c>
      <c r="L988" s="2">
        <v>39764</v>
      </c>
      <c r="M988" t="s">
        <v>334</v>
      </c>
      <c r="N988" t="s">
        <v>2361</v>
      </c>
      <c r="O988">
        <v>1</v>
      </c>
      <c r="P988">
        <v>1</v>
      </c>
      <c r="R988" t="s">
        <v>25</v>
      </c>
      <c r="S988" t="s">
        <v>25</v>
      </c>
      <c r="T988" s="17" t="s">
        <v>5895</v>
      </c>
      <c r="AB988" s="1" t="s">
        <v>1777</v>
      </c>
    </row>
    <row r="989" spans="1:28" x14ac:dyDescent="0.3">
      <c r="A989">
        <v>3004279072</v>
      </c>
      <c r="B989" s="26" t="s">
        <v>1611</v>
      </c>
      <c r="C989" t="s">
        <v>1612</v>
      </c>
      <c r="D989" t="s">
        <v>1613</v>
      </c>
      <c r="E989" t="s">
        <v>1614</v>
      </c>
      <c r="F989" t="s">
        <v>636</v>
      </c>
      <c r="G989" t="s">
        <v>102</v>
      </c>
      <c r="H989" s="22" t="str">
        <f>VLOOKUP(G989,'ISO Country Codes'!A:B,2, FALSE)</f>
        <v> China</v>
      </c>
      <c r="I989" s="24" t="str">
        <f t="shared" si="30"/>
        <v>NO.5 YONGPING SOUTH ROAD,ZHANJIANG, Guangdong,  China</v>
      </c>
      <c r="J989" s="15" t="str">
        <f t="shared" si="31"/>
        <v>ZHANJIANG,  China</v>
      </c>
      <c r="K989" t="s">
        <v>1114</v>
      </c>
      <c r="L989" s="2">
        <v>39770</v>
      </c>
      <c r="M989" t="s">
        <v>334</v>
      </c>
      <c r="N989" t="s">
        <v>2362</v>
      </c>
      <c r="O989">
        <v>1</v>
      </c>
      <c r="P989">
        <v>1</v>
      </c>
      <c r="R989" t="s">
        <v>25</v>
      </c>
      <c r="S989" t="s">
        <v>25</v>
      </c>
      <c r="T989" s="17" t="s">
        <v>5938</v>
      </c>
      <c r="AB989" s="1" t="s">
        <v>1777</v>
      </c>
    </row>
    <row r="990" spans="1:28" x14ac:dyDescent="0.3">
      <c r="A990">
        <v>3004733412</v>
      </c>
      <c r="B990" s="26" t="s">
        <v>1607</v>
      </c>
      <c r="C990" t="s">
        <v>1608</v>
      </c>
      <c r="E990" t="s">
        <v>636</v>
      </c>
      <c r="G990" t="s">
        <v>102</v>
      </c>
      <c r="H990" s="22" t="str">
        <f>VLOOKUP(G990,'ISO Country Codes'!A:B,2, FALSE)</f>
        <v> China</v>
      </c>
      <c r="I990" s="24" t="str">
        <f t="shared" si="30"/>
        <v>No. 91 Shenchuan Avenue, ,  China</v>
      </c>
      <c r="J990" s="15" t="str">
        <f t="shared" si="31"/>
        <v>Guangdong,  China</v>
      </c>
      <c r="K990" t="s">
        <v>1114</v>
      </c>
      <c r="L990" s="2">
        <v>39770</v>
      </c>
      <c r="M990" t="s">
        <v>334</v>
      </c>
      <c r="N990" t="s">
        <v>2363</v>
      </c>
      <c r="O990">
        <v>1</v>
      </c>
      <c r="P990">
        <v>1</v>
      </c>
      <c r="R990" t="s">
        <v>25</v>
      </c>
      <c r="S990" t="s">
        <v>25</v>
      </c>
      <c r="T990" s="17" t="s">
        <v>5895</v>
      </c>
      <c r="AB990" s="1" t="s">
        <v>1777</v>
      </c>
    </row>
    <row r="991" spans="1:28" x14ac:dyDescent="0.3">
      <c r="A991">
        <v>3004733412</v>
      </c>
      <c r="B991" s="26" t="s">
        <v>1607</v>
      </c>
      <c r="C991" t="s">
        <v>1608</v>
      </c>
      <c r="E991" t="s">
        <v>636</v>
      </c>
      <c r="G991" t="s">
        <v>102</v>
      </c>
      <c r="H991" s="22" t="str">
        <f>VLOOKUP(G991,'ISO Country Codes'!A:B,2, FALSE)</f>
        <v> China</v>
      </c>
      <c r="I991" s="24" t="str">
        <f t="shared" si="30"/>
        <v>No. 91 Shenchuan Avenue, ,  China</v>
      </c>
      <c r="J991" s="15" t="str">
        <f t="shared" si="31"/>
        <v>Guangdong,  China</v>
      </c>
      <c r="K991" t="s">
        <v>1114</v>
      </c>
      <c r="L991" s="2">
        <v>39791</v>
      </c>
      <c r="M991" t="s">
        <v>334</v>
      </c>
      <c r="N991" t="s">
        <v>2364</v>
      </c>
      <c r="O991">
        <v>1</v>
      </c>
      <c r="P991">
        <v>1</v>
      </c>
      <c r="R991" t="s">
        <v>25</v>
      </c>
      <c r="S991" t="s">
        <v>25</v>
      </c>
      <c r="T991" s="17" t="s">
        <v>5938</v>
      </c>
      <c r="AB991" s="1" t="s">
        <v>1777</v>
      </c>
    </row>
    <row r="992" spans="1:28" x14ac:dyDescent="0.3">
      <c r="A992">
        <v>3004733412</v>
      </c>
      <c r="B992" s="26" t="s">
        <v>1607</v>
      </c>
      <c r="C992" t="s">
        <v>1608</v>
      </c>
      <c r="E992" t="s">
        <v>636</v>
      </c>
      <c r="G992" t="s">
        <v>102</v>
      </c>
      <c r="H992" s="22" t="str">
        <f>VLOOKUP(G992,'ISO Country Codes'!A:B,2, FALSE)</f>
        <v> China</v>
      </c>
      <c r="I992" s="24" t="str">
        <f t="shared" si="30"/>
        <v>No. 91 Shenchuan Avenue, ,  China</v>
      </c>
      <c r="J992" s="15" t="str">
        <f t="shared" si="31"/>
        <v>Guangdong,  China</v>
      </c>
      <c r="K992" t="s">
        <v>1114</v>
      </c>
      <c r="L992" s="2">
        <v>39780</v>
      </c>
      <c r="M992" t="s">
        <v>334</v>
      </c>
      <c r="N992" t="s">
        <v>2365</v>
      </c>
      <c r="O992">
        <v>1</v>
      </c>
      <c r="P992">
        <v>1</v>
      </c>
      <c r="R992" t="s">
        <v>25</v>
      </c>
      <c r="S992" t="s">
        <v>25</v>
      </c>
      <c r="T992" s="17" t="s">
        <v>5938</v>
      </c>
      <c r="AB992" s="1" t="s">
        <v>1777</v>
      </c>
    </row>
    <row r="993" spans="1:28" x14ac:dyDescent="0.3">
      <c r="A993">
        <v>3004279072</v>
      </c>
      <c r="B993" s="26" t="s">
        <v>1611</v>
      </c>
      <c r="C993" t="s">
        <v>1612</v>
      </c>
      <c r="D993" t="s">
        <v>1613</v>
      </c>
      <c r="E993" t="s">
        <v>1614</v>
      </c>
      <c r="F993" t="s">
        <v>636</v>
      </c>
      <c r="G993" t="s">
        <v>102</v>
      </c>
      <c r="H993" s="22" t="str">
        <f>VLOOKUP(G993,'ISO Country Codes'!A:B,2, FALSE)</f>
        <v> China</v>
      </c>
      <c r="I993" s="24" t="str">
        <f t="shared" si="30"/>
        <v>NO.5 YONGPING SOUTH ROAD,ZHANJIANG, Guangdong,  China</v>
      </c>
      <c r="J993" s="15" t="str">
        <f t="shared" si="31"/>
        <v>ZHANJIANG,  China</v>
      </c>
      <c r="K993" t="s">
        <v>1114</v>
      </c>
      <c r="L993" s="2">
        <v>39770</v>
      </c>
      <c r="M993" t="s">
        <v>334</v>
      </c>
      <c r="N993" t="s">
        <v>2366</v>
      </c>
      <c r="O993">
        <v>1</v>
      </c>
      <c r="P993">
        <v>1</v>
      </c>
      <c r="R993" t="s">
        <v>25</v>
      </c>
      <c r="S993" t="s">
        <v>25</v>
      </c>
      <c r="T993" s="17" t="s">
        <v>5895</v>
      </c>
      <c r="AB993" s="1" t="s">
        <v>1777</v>
      </c>
    </row>
    <row r="994" spans="1:28" x14ac:dyDescent="0.3">
      <c r="A994">
        <v>3004279072</v>
      </c>
      <c r="B994" s="26" t="s">
        <v>1611</v>
      </c>
      <c r="C994" t="s">
        <v>1612</v>
      </c>
      <c r="D994" t="s">
        <v>1613</v>
      </c>
      <c r="E994" t="s">
        <v>1614</v>
      </c>
      <c r="F994" t="s">
        <v>636</v>
      </c>
      <c r="G994" t="s">
        <v>102</v>
      </c>
      <c r="H994" s="22" t="str">
        <f>VLOOKUP(G994,'ISO Country Codes'!A:B,2, FALSE)</f>
        <v> China</v>
      </c>
      <c r="I994" s="24" t="str">
        <f t="shared" si="30"/>
        <v>NO.5 YONGPING SOUTH ROAD,ZHANJIANG, Guangdong,  China</v>
      </c>
      <c r="J994" s="15" t="str">
        <f t="shared" si="31"/>
        <v>ZHANJIANG,  China</v>
      </c>
      <c r="K994" t="s">
        <v>1114</v>
      </c>
      <c r="L994" s="2">
        <v>39770</v>
      </c>
      <c r="M994" t="s">
        <v>334</v>
      </c>
      <c r="N994" t="s">
        <v>2367</v>
      </c>
      <c r="O994">
        <v>1</v>
      </c>
      <c r="P994">
        <v>1</v>
      </c>
      <c r="R994" t="s">
        <v>25</v>
      </c>
      <c r="S994" t="s">
        <v>25</v>
      </c>
      <c r="T994" s="17" t="s">
        <v>5938</v>
      </c>
      <c r="AB994" s="1" t="s">
        <v>1777</v>
      </c>
    </row>
    <row r="995" spans="1:28" x14ac:dyDescent="0.3">
      <c r="A995">
        <v>3004279072</v>
      </c>
      <c r="B995" s="26" t="s">
        <v>1611</v>
      </c>
      <c r="C995" t="s">
        <v>1612</v>
      </c>
      <c r="D995" t="s">
        <v>1613</v>
      </c>
      <c r="E995" t="s">
        <v>1614</v>
      </c>
      <c r="F995" t="s">
        <v>636</v>
      </c>
      <c r="G995" t="s">
        <v>102</v>
      </c>
      <c r="H995" s="22" t="str">
        <f>VLOOKUP(G995,'ISO Country Codes'!A:B,2, FALSE)</f>
        <v> China</v>
      </c>
      <c r="I995" s="24" t="str">
        <f t="shared" si="30"/>
        <v>NO.5 YONGPING SOUTH ROAD,ZHANJIANG, Guangdong,  China</v>
      </c>
      <c r="J995" s="15" t="str">
        <f t="shared" si="31"/>
        <v>ZHANJIANG,  China</v>
      </c>
      <c r="K995" t="s">
        <v>1114</v>
      </c>
      <c r="L995" s="2">
        <v>39770</v>
      </c>
      <c r="M995" t="s">
        <v>334</v>
      </c>
      <c r="N995" t="s">
        <v>2368</v>
      </c>
      <c r="O995">
        <v>1</v>
      </c>
      <c r="P995">
        <v>1</v>
      </c>
      <c r="R995" t="s">
        <v>25</v>
      </c>
      <c r="S995" t="s">
        <v>25</v>
      </c>
      <c r="T995" s="17" t="s">
        <v>5938</v>
      </c>
      <c r="AB995" s="1" t="s">
        <v>1777</v>
      </c>
    </row>
    <row r="996" spans="1:28" x14ac:dyDescent="0.3">
      <c r="A996">
        <v>3004733412</v>
      </c>
      <c r="B996" s="26" t="s">
        <v>1607</v>
      </c>
      <c r="C996" t="s">
        <v>1608</v>
      </c>
      <c r="E996" t="s">
        <v>636</v>
      </c>
      <c r="G996" t="s">
        <v>102</v>
      </c>
      <c r="H996" s="22" t="str">
        <f>VLOOKUP(G996,'ISO Country Codes'!A:B,2, FALSE)</f>
        <v> China</v>
      </c>
      <c r="I996" s="24" t="str">
        <f t="shared" si="30"/>
        <v>No. 91 Shenchuan Avenue, ,  China</v>
      </c>
      <c r="J996" s="15" t="str">
        <f t="shared" si="31"/>
        <v>Guangdong,  China</v>
      </c>
      <c r="K996" t="s">
        <v>1114</v>
      </c>
      <c r="L996" s="2">
        <v>39839</v>
      </c>
      <c r="M996" t="s">
        <v>334</v>
      </c>
      <c r="N996" t="s">
        <v>2369</v>
      </c>
      <c r="O996">
        <v>1</v>
      </c>
      <c r="P996">
        <v>1</v>
      </c>
      <c r="R996" t="s">
        <v>25</v>
      </c>
      <c r="S996" t="s">
        <v>25</v>
      </c>
      <c r="T996" s="17" t="s">
        <v>5895</v>
      </c>
      <c r="AB996" s="1" t="s">
        <v>1777</v>
      </c>
    </row>
    <row r="997" spans="1:28" x14ac:dyDescent="0.3">
      <c r="A997">
        <v>3004733412</v>
      </c>
      <c r="B997" s="26" t="s">
        <v>1607</v>
      </c>
      <c r="C997" t="s">
        <v>1608</v>
      </c>
      <c r="E997" t="s">
        <v>636</v>
      </c>
      <c r="G997" t="s">
        <v>102</v>
      </c>
      <c r="H997" s="22" t="str">
        <f>VLOOKUP(G997,'ISO Country Codes'!A:B,2, FALSE)</f>
        <v> China</v>
      </c>
      <c r="I997" s="24" t="str">
        <f t="shared" si="30"/>
        <v>No. 91 Shenchuan Avenue, ,  China</v>
      </c>
      <c r="J997" s="15" t="str">
        <f t="shared" si="31"/>
        <v>Guangdong,  China</v>
      </c>
      <c r="K997" t="s">
        <v>1114</v>
      </c>
      <c r="L997" s="2">
        <v>39913</v>
      </c>
      <c r="M997" t="s">
        <v>334</v>
      </c>
      <c r="N997" t="s">
        <v>2370</v>
      </c>
      <c r="O997">
        <v>1</v>
      </c>
      <c r="P997">
        <v>1</v>
      </c>
      <c r="R997" t="s">
        <v>25</v>
      </c>
      <c r="S997" t="s">
        <v>25</v>
      </c>
      <c r="T997" s="17" t="s">
        <v>5938</v>
      </c>
      <c r="AB997" s="1" t="s">
        <v>1777</v>
      </c>
    </row>
    <row r="998" spans="1:28" x14ac:dyDescent="0.3">
      <c r="A998">
        <v>3004733412</v>
      </c>
      <c r="B998" s="26" t="s">
        <v>1607</v>
      </c>
      <c r="C998" t="s">
        <v>1608</v>
      </c>
      <c r="E998" t="s">
        <v>636</v>
      </c>
      <c r="G998" t="s">
        <v>102</v>
      </c>
      <c r="H998" s="22" t="str">
        <f>VLOOKUP(G998,'ISO Country Codes'!A:B,2, FALSE)</f>
        <v> China</v>
      </c>
      <c r="I998" s="24" t="str">
        <f t="shared" si="30"/>
        <v>No. 91 Shenchuan Avenue, ,  China</v>
      </c>
      <c r="J998" s="15" t="str">
        <f t="shared" si="31"/>
        <v>Guangdong,  China</v>
      </c>
      <c r="K998" t="s">
        <v>489</v>
      </c>
      <c r="L998" s="2">
        <v>39986</v>
      </c>
      <c r="M998" t="s">
        <v>334</v>
      </c>
      <c r="N998" t="s">
        <v>2371</v>
      </c>
      <c r="O998">
        <v>1</v>
      </c>
      <c r="P998">
        <v>1</v>
      </c>
      <c r="R998" t="s">
        <v>25</v>
      </c>
      <c r="S998" t="s">
        <v>25</v>
      </c>
      <c r="T998" s="17" t="s">
        <v>5938</v>
      </c>
      <c r="AB998" s="1" t="s">
        <v>1777</v>
      </c>
    </row>
    <row r="999" spans="1:28" x14ac:dyDescent="0.3">
      <c r="A999">
        <v>3004733412</v>
      </c>
      <c r="B999" s="26" t="s">
        <v>1607</v>
      </c>
      <c r="C999" t="s">
        <v>1608</v>
      </c>
      <c r="E999" t="s">
        <v>636</v>
      </c>
      <c r="G999" t="s">
        <v>102</v>
      </c>
      <c r="H999" s="22" t="str">
        <f>VLOOKUP(G999,'ISO Country Codes'!A:B,2, FALSE)</f>
        <v> China</v>
      </c>
      <c r="I999" s="24" t="str">
        <f t="shared" si="30"/>
        <v>No. 91 Shenchuan Avenue, ,  China</v>
      </c>
      <c r="J999" s="15" t="str">
        <f t="shared" si="31"/>
        <v>Guangdong,  China</v>
      </c>
      <c r="K999" t="s">
        <v>1114</v>
      </c>
      <c r="L999" s="2">
        <v>40002</v>
      </c>
      <c r="M999" t="s">
        <v>334</v>
      </c>
      <c r="N999" t="s">
        <v>2372</v>
      </c>
      <c r="O999">
        <v>1</v>
      </c>
      <c r="P999">
        <v>1</v>
      </c>
      <c r="R999" t="s">
        <v>25</v>
      </c>
      <c r="S999" t="s">
        <v>25</v>
      </c>
      <c r="T999" s="17" t="s">
        <v>5938</v>
      </c>
      <c r="AB999" s="1" t="s">
        <v>1777</v>
      </c>
    </row>
    <row r="1000" spans="1:28" x14ac:dyDescent="0.3">
      <c r="A1000">
        <v>3004733412</v>
      </c>
      <c r="B1000" s="26" t="s">
        <v>1607</v>
      </c>
      <c r="C1000" t="s">
        <v>1608</v>
      </c>
      <c r="E1000" t="s">
        <v>636</v>
      </c>
      <c r="G1000" t="s">
        <v>102</v>
      </c>
      <c r="H1000" s="22" t="str">
        <f>VLOOKUP(G1000,'ISO Country Codes'!A:B,2, FALSE)</f>
        <v> China</v>
      </c>
      <c r="I1000" s="24" t="str">
        <f t="shared" si="30"/>
        <v>No. 91 Shenchuan Avenue, ,  China</v>
      </c>
      <c r="J1000" s="15" t="str">
        <f t="shared" si="31"/>
        <v>Guangdong,  China</v>
      </c>
      <c r="K1000" t="s">
        <v>1114</v>
      </c>
      <c r="L1000" s="2">
        <v>39983</v>
      </c>
      <c r="M1000" t="s">
        <v>334</v>
      </c>
      <c r="N1000" t="s">
        <v>2373</v>
      </c>
      <c r="O1000">
        <v>1</v>
      </c>
      <c r="P1000">
        <v>1</v>
      </c>
      <c r="R1000" t="s">
        <v>25</v>
      </c>
      <c r="S1000" t="s">
        <v>25</v>
      </c>
      <c r="T1000" s="17" t="s">
        <v>5895</v>
      </c>
      <c r="AB1000" s="1" t="s">
        <v>1777</v>
      </c>
    </row>
    <row r="1001" spans="1:28" x14ac:dyDescent="0.3">
      <c r="A1001">
        <v>3008072484</v>
      </c>
      <c r="B1001" s="26" t="s">
        <v>2374</v>
      </c>
      <c r="C1001" t="s">
        <v>2375</v>
      </c>
      <c r="E1001" t="s">
        <v>2376</v>
      </c>
      <c r="G1001" t="s">
        <v>102</v>
      </c>
      <c r="H1001" s="22" t="str">
        <f>VLOOKUP(G1001,'ISO Country Codes'!A:B,2, FALSE)</f>
        <v> China</v>
      </c>
      <c r="I1001" s="24" t="str">
        <f t="shared" si="30"/>
        <v>Longsheng Industry, ,  China</v>
      </c>
      <c r="J1001" s="15" t="str">
        <f t="shared" si="31"/>
        <v>Region Longhu,Guangdong,China,  China</v>
      </c>
      <c r="K1001" t="s">
        <v>1114</v>
      </c>
      <c r="L1001" s="2">
        <v>40213</v>
      </c>
      <c r="M1001" t="s">
        <v>334</v>
      </c>
      <c r="N1001" t="s">
        <v>2377</v>
      </c>
      <c r="O1001">
        <v>1</v>
      </c>
      <c r="P1001">
        <v>1</v>
      </c>
      <c r="R1001" t="s">
        <v>25</v>
      </c>
      <c r="S1001" t="s">
        <v>25</v>
      </c>
      <c r="T1001" s="17" t="s">
        <v>5938</v>
      </c>
      <c r="AB1001" s="1" t="s">
        <v>1777</v>
      </c>
    </row>
    <row r="1002" spans="1:28" x14ac:dyDescent="0.3">
      <c r="A1002">
        <v>3008072484</v>
      </c>
      <c r="B1002" s="26" t="s">
        <v>2374</v>
      </c>
      <c r="C1002" t="s">
        <v>2375</v>
      </c>
      <c r="E1002" t="s">
        <v>2376</v>
      </c>
      <c r="G1002" t="s">
        <v>102</v>
      </c>
      <c r="H1002" s="22" t="str">
        <f>VLOOKUP(G1002,'ISO Country Codes'!A:B,2, FALSE)</f>
        <v> China</v>
      </c>
      <c r="I1002" s="24" t="str">
        <f t="shared" si="30"/>
        <v>Longsheng Industry, ,  China</v>
      </c>
      <c r="J1002" s="15" t="str">
        <f t="shared" si="31"/>
        <v>Region Longhu,Guangdong,China,  China</v>
      </c>
      <c r="K1002" t="s">
        <v>1114</v>
      </c>
      <c r="L1002" s="2">
        <v>40213</v>
      </c>
      <c r="M1002" t="s">
        <v>334</v>
      </c>
      <c r="N1002" t="s">
        <v>2378</v>
      </c>
      <c r="O1002">
        <v>1</v>
      </c>
      <c r="P1002">
        <v>1</v>
      </c>
      <c r="R1002" t="s">
        <v>25</v>
      </c>
      <c r="S1002" t="s">
        <v>25</v>
      </c>
      <c r="T1002" s="17" t="s">
        <v>5938</v>
      </c>
      <c r="AB1002" s="1" t="s">
        <v>1777</v>
      </c>
    </row>
    <row r="1003" spans="1:28" x14ac:dyDescent="0.3">
      <c r="A1003">
        <v>3002764682</v>
      </c>
      <c r="B1003" s="26" t="s">
        <v>1216</v>
      </c>
      <c r="C1003" t="s">
        <v>1217</v>
      </c>
      <c r="D1003" t="s">
        <v>501</v>
      </c>
      <c r="E1003" t="s">
        <v>664</v>
      </c>
      <c r="G1003" t="s">
        <v>64</v>
      </c>
      <c r="H1003" s="22" t="str">
        <f>VLOOKUP(G1003,'ISO Country Codes'!A:B,2, FALSE)</f>
        <v> Viet Nam</v>
      </c>
      <c r="I1003" s="24" t="str">
        <f t="shared" si="30"/>
        <v>333 Caothang Street, ,  Viet Nam</v>
      </c>
      <c r="J1003" s="15" t="str">
        <f t="shared" si="31"/>
        <v>Camau City,  Viet Nam</v>
      </c>
      <c r="K1003" t="s">
        <v>503</v>
      </c>
      <c r="L1003" s="2">
        <v>39777</v>
      </c>
      <c r="M1003" t="s">
        <v>146</v>
      </c>
      <c r="N1003" t="s">
        <v>2379</v>
      </c>
      <c r="O1003">
        <v>1</v>
      </c>
      <c r="P1003">
        <v>1</v>
      </c>
      <c r="R1003" t="s">
        <v>26</v>
      </c>
      <c r="S1003" t="s">
        <v>25</v>
      </c>
      <c r="T1003" s="17" t="s">
        <v>6054</v>
      </c>
      <c r="U1003" s="17" t="s">
        <v>6039</v>
      </c>
      <c r="V1003" s="17" t="s">
        <v>6062</v>
      </c>
      <c r="W1003" s="17" t="s">
        <v>6054</v>
      </c>
      <c r="X1003" s="17" t="s">
        <v>6062</v>
      </c>
      <c r="Y1003" s="17" t="s">
        <v>6039</v>
      </c>
      <c r="AB1003" s="1" t="s">
        <v>1777</v>
      </c>
    </row>
    <row r="1004" spans="1:28" x14ac:dyDescent="0.3">
      <c r="A1004">
        <v>3004278259</v>
      </c>
      <c r="B1004" s="26" t="s">
        <v>2020</v>
      </c>
      <c r="C1004" t="s">
        <v>2021</v>
      </c>
      <c r="D1004" t="s">
        <v>2022</v>
      </c>
      <c r="E1004" t="s">
        <v>1662</v>
      </c>
      <c r="G1004" t="s">
        <v>233</v>
      </c>
      <c r="H1004" s="22" t="str">
        <f>VLOOKUP(G1004,'ISO Country Codes'!A:B,2, FALSE)</f>
        <v> Thailand</v>
      </c>
      <c r="I1004" s="24" t="str">
        <f t="shared" si="30"/>
        <v>592 Moo 2, Taiban Road, Tambon Taiban, ,  Thailand</v>
      </c>
      <c r="J1004" s="15" t="str">
        <f t="shared" si="31"/>
        <v>Samut Prakan,  Thailand</v>
      </c>
      <c r="K1004" t="s">
        <v>489</v>
      </c>
      <c r="L1004" s="2">
        <v>39885</v>
      </c>
      <c r="M1004" t="s">
        <v>33</v>
      </c>
      <c r="N1004" t="s">
        <v>2380</v>
      </c>
      <c r="O1004">
        <v>1</v>
      </c>
      <c r="P1004">
        <v>1</v>
      </c>
      <c r="R1004" t="s">
        <v>25</v>
      </c>
      <c r="S1004" t="s">
        <v>26</v>
      </c>
      <c r="T1004" s="17" t="s">
        <v>5975</v>
      </c>
      <c r="U1004" s="17" t="s">
        <v>5898</v>
      </c>
      <c r="AB1004" s="1" t="s">
        <v>1777</v>
      </c>
    </row>
    <row r="1005" spans="1:28" x14ac:dyDescent="0.3">
      <c r="A1005">
        <v>3004263266</v>
      </c>
      <c r="B1005" s="26" t="s">
        <v>111</v>
      </c>
      <c r="C1005" t="s">
        <v>112</v>
      </c>
      <c r="D1005" t="s">
        <v>113</v>
      </c>
      <c r="E1005" t="s">
        <v>44</v>
      </c>
      <c r="F1005" t="s">
        <v>114</v>
      </c>
      <c r="G1005" t="s">
        <v>39</v>
      </c>
      <c r="H1005" s="22" t="str">
        <f>VLOOKUP(G1005,'ISO Country Codes'!A:B,2, FALSE)</f>
        <v> Indonesia</v>
      </c>
      <c r="I1005" s="24" t="str">
        <f t="shared" si="30"/>
        <v>Jln. Margomulyo, Jawa Timur,  Indonesia</v>
      </c>
      <c r="J1005" s="15" t="str">
        <f t="shared" si="31"/>
        <v>Surabaya,  Indonesia</v>
      </c>
      <c r="K1005" t="s">
        <v>497</v>
      </c>
      <c r="L1005" s="2">
        <v>40331</v>
      </c>
      <c r="M1005" t="s">
        <v>121</v>
      </c>
      <c r="N1005" t="s">
        <v>2381</v>
      </c>
      <c r="O1005">
        <v>1</v>
      </c>
      <c r="P1005">
        <v>1</v>
      </c>
      <c r="R1005" t="s">
        <v>26</v>
      </c>
      <c r="S1005" t="s">
        <v>25</v>
      </c>
      <c r="T1005" s="17" t="s">
        <v>6026</v>
      </c>
      <c r="AB1005" s="1" t="s">
        <v>1777</v>
      </c>
    </row>
    <row r="1006" spans="1:28" x14ac:dyDescent="0.3">
      <c r="A1006">
        <v>3004263266</v>
      </c>
      <c r="B1006" s="26" t="s">
        <v>111</v>
      </c>
      <c r="C1006" t="s">
        <v>112</v>
      </c>
      <c r="D1006" t="s">
        <v>113</v>
      </c>
      <c r="E1006" t="s">
        <v>44</v>
      </c>
      <c r="F1006" t="s">
        <v>114</v>
      </c>
      <c r="G1006" t="s">
        <v>39</v>
      </c>
      <c r="H1006" s="22" t="str">
        <f>VLOOKUP(G1006,'ISO Country Codes'!A:B,2, FALSE)</f>
        <v> Indonesia</v>
      </c>
      <c r="I1006" s="24" t="str">
        <f t="shared" si="30"/>
        <v>Jln. Margomulyo, Jawa Timur,  Indonesia</v>
      </c>
      <c r="J1006" s="15" t="str">
        <f t="shared" si="31"/>
        <v>Surabaya,  Indonesia</v>
      </c>
      <c r="K1006" t="s">
        <v>497</v>
      </c>
      <c r="L1006" s="2">
        <v>40423</v>
      </c>
      <c r="M1006" t="s">
        <v>74</v>
      </c>
      <c r="N1006" t="s">
        <v>2382</v>
      </c>
      <c r="O1006">
        <v>1</v>
      </c>
      <c r="P1006">
        <v>1</v>
      </c>
      <c r="R1006" t="s">
        <v>25</v>
      </c>
      <c r="S1006" t="s">
        <v>25</v>
      </c>
      <c r="T1006" s="17" t="s">
        <v>6026</v>
      </c>
      <c r="AB1006" s="1" t="s">
        <v>1777</v>
      </c>
    </row>
    <row r="1007" spans="1:28" x14ac:dyDescent="0.3">
      <c r="A1007">
        <v>3004263266</v>
      </c>
      <c r="B1007" s="26" t="s">
        <v>111</v>
      </c>
      <c r="C1007" t="s">
        <v>112</v>
      </c>
      <c r="D1007" t="s">
        <v>113</v>
      </c>
      <c r="E1007" t="s">
        <v>44</v>
      </c>
      <c r="F1007" t="s">
        <v>114</v>
      </c>
      <c r="G1007" t="s">
        <v>39</v>
      </c>
      <c r="H1007" s="22" t="str">
        <f>VLOOKUP(G1007,'ISO Country Codes'!A:B,2, FALSE)</f>
        <v> Indonesia</v>
      </c>
      <c r="I1007" s="24" t="str">
        <f t="shared" si="30"/>
        <v>Jln. Margomulyo, Jawa Timur,  Indonesia</v>
      </c>
      <c r="J1007" s="15" t="str">
        <f t="shared" si="31"/>
        <v>Surabaya,  Indonesia</v>
      </c>
      <c r="K1007" t="s">
        <v>497</v>
      </c>
      <c r="L1007" s="2">
        <v>40331</v>
      </c>
      <c r="M1007" t="s">
        <v>74</v>
      </c>
      <c r="N1007" t="s">
        <v>2383</v>
      </c>
      <c r="O1007">
        <v>1</v>
      </c>
      <c r="P1007">
        <v>1</v>
      </c>
      <c r="R1007" t="s">
        <v>25</v>
      </c>
      <c r="S1007" t="s">
        <v>26</v>
      </c>
      <c r="T1007" s="17" t="s">
        <v>6026</v>
      </c>
      <c r="AB1007" s="1" t="s">
        <v>1777</v>
      </c>
    </row>
    <row r="1008" spans="1:28" x14ac:dyDescent="0.3">
      <c r="A1008">
        <v>3004263266</v>
      </c>
      <c r="B1008" s="26" t="s">
        <v>111</v>
      </c>
      <c r="C1008" t="s">
        <v>112</v>
      </c>
      <c r="D1008" t="s">
        <v>113</v>
      </c>
      <c r="E1008" t="s">
        <v>44</v>
      </c>
      <c r="F1008" t="s">
        <v>114</v>
      </c>
      <c r="G1008" t="s">
        <v>39</v>
      </c>
      <c r="H1008" s="22" t="str">
        <f>VLOOKUP(G1008,'ISO Country Codes'!A:B,2, FALSE)</f>
        <v> Indonesia</v>
      </c>
      <c r="I1008" s="24" t="str">
        <f t="shared" si="30"/>
        <v>Jln. Margomulyo, Jawa Timur,  Indonesia</v>
      </c>
      <c r="J1008" s="15" t="str">
        <f t="shared" si="31"/>
        <v>Surabaya,  Indonesia</v>
      </c>
      <c r="K1008" t="s">
        <v>497</v>
      </c>
      <c r="L1008" s="2">
        <v>40385</v>
      </c>
      <c r="M1008" t="s">
        <v>74</v>
      </c>
      <c r="N1008" t="s">
        <v>2384</v>
      </c>
      <c r="O1008">
        <v>1</v>
      </c>
      <c r="P1008">
        <v>1</v>
      </c>
      <c r="R1008" t="s">
        <v>25</v>
      </c>
      <c r="S1008" t="s">
        <v>26</v>
      </c>
      <c r="T1008" s="17" t="s">
        <v>6026</v>
      </c>
      <c r="AB1008" s="1" t="s">
        <v>1777</v>
      </c>
    </row>
    <row r="1009" spans="1:28" x14ac:dyDescent="0.3">
      <c r="A1009">
        <v>3006292147</v>
      </c>
      <c r="B1009" s="26" t="s">
        <v>681</v>
      </c>
      <c r="C1009" t="s">
        <v>682</v>
      </c>
      <c r="E1009" t="s">
        <v>44</v>
      </c>
      <c r="F1009" t="s">
        <v>114</v>
      </c>
      <c r="G1009" t="s">
        <v>39</v>
      </c>
      <c r="H1009" s="22" t="str">
        <f>VLOOKUP(G1009,'ISO Country Codes'!A:B,2, FALSE)</f>
        <v> Indonesia</v>
      </c>
      <c r="I1009" s="24" t="str">
        <f t="shared" si="30"/>
        <v>Jln. Margomulyo Industri IV, Jawa Timur,  Indonesia</v>
      </c>
      <c r="J1009" s="15" t="str">
        <f t="shared" si="31"/>
        <v>Surabaya,  Indonesia</v>
      </c>
      <c r="K1009" t="s">
        <v>497</v>
      </c>
      <c r="L1009" s="2">
        <v>40394</v>
      </c>
      <c r="M1009" t="s">
        <v>74</v>
      </c>
      <c r="N1009" t="s">
        <v>2385</v>
      </c>
      <c r="O1009">
        <v>1</v>
      </c>
      <c r="P1009">
        <v>1</v>
      </c>
      <c r="R1009" t="s">
        <v>25</v>
      </c>
      <c r="S1009" t="s">
        <v>26</v>
      </c>
      <c r="T1009" s="17" t="s">
        <v>6026</v>
      </c>
      <c r="AB1009" s="1" t="s">
        <v>1777</v>
      </c>
    </row>
    <row r="1010" spans="1:28" x14ac:dyDescent="0.3">
      <c r="A1010">
        <v>3006292147</v>
      </c>
      <c r="B1010" s="26" t="s">
        <v>681</v>
      </c>
      <c r="C1010" t="s">
        <v>682</v>
      </c>
      <c r="E1010" t="s">
        <v>44</v>
      </c>
      <c r="F1010" t="s">
        <v>114</v>
      </c>
      <c r="G1010" t="s">
        <v>39</v>
      </c>
      <c r="H1010" s="22" t="str">
        <f>VLOOKUP(G1010,'ISO Country Codes'!A:B,2, FALSE)</f>
        <v> Indonesia</v>
      </c>
      <c r="I1010" s="24" t="str">
        <f t="shared" si="30"/>
        <v>Jln. Margomulyo Industri IV, Jawa Timur,  Indonesia</v>
      </c>
      <c r="J1010" s="15" t="str">
        <f t="shared" si="31"/>
        <v>Surabaya,  Indonesia</v>
      </c>
      <c r="K1010" t="s">
        <v>497</v>
      </c>
      <c r="L1010" s="2">
        <v>40396</v>
      </c>
      <c r="M1010" t="s">
        <v>74</v>
      </c>
      <c r="N1010" t="s">
        <v>2386</v>
      </c>
      <c r="O1010">
        <v>1</v>
      </c>
      <c r="P1010">
        <v>1</v>
      </c>
      <c r="R1010" t="s">
        <v>25</v>
      </c>
      <c r="S1010" t="s">
        <v>26</v>
      </c>
      <c r="T1010" s="17" t="s">
        <v>6026</v>
      </c>
      <c r="AB1010" s="1" t="s">
        <v>1777</v>
      </c>
    </row>
    <row r="1011" spans="1:28" x14ac:dyDescent="0.3">
      <c r="A1011">
        <v>3006292147</v>
      </c>
      <c r="B1011" s="26" t="s">
        <v>681</v>
      </c>
      <c r="C1011" t="s">
        <v>682</v>
      </c>
      <c r="E1011" t="s">
        <v>44</v>
      </c>
      <c r="F1011" t="s">
        <v>114</v>
      </c>
      <c r="G1011" t="s">
        <v>39</v>
      </c>
      <c r="H1011" s="22" t="str">
        <f>VLOOKUP(G1011,'ISO Country Codes'!A:B,2, FALSE)</f>
        <v> Indonesia</v>
      </c>
      <c r="I1011" s="24" t="str">
        <f t="shared" si="30"/>
        <v>Jln. Margomulyo Industri IV, Jawa Timur,  Indonesia</v>
      </c>
      <c r="J1011" s="15" t="str">
        <f t="shared" si="31"/>
        <v>Surabaya,  Indonesia</v>
      </c>
      <c r="K1011" t="s">
        <v>497</v>
      </c>
      <c r="L1011" s="2">
        <v>40423</v>
      </c>
      <c r="M1011" t="s">
        <v>74</v>
      </c>
      <c r="N1011" t="s">
        <v>2387</v>
      </c>
      <c r="O1011">
        <v>1</v>
      </c>
      <c r="P1011">
        <v>1</v>
      </c>
      <c r="R1011" t="s">
        <v>25</v>
      </c>
      <c r="S1011" t="s">
        <v>25</v>
      </c>
      <c r="T1011" s="17" t="s">
        <v>6026</v>
      </c>
      <c r="AB1011" s="1" t="s">
        <v>1777</v>
      </c>
    </row>
    <row r="1012" spans="1:28" x14ac:dyDescent="0.3">
      <c r="A1012">
        <v>3006292147</v>
      </c>
      <c r="B1012" s="26" t="s">
        <v>681</v>
      </c>
      <c r="C1012" t="s">
        <v>682</v>
      </c>
      <c r="E1012" t="s">
        <v>44</v>
      </c>
      <c r="F1012" t="s">
        <v>114</v>
      </c>
      <c r="G1012" t="s">
        <v>39</v>
      </c>
      <c r="H1012" s="22" t="str">
        <f>VLOOKUP(G1012,'ISO Country Codes'!A:B,2, FALSE)</f>
        <v> Indonesia</v>
      </c>
      <c r="I1012" s="24" t="str">
        <f t="shared" si="30"/>
        <v>Jln. Margomulyo Industri IV, Jawa Timur,  Indonesia</v>
      </c>
      <c r="J1012" s="15" t="str">
        <f t="shared" si="31"/>
        <v>Surabaya,  Indonesia</v>
      </c>
      <c r="K1012" t="s">
        <v>497</v>
      </c>
      <c r="L1012" s="2">
        <v>40423</v>
      </c>
      <c r="M1012" t="s">
        <v>74</v>
      </c>
      <c r="N1012" t="s">
        <v>2388</v>
      </c>
      <c r="O1012">
        <v>1</v>
      </c>
      <c r="P1012">
        <v>1</v>
      </c>
      <c r="R1012" t="s">
        <v>25</v>
      </c>
      <c r="S1012" t="s">
        <v>25</v>
      </c>
      <c r="T1012" s="17" t="s">
        <v>6026</v>
      </c>
      <c r="AB1012" s="1" t="s">
        <v>1777</v>
      </c>
    </row>
    <row r="1013" spans="1:28" x14ac:dyDescent="0.3">
      <c r="A1013">
        <v>3006292147</v>
      </c>
      <c r="B1013" s="26" t="s">
        <v>681</v>
      </c>
      <c r="C1013" t="s">
        <v>682</v>
      </c>
      <c r="E1013" t="s">
        <v>44</v>
      </c>
      <c r="F1013" t="s">
        <v>114</v>
      </c>
      <c r="G1013" t="s">
        <v>39</v>
      </c>
      <c r="H1013" s="22" t="str">
        <f>VLOOKUP(G1013,'ISO Country Codes'!A:B,2, FALSE)</f>
        <v> Indonesia</v>
      </c>
      <c r="I1013" s="24" t="str">
        <f t="shared" si="30"/>
        <v>Jln. Margomulyo Industri IV, Jawa Timur,  Indonesia</v>
      </c>
      <c r="J1013" s="15" t="str">
        <f t="shared" si="31"/>
        <v>Surabaya,  Indonesia</v>
      </c>
      <c r="K1013" t="s">
        <v>497</v>
      </c>
      <c r="L1013" s="2">
        <v>40423</v>
      </c>
      <c r="M1013" t="s">
        <v>74</v>
      </c>
      <c r="N1013" t="s">
        <v>2389</v>
      </c>
      <c r="O1013">
        <v>1</v>
      </c>
      <c r="P1013">
        <v>1</v>
      </c>
      <c r="R1013" t="s">
        <v>25</v>
      </c>
      <c r="S1013" t="s">
        <v>25</v>
      </c>
      <c r="T1013" s="17" t="s">
        <v>6026</v>
      </c>
      <c r="AB1013" s="1" t="s">
        <v>1777</v>
      </c>
    </row>
    <row r="1014" spans="1:28" x14ac:dyDescent="0.3">
      <c r="A1014">
        <v>3006292147</v>
      </c>
      <c r="B1014" s="26" t="s">
        <v>681</v>
      </c>
      <c r="C1014" t="s">
        <v>682</v>
      </c>
      <c r="E1014" t="s">
        <v>44</v>
      </c>
      <c r="F1014" t="s">
        <v>114</v>
      </c>
      <c r="G1014" t="s">
        <v>39</v>
      </c>
      <c r="H1014" s="22" t="str">
        <f>VLOOKUP(G1014,'ISO Country Codes'!A:B,2, FALSE)</f>
        <v> Indonesia</v>
      </c>
      <c r="I1014" s="24" t="str">
        <f t="shared" si="30"/>
        <v>Jln. Margomulyo Industri IV, Jawa Timur,  Indonesia</v>
      </c>
      <c r="J1014" s="15" t="str">
        <f t="shared" si="31"/>
        <v>Surabaya,  Indonesia</v>
      </c>
      <c r="K1014" t="s">
        <v>497</v>
      </c>
      <c r="L1014" s="2">
        <v>40423</v>
      </c>
      <c r="M1014" t="s">
        <v>74</v>
      </c>
      <c r="N1014" t="s">
        <v>2390</v>
      </c>
      <c r="O1014">
        <v>1</v>
      </c>
      <c r="P1014">
        <v>1</v>
      </c>
      <c r="R1014" t="s">
        <v>25</v>
      </c>
      <c r="S1014" t="s">
        <v>25</v>
      </c>
      <c r="T1014" s="17" t="s">
        <v>6026</v>
      </c>
      <c r="AB1014" s="1" t="s">
        <v>1777</v>
      </c>
    </row>
    <row r="1015" spans="1:28" x14ac:dyDescent="0.3">
      <c r="A1015">
        <v>3010145207</v>
      </c>
      <c r="B1015" s="26" t="s">
        <v>1178</v>
      </c>
      <c r="C1015" t="s">
        <v>1179</v>
      </c>
      <c r="D1015" t="s">
        <v>1180</v>
      </c>
      <c r="E1015" t="s">
        <v>587</v>
      </c>
      <c r="F1015" t="s">
        <v>52</v>
      </c>
      <c r="G1015" t="s">
        <v>31</v>
      </c>
      <c r="H1015" s="22" t="str">
        <f>VLOOKUP(G1015,'ISO Country Codes'!A:B,2, FALSE)</f>
        <v> India</v>
      </c>
      <c r="I1015" s="24" t="str">
        <f t="shared" si="30"/>
        <v>XXII/1388 A-NATIONAL HIGH WAY ROAD, Kerala,  India</v>
      </c>
      <c r="J1015" s="15" t="str">
        <f t="shared" si="31"/>
        <v>Cochin,  India</v>
      </c>
      <c r="K1015" t="s">
        <v>497</v>
      </c>
      <c r="L1015" s="2">
        <v>39147</v>
      </c>
      <c r="M1015" t="s">
        <v>23</v>
      </c>
      <c r="N1015" t="s">
        <v>2391</v>
      </c>
      <c r="O1015">
        <v>1</v>
      </c>
      <c r="P1015">
        <v>1</v>
      </c>
      <c r="R1015" t="s">
        <v>25</v>
      </c>
      <c r="S1015" t="s">
        <v>26</v>
      </c>
      <c r="T1015" s="17" t="s">
        <v>5898</v>
      </c>
      <c r="AB1015" s="1" t="s">
        <v>1777</v>
      </c>
    </row>
    <row r="1016" spans="1:28" x14ac:dyDescent="0.3">
      <c r="A1016">
        <v>3004287664</v>
      </c>
      <c r="B1016" s="26" t="s">
        <v>2392</v>
      </c>
      <c r="C1016" t="s">
        <v>2393</v>
      </c>
      <c r="D1016" t="s">
        <v>2394</v>
      </c>
      <c r="E1016" t="s">
        <v>2395</v>
      </c>
      <c r="F1016" t="s">
        <v>130</v>
      </c>
      <c r="G1016" t="s">
        <v>131</v>
      </c>
      <c r="H1016" s="22" t="str">
        <f>VLOOKUP(G1016,'ISO Country Codes'!A:B,2, FALSE)</f>
        <v> Venezuela (Bolivarian Republic of)</v>
      </c>
      <c r="I1016" s="24" t="str">
        <f t="shared" si="30"/>
        <v>Av. 5 San Francisco, Zulia,  Venezuela (Bolivarian Republic of)</v>
      </c>
      <c r="J1016" s="15" t="str">
        <f t="shared" si="31"/>
        <v>Municipio San Francisco,  Venezuela (Bolivarian Republic of)</v>
      </c>
      <c r="K1016" t="s">
        <v>503</v>
      </c>
      <c r="L1016" s="2">
        <v>39224</v>
      </c>
      <c r="M1016" t="s">
        <v>23</v>
      </c>
      <c r="N1016" t="s">
        <v>2396</v>
      </c>
      <c r="O1016">
        <v>1</v>
      </c>
      <c r="P1016">
        <v>1</v>
      </c>
      <c r="R1016" t="s">
        <v>25</v>
      </c>
      <c r="S1016" t="s">
        <v>25</v>
      </c>
      <c r="T1016" s="17" t="s">
        <v>6071</v>
      </c>
      <c r="AB1016" s="1" t="s">
        <v>1777</v>
      </c>
    </row>
    <row r="1017" spans="1:28" x14ac:dyDescent="0.3">
      <c r="A1017">
        <v>3004287664</v>
      </c>
      <c r="B1017" s="26" t="s">
        <v>2392</v>
      </c>
      <c r="C1017" t="s">
        <v>2393</v>
      </c>
      <c r="D1017" t="s">
        <v>2394</v>
      </c>
      <c r="E1017" t="s">
        <v>2395</v>
      </c>
      <c r="F1017" t="s">
        <v>130</v>
      </c>
      <c r="G1017" t="s">
        <v>131</v>
      </c>
      <c r="H1017" s="22" t="str">
        <f>VLOOKUP(G1017,'ISO Country Codes'!A:B,2, FALSE)</f>
        <v> Venezuela (Bolivarian Republic of)</v>
      </c>
      <c r="I1017" s="24" t="str">
        <f t="shared" si="30"/>
        <v>Av. 5 San Francisco, Zulia,  Venezuela (Bolivarian Republic of)</v>
      </c>
      <c r="J1017" s="15" t="str">
        <f t="shared" si="31"/>
        <v>Municipio San Francisco,  Venezuela (Bolivarian Republic of)</v>
      </c>
      <c r="K1017" t="s">
        <v>503</v>
      </c>
      <c r="L1017" s="2">
        <v>39224</v>
      </c>
      <c r="M1017" t="s">
        <v>23</v>
      </c>
      <c r="N1017" t="s">
        <v>2396</v>
      </c>
      <c r="O1017">
        <v>2</v>
      </c>
      <c r="P1017">
        <v>1</v>
      </c>
      <c r="R1017" t="s">
        <v>25</v>
      </c>
      <c r="S1017" t="s">
        <v>25</v>
      </c>
      <c r="T1017" s="17" t="s">
        <v>6071</v>
      </c>
      <c r="AB1017" s="1" t="s">
        <v>1777</v>
      </c>
    </row>
    <row r="1018" spans="1:28" x14ac:dyDescent="0.3">
      <c r="A1018">
        <v>3004285500</v>
      </c>
      <c r="B1018" s="26" t="s">
        <v>547</v>
      </c>
      <c r="C1018" t="s">
        <v>548</v>
      </c>
      <c r="E1018" t="s">
        <v>549</v>
      </c>
      <c r="F1018" t="s">
        <v>550</v>
      </c>
      <c r="G1018" t="s">
        <v>39</v>
      </c>
      <c r="H1018" s="22" t="str">
        <f>VLOOKUP(G1018,'ISO Country Codes'!A:B,2, FALSE)</f>
        <v> Indonesia</v>
      </c>
      <c r="I1018" s="24" t="str">
        <f t="shared" si="30"/>
        <v>Jln. Mulawarman 99, Kalimantan Timur,  Indonesia</v>
      </c>
      <c r="J1018" s="15" t="str">
        <f t="shared" si="31"/>
        <v>Balikpapan,  Indonesia</v>
      </c>
      <c r="K1018" t="s">
        <v>489</v>
      </c>
      <c r="L1018" s="2">
        <v>39337</v>
      </c>
      <c r="M1018" t="s">
        <v>23</v>
      </c>
      <c r="N1018" t="s">
        <v>2397</v>
      </c>
      <c r="O1018">
        <v>1</v>
      </c>
      <c r="P1018">
        <v>1</v>
      </c>
      <c r="R1018" t="s">
        <v>25</v>
      </c>
      <c r="S1018" t="s">
        <v>25</v>
      </c>
      <c r="T1018" s="17" t="s">
        <v>5898</v>
      </c>
      <c r="AB1018" s="1" t="s">
        <v>1777</v>
      </c>
    </row>
    <row r="1019" spans="1:28" x14ac:dyDescent="0.3">
      <c r="A1019">
        <v>3004285500</v>
      </c>
      <c r="B1019" s="26" t="s">
        <v>547</v>
      </c>
      <c r="C1019" t="s">
        <v>548</v>
      </c>
      <c r="E1019" t="s">
        <v>549</v>
      </c>
      <c r="F1019" t="s">
        <v>550</v>
      </c>
      <c r="G1019" t="s">
        <v>39</v>
      </c>
      <c r="H1019" s="22" t="str">
        <f>VLOOKUP(G1019,'ISO Country Codes'!A:B,2, FALSE)</f>
        <v> Indonesia</v>
      </c>
      <c r="I1019" s="24" t="str">
        <f t="shared" si="30"/>
        <v>Jln. Mulawarman 99, Kalimantan Timur,  Indonesia</v>
      </c>
      <c r="J1019" s="15" t="str">
        <f t="shared" si="31"/>
        <v>Balikpapan,  Indonesia</v>
      </c>
      <c r="K1019" t="s">
        <v>489</v>
      </c>
      <c r="L1019" s="2">
        <v>39337</v>
      </c>
      <c r="M1019" t="s">
        <v>23</v>
      </c>
      <c r="N1019" t="s">
        <v>2397</v>
      </c>
      <c r="O1019">
        <v>1</v>
      </c>
      <c r="P1019">
        <v>2</v>
      </c>
      <c r="R1019" t="s">
        <v>25</v>
      </c>
      <c r="S1019" t="s">
        <v>25</v>
      </c>
      <c r="T1019" s="17" t="s">
        <v>5898</v>
      </c>
      <c r="AB1019" s="1" t="s">
        <v>1777</v>
      </c>
    </row>
    <row r="1020" spans="1:28" x14ac:dyDescent="0.3">
      <c r="A1020">
        <v>3004285500</v>
      </c>
      <c r="B1020" s="26" t="s">
        <v>547</v>
      </c>
      <c r="C1020" t="s">
        <v>548</v>
      </c>
      <c r="E1020" t="s">
        <v>549</v>
      </c>
      <c r="F1020" t="s">
        <v>550</v>
      </c>
      <c r="G1020" t="s">
        <v>39</v>
      </c>
      <c r="H1020" s="22" t="str">
        <f>VLOOKUP(G1020,'ISO Country Codes'!A:B,2, FALSE)</f>
        <v> Indonesia</v>
      </c>
      <c r="I1020" s="24" t="str">
        <f t="shared" si="30"/>
        <v>Jln. Mulawarman 99, Kalimantan Timur,  Indonesia</v>
      </c>
      <c r="J1020" s="15" t="str">
        <f t="shared" si="31"/>
        <v>Balikpapan,  Indonesia</v>
      </c>
      <c r="K1020" t="s">
        <v>489</v>
      </c>
      <c r="L1020" s="2">
        <v>39337</v>
      </c>
      <c r="M1020" t="s">
        <v>23</v>
      </c>
      <c r="N1020" t="s">
        <v>2397</v>
      </c>
      <c r="O1020">
        <v>1</v>
      </c>
      <c r="P1020">
        <v>3</v>
      </c>
      <c r="R1020" t="s">
        <v>25</v>
      </c>
      <c r="S1020" t="s">
        <v>25</v>
      </c>
      <c r="T1020" s="17" t="s">
        <v>5898</v>
      </c>
      <c r="AB1020" s="1" t="s">
        <v>1777</v>
      </c>
    </row>
    <row r="1021" spans="1:28" x14ac:dyDescent="0.3">
      <c r="A1021">
        <v>3004285500</v>
      </c>
      <c r="B1021" s="26" t="s">
        <v>547</v>
      </c>
      <c r="C1021" t="s">
        <v>548</v>
      </c>
      <c r="E1021" t="s">
        <v>549</v>
      </c>
      <c r="F1021" t="s">
        <v>550</v>
      </c>
      <c r="G1021" t="s">
        <v>39</v>
      </c>
      <c r="H1021" s="22" t="str">
        <f>VLOOKUP(G1021,'ISO Country Codes'!A:B,2, FALSE)</f>
        <v> Indonesia</v>
      </c>
      <c r="I1021" s="24" t="str">
        <f t="shared" si="30"/>
        <v>Jln. Mulawarman 99, Kalimantan Timur,  Indonesia</v>
      </c>
      <c r="J1021" s="15" t="str">
        <f t="shared" si="31"/>
        <v>Balikpapan,  Indonesia</v>
      </c>
      <c r="K1021" t="s">
        <v>489</v>
      </c>
      <c r="L1021" s="2">
        <v>39337</v>
      </c>
      <c r="M1021" t="s">
        <v>23</v>
      </c>
      <c r="N1021" t="s">
        <v>2397</v>
      </c>
      <c r="O1021">
        <v>1</v>
      </c>
      <c r="P1021">
        <v>4</v>
      </c>
      <c r="R1021" t="s">
        <v>26</v>
      </c>
      <c r="S1021" t="s">
        <v>25</v>
      </c>
      <c r="T1021" s="17" t="s">
        <v>5898</v>
      </c>
      <c r="AB1021" s="1" t="s">
        <v>1777</v>
      </c>
    </row>
    <row r="1022" spans="1:28" x14ac:dyDescent="0.3">
      <c r="A1022">
        <v>3004285500</v>
      </c>
      <c r="B1022" s="26" t="s">
        <v>547</v>
      </c>
      <c r="C1022" t="s">
        <v>548</v>
      </c>
      <c r="E1022" t="s">
        <v>549</v>
      </c>
      <c r="F1022" t="s">
        <v>550</v>
      </c>
      <c r="G1022" t="s">
        <v>39</v>
      </c>
      <c r="H1022" s="22" t="str">
        <f>VLOOKUP(G1022,'ISO Country Codes'!A:B,2, FALSE)</f>
        <v> Indonesia</v>
      </c>
      <c r="I1022" s="24" t="str">
        <f t="shared" si="30"/>
        <v>Jln. Mulawarman 99, Kalimantan Timur,  Indonesia</v>
      </c>
      <c r="J1022" s="15" t="str">
        <f t="shared" si="31"/>
        <v>Balikpapan,  Indonesia</v>
      </c>
      <c r="K1022" t="s">
        <v>489</v>
      </c>
      <c r="L1022" s="2">
        <v>39337</v>
      </c>
      <c r="M1022" t="s">
        <v>23</v>
      </c>
      <c r="N1022" t="s">
        <v>2397</v>
      </c>
      <c r="O1022">
        <v>1</v>
      </c>
      <c r="P1022">
        <v>5</v>
      </c>
      <c r="R1022" t="s">
        <v>25</v>
      </c>
      <c r="S1022" t="s">
        <v>25</v>
      </c>
      <c r="T1022" s="17" t="s">
        <v>5898</v>
      </c>
      <c r="AB1022" s="1" t="s">
        <v>1777</v>
      </c>
    </row>
    <row r="1023" spans="1:28" x14ac:dyDescent="0.3">
      <c r="A1023">
        <v>3006292147</v>
      </c>
      <c r="B1023" s="26" t="s">
        <v>681</v>
      </c>
      <c r="C1023" t="s">
        <v>682</v>
      </c>
      <c r="E1023" t="s">
        <v>44</v>
      </c>
      <c r="F1023" t="s">
        <v>114</v>
      </c>
      <c r="G1023" t="s">
        <v>39</v>
      </c>
      <c r="H1023" s="22" t="str">
        <f>VLOOKUP(G1023,'ISO Country Codes'!A:B,2, FALSE)</f>
        <v> Indonesia</v>
      </c>
      <c r="I1023" s="24" t="str">
        <f t="shared" si="30"/>
        <v>Jln. Margomulyo Industri IV, Jawa Timur,  Indonesia</v>
      </c>
      <c r="J1023" s="15" t="str">
        <f t="shared" si="31"/>
        <v>Surabaya,  Indonesia</v>
      </c>
      <c r="K1023" t="s">
        <v>497</v>
      </c>
      <c r="L1023" s="2">
        <v>40423</v>
      </c>
      <c r="M1023" t="s">
        <v>74</v>
      </c>
      <c r="N1023" t="s">
        <v>2398</v>
      </c>
      <c r="O1023">
        <v>1</v>
      </c>
      <c r="P1023">
        <v>1</v>
      </c>
      <c r="R1023" t="s">
        <v>25</v>
      </c>
      <c r="S1023" t="s">
        <v>25</v>
      </c>
      <c r="T1023" s="17" t="s">
        <v>6026</v>
      </c>
      <c r="AB1023" s="1" t="s">
        <v>1777</v>
      </c>
    </row>
    <row r="1024" spans="1:28" x14ac:dyDescent="0.3">
      <c r="A1024">
        <v>3003922366</v>
      </c>
      <c r="B1024" s="26" t="s">
        <v>666</v>
      </c>
      <c r="C1024" t="s">
        <v>667</v>
      </c>
      <c r="E1024" t="s">
        <v>591</v>
      </c>
      <c r="F1024" t="s">
        <v>592</v>
      </c>
      <c r="G1024" t="s">
        <v>64</v>
      </c>
      <c r="H1024" s="22" t="str">
        <f>VLOOKUP(G1024,'ISO Country Codes'!A:B,2, FALSE)</f>
        <v> Viet Nam</v>
      </c>
      <c r="I1024" s="24" t="str">
        <f t="shared" si="30"/>
        <v>8, No. 455, 23/8 Street, Ward, Bac Lieu,  Viet Nam</v>
      </c>
      <c r="J1024" s="15" t="str">
        <f t="shared" si="31"/>
        <v>Bac Lieu City,  Viet Nam</v>
      </c>
      <c r="K1024" t="s">
        <v>503</v>
      </c>
      <c r="L1024" s="2">
        <v>39549</v>
      </c>
      <c r="M1024" t="s">
        <v>23</v>
      </c>
      <c r="N1024" t="s">
        <v>2399</v>
      </c>
      <c r="O1024">
        <v>1</v>
      </c>
      <c r="P1024">
        <v>1</v>
      </c>
      <c r="R1024" t="s">
        <v>25</v>
      </c>
      <c r="S1024" t="s">
        <v>25</v>
      </c>
      <c r="T1024" s="17" t="s">
        <v>5938</v>
      </c>
      <c r="AB1024" s="1" t="s">
        <v>1777</v>
      </c>
    </row>
    <row r="1025" spans="1:28" x14ac:dyDescent="0.3">
      <c r="A1025">
        <v>3003922366</v>
      </c>
      <c r="B1025" s="26" t="s">
        <v>666</v>
      </c>
      <c r="C1025" t="s">
        <v>667</v>
      </c>
      <c r="E1025" t="s">
        <v>591</v>
      </c>
      <c r="F1025" t="s">
        <v>592</v>
      </c>
      <c r="G1025" t="s">
        <v>64</v>
      </c>
      <c r="H1025" s="22" t="str">
        <f>VLOOKUP(G1025,'ISO Country Codes'!A:B,2, FALSE)</f>
        <v> Viet Nam</v>
      </c>
      <c r="I1025" s="24" t="str">
        <f t="shared" si="30"/>
        <v>8, No. 455, 23/8 Street, Ward, Bac Lieu,  Viet Nam</v>
      </c>
      <c r="J1025" s="15" t="str">
        <f t="shared" si="31"/>
        <v>Bac Lieu City,  Viet Nam</v>
      </c>
      <c r="K1025" t="s">
        <v>503</v>
      </c>
      <c r="L1025" s="2">
        <v>39549</v>
      </c>
      <c r="M1025" t="s">
        <v>23</v>
      </c>
      <c r="N1025" t="s">
        <v>2399</v>
      </c>
      <c r="O1025">
        <v>2</v>
      </c>
      <c r="P1025">
        <v>1</v>
      </c>
      <c r="R1025" t="s">
        <v>25</v>
      </c>
      <c r="S1025" t="s">
        <v>25</v>
      </c>
      <c r="T1025" s="17" t="s">
        <v>5938</v>
      </c>
      <c r="AB1025" s="1" t="s">
        <v>1777</v>
      </c>
    </row>
    <row r="1026" spans="1:28" x14ac:dyDescent="0.3">
      <c r="A1026">
        <v>3003922366</v>
      </c>
      <c r="B1026" s="26" t="s">
        <v>666</v>
      </c>
      <c r="C1026" t="s">
        <v>667</v>
      </c>
      <c r="E1026" t="s">
        <v>591</v>
      </c>
      <c r="F1026" t="s">
        <v>592</v>
      </c>
      <c r="G1026" t="s">
        <v>64</v>
      </c>
      <c r="H1026" s="22" t="str">
        <f>VLOOKUP(G1026,'ISO Country Codes'!A:B,2, FALSE)</f>
        <v> Viet Nam</v>
      </c>
      <c r="I1026" s="24" t="str">
        <f t="shared" si="30"/>
        <v>8, No. 455, 23/8 Street, Ward, Bac Lieu,  Viet Nam</v>
      </c>
      <c r="J1026" s="15" t="str">
        <f t="shared" si="31"/>
        <v>Bac Lieu City,  Viet Nam</v>
      </c>
      <c r="K1026" t="s">
        <v>503</v>
      </c>
      <c r="L1026" s="2">
        <v>39549</v>
      </c>
      <c r="M1026" t="s">
        <v>23</v>
      </c>
      <c r="N1026" t="s">
        <v>2399</v>
      </c>
      <c r="O1026">
        <v>3</v>
      </c>
      <c r="P1026">
        <v>1</v>
      </c>
      <c r="R1026" t="s">
        <v>25</v>
      </c>
      <c r="S1026" t="s">
        <v>25</v>
      </c>
      <c r="T1026" s="17" t="s">
        <v>5938</v>
      </c>
      <c r="AB1026" s="1" t="s">
        <v>1777</v>
      </c>
    </row>
    <row r="1027" spans="1:28" x14ac:dyDescent="0.3">
      <c r="A1027">
        <v>3003922366</v>
      </c>
      <c r="B1027" s="26" t="s">
        <v>666</v>
      </c>
      <c r="C1027" t="s">
        <v>667</v>
      </c>
      <c r="E1027" t="s">
        <v>591</v>
      </c>
      <c r="F1027" t="s">
        <v>592</v>
      </c>
      <c r="G1027" t="s">
        <v>64</v>
      </c>
      <c r="H1027" s="22" t="str">
        <f>VLOOKUP(G1027,'ISO Country Codes'!A:B,2, FALSE)</f>
        <v> Viet Nam</v>
      </c>
      <c r="I1027" s="24" t="str">
        <f t="shared" ref="I1027" si="32">_xlfn.CONCAT(C1027,", ",F1027,", ",H1027)</f>
        <v>8, No. 455, 23/8 Street, Ward, Bac Lieu,  Viet Nam</v>
      </c>
      <c r="J1027" s="15" t="str">
        <f t="shared" ref="J1027" si="33">_xlfn.CONCAT(E1027,", ",H1027)</f>
        <v>Bac Lieu City,  Viet Nam</v>
      </c>
      <c r="K1027" t="s">
        <v>503</v>
      </c>
      <c r="L1027" s="2">
        <v>39549</v>
      </c>
      <c r="M1027" t="s">
        <v>23</v>
      </c>
      <c r="N1027" t="s">
        <v>2399</v>
      </c>
      <c r="O1027">
        <v>4</v>
      </c>
      <c r="P1027">
        <v>1</v>
      </c>
      <c r="R1027" t="s">
        <v>26</v>
      </c>
      <c r="S1027" t="s">
        <v>25</v>
      </c>
      <c r="T1027" s="17" t="s">
        <v>5938</v>
      </c>
      <c r="AB1027" s="1" t="s">
        <v>1777</v>
      </c>
    </row>
  </sheetData>
  <mergeCells count="1">
    <mergeCell ref="T1:AA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37"/>
  <sheetViews>
    <sheetView tabSelected="1" topLeftCell="K1" workbookViewId="0">
      <selection activeCell="L1" sqref="L1"/>
    </sheetView>
  </sheetViews>
  <sheetFormatPr defaultRowHeight="14.4" x14ac:dyDescent="0.3"/>
  <cols>
    <col min="2" max="2" width="20.6640625" style="26" customWidth="1"/>
    <col min="8" max="8" width="13.6640625" style="22" customWidth="1"/>
    <col min="9" max="9" width="42.6640625" style="24" customWidth="1"/>
    <col min="10" max="10" width="28.109375" style="15" customWidth="1"/>
    <col min="12" max="12" width="11" customWidth="1"/>
    <col min="14" max="14" width="8.44140625" customWidth="1"/>
    <col min="18" max="18" width="17.109375" customWidth="1"/>
    <col min="19" max="19" width="21.44140625" customWidth="1"/>
    <col min="20" max="27" width="9.109375" style="17"/>
    <col min="28" max="28" width="75.88671875" style="1" customWidth="1"/>
  </cols>
  <sheetData>
    <row r="1" spans="1:28" s="18" customFormat="1" x14ac:dyDescent="0.3">
      <c r="A1" s="18" t="s">
        <v>0</v>
      </c>
      <c r="B1" s="25" t="s">
        <v>6100</v>
      </c>
      <c r="C1" s="18" t="s">
        <v>1</v>
      </c>
      <c r="D1" s="18" t="s">
        <v>2</v>
      </c>
      <c r="E1" s="18" t="s">
        <v>3</v>
      </c>
      <c r="F1" s="18" t="s">
        <v>4</v>
      </c>
      <c r="G1" s="18" t="s">
        <v>5</v>
      </c>
      <c r="H1" s="21" t="s">
        <v>4673</v>
      </c>
      <c r="I1" s="23" t="s">
        <v>6101</v>
      </c>
      <c r="J1" s="19" t="s">
        <v>6102</v>
      </c>
      <c r="K1" s="18" t="s">
        <v>6</v>
      </c>
      <c r="L1" s="18" t="s">
        <v>7</v>
      </c>
      <c r="M1" s="18" t="s">
        <v>8</v>
      </c>
      <c r="N1" s="18" t="s">
        <v>9</v>
      </c>
      <c r="O1" s="18" t="s">
        <v>10</v>
      </c>
      <c r="P1" s="18" t="s">
        <v>11</v>
      </c>
      <c r="Q1" s="18" t="s">
        <v>12</v>
      </c>
      <c r="R1" s="18" t="s">
        <v>13</v>
      </c>
      <c r="S1" s="18" t="s">
        <v>14</v>
      </c>
      <c r="T1" s="28" t="s">
        <v>15</v>
      </c>
      <c r="U1" s="28"/>
      <c r="V1" s="28"/>
      <c r="W1" s="28"/>
      <c r="X1" s="28"/>
      <c r="Y1" s="28"/>
      <c r="Z1" s="28"/>
      <c r="AA1" s="28"/>
      <c r="AB1" s="20" t="s">
        <v>16</v>
      </c>
    </row>
    <row r="2" spans="1:28" x14ac:dyDescent="0.3">
      <c r="A2">
        <v>3002746447</v>
      </c>
      <c r="B2" s="26" t="s">
        <v>2400</v>
      </c>
      <c r="C2" t="s">
        <v>2401</v>
      </c>
      <c r="E2" t="s">
        <v>2402</v>
      </c>
      <c r="F2" t="s">
        <v>2403</v>
      </c>
      <c r="G2" t="s">
        <v>400</v>
      </c>
      <c r="H2" s="22" t="str">
        <f>VLOOKUP(G2,'ISO Country Codes'!A:B,2, FALSE)</f>
        <v> Mexico</v>
      </c>
      <c r="I2" s="24" t="str">
        <f>_xlfn.CONCAT(C2,", ",F2,", ",H2)</f>
        <v>1 de Mayo #61 Col Lazaro Cardenas, Fn,  Mexico</v>
      </c>
      <c r="J2" s="15" t="str">
        <f>_xlfn.CONCAT(E2,", ",H2)</f>
        <v>Matamoros,  Mexico</v>
      </c>
      <c r="K2" t="s">
        <v>46</v>
      </c>
      <c r="L2" s="2">
        <v>37966</v>
      </c>
      <c r="M2" t="s">
        <v>334</v>
      </c>
      <c r="N2" t="s">
        <v>2404</v>
      </c>
      <c r="O2">
        <v>1</v>
      </c>
      <c r="P2">
        <v>3</v>
      </c>
      <c r="R2" t="s">
        <v>26</v>
      </c>
      <c r="S2" t="s">
        <v>25</v>
      </c>
      <c r="T2" s="17" t="s">
        <v>5975</v>
      </c>
      <c r="AB2" s="1" t="s">
        <v>27</v>
      </c>
    </row>
    <row r="3" spans="1:28" x14ac:dyDescent="0.3">
      <c r="A3">
        <v>3002746447</v>
      </c>
      <c r="B3" s="26" t="s">
        <v>2400</v>
      </c>
      <c r="C3" t="s">
        <v>2401</v>
      </c>
      <c r="E3" t="s">
        <v>2402</v>
      </c>
      <c r="F3" t="s">
        <v>2403</v>
      </c>
      <c r="G3" t="s">
        <v>400</v>
      </c>
      <c r="H3" s="22" t="str">
        <f>VLOOKUP(G3,'ISO Country Codes'!A:B,2, FALSE)</f>
        <v> Mexico</v>
      </c>
      <c r="I3" s="24" t="str">
        <f t="shared" ref="I3:I66" si="0">_xlfn.CONCAT(C3,", ",F3,", ",H3)</f>
        <v>1 de Mayo #61 Col Lazaro Cardenas, Fn,  Mexico</v>
      </c>
      <c r="J3" s="15" t="str">
        <f t="shared" ref="J3:J66" si="1">_xlfn.CONCAT(E3,", ",H3)</f>
        <v>Matamoros,  Mexico</v>
      </c>
      <c r="K3" t="s">
        <v>46</v>
      </c>
      <c r="L3" s="2">
        <v>38232</v>
      </c>
      <c r="M3" t="s">
        <v>334</v>
      </c>
      <c r="N3" t="s">
        <v>2405</v>
      </c>
      <c r="O3">
        <v>2</v>
      </c>
      <c r="P3">
        <v>4</v>
      </c>
      <c r="R3" t="s">
        <v>25</v>
      </c>
      <c r="S3" t="s">
        <v>25</v>
      </c>
      <c r="T3" s="17" t="s">
        <v>5975</v>
      </c>
      <c r="AB3" s="1" t="s">
        <v>27</v>
      </c>
    </row>
    <row r="4" spans="1:28" x14ac:dyDescent="0.3">
      <c r="A4">
        <v>3002746447</v>
      </c>
      <c r="B4" s="26" t="s">
        <v>2400</v>
      </c>
      <c r="C4" t="s">
        <v>2401</v>
      </c>
      <c r="E4" t="s">
        <v>2402</v>
      </c>
      <c r="F4" t="s">
        <v>2403</v>
      </c>
      <c r="G4" t="s">
        <v>400</v>
      </c>
      <c r="H4" s="22" t="str">
        <f>VLOOKUP(G4,'ISO Country Codes'!A:B,2, FALSE)</f>
        <v> Mexico</v>
      </c>
      <c r="I4" s="24" t="str">
        <f t="shared" si="0"/>
        <v>1 de Mayo #61 Col Lazaro Cardenas, Fn,  Mexico</v>
      </c>
      <c r="J4" s="15" t="str">
        <f t="shared" si="1"/>
        <v>Matamoros,  Mexico</v>
      </c>
      <c r="K4" t="s">
        <v>46</v>
      </c>
      <c r="L4" s="2">
        <v>38232</v>
      </c>
      <c r="M4" t="s">
        <v>334</v>
      </c>
      <c r="N4" t="s">
        <v>2405</v>
      </c>
      <c r="O4">
        <v>2</v>
      </c>
      <c r="P4">
        <v>5</v>
      </c>
      <c r="R4" t="s">
        <v>25</v>
      </c>
      <c r="S4" t="s">
        <v>25</v>
      </c>
      <c r="T4" s="17" t="s">
        <v>5975</v>
      </c>
      <c r="AB4" s="1" t="s">
        <v>27</v>
      </c>
    </row>
    <row r="5" spans="1:28" x14ac:dyDescent="0.3">
      <c r="A5">
        <v>3002746447</v>
      </c>
      <c r="B5" s="26" t="s">
        <v>2400</v>
      </c>
      <c r="C5" t="s">
        <v>2401</v>
      </c>
      <c r="E5" t="s">
        <v>2402</v>
      </c>
      <c r="F5" t="s">
        <v>2403</v>
      </c>
      <c r="G5" t="s">
        <v>400</v>
      </c>
      <c r="H5" s="22" t="str">
        <f>VLOOKUP(G5,'ISO Country Codes'!A:B,2, FALSE)</f>
        <v> Mexico</v>
      </c>
      <c r="I5" s="24" t="str">
        <f t="shared" si="0"/>
        <v>1 de Mayo #61 Col Lazaro Cardenas, Fn,  Mexico</v>
      </c>
      <c r="J5" s="15" t="str">
        <f t="shared" si="1"/>
        <v>Matamoros,  Mexico</v>
      </c>
      <c r="K5" t="s">
        <v>46</v>
      </c>
      <c r="L5" s="2">
        <v>38232</v>
      </c>
      <c r="M5" t="s">
        <v>334</v>
      </c>
      <c r="N5" t="s">
        <v>2405</v>
      </c>
      <c r="O5">
        <v>2</v>
      </c>
      <c r="P5">
        <v>6</v>
      </c>
      <c r="R5" t="s">
        <v>25</v>
      </c>
      <c r="S5" t="s">
        <v>25</v>
      </c>
      <c r="T5" s="17" t="s">
        <v>5975</v>
      </c>
      <c r="AB5" s="1" t="s">
        <v>27</v>
      </c>
    </row>
    <row r="6" spans="1:28" x14ac:dyDescent="0.3">
      <c r="A6">
        <v>3002746447</v>
      </c>
      <c r="B6" s="26" t="s">
        <v>2400</v>
      </c>
      <c r="C6" t="s">
        <v>2401</v>
      </c>
      <c r="E6" t="s">
        <v>2402</v>
      </c>
      <c r="F6" t="s">
        <v>2403</v>
      </c>
      <c r="G6" t="s">
        <v>400</v>
      </c>
      <c r="H6" s="22" t="str">
        <f>VLOOKUP(G6,'ISO Country Codes'!A:B,2, FALSE)</f>
        <v> Mexico</v>
      </c>
      <c r="I6" s="24" t="str">
        <f t="shared" si="0"/>
        <v>1 de Mayo #61 Col Lazaro Cardenas, Fn,  Mexico</v>
      </c>
      <c r="J6" s="15" t="str">
        <f t="shared" si="1"/>
        <v>Matamoros,  Mexico</v>
      </c>
      <c r="K6" t="s">
        <v>46</v>
      </c>
      <c r="L6" s="2">
        <v>38232</v>
      </c>
      <c r="M6" t="s">
        <v>334</v>
      </c>
      <c r="N6" t="s">
        <v>2405</v>
      </c>
      <c r="O6">
        <v>2</v>
      </c>
      <c r="P6">
        <v>7</v>
      </c>
      <c r="R6" t="s">
        <v>25</v>
      </c>
      <c r="S6" t="s">
        <v>25</v>
      </c>
      <c r="T6" s="17" t="s">
        <v>5975</v>
      </c>
      <c r="AB6" s="1" t="s">
        <v>27</v>
      </c>
    </row>
    <row r="7" spans="1:28" x14ac:dyDescent="0.3">
      <c r="A7">
        <v>3002746447</v>
      </c>
      <c r="B7" s="26" t="s">
        <v>2400</v>
      </c>
      <c r="C7" t="s">
        <v>2401</v>
      </c>
      <c r="E7" t="s">
        <v>2402</v>
      </c>
      <c r="F7" t="s">
        <v>2403</v>
      </c>
      <c r="G7" t="s">
        <v>400</v>
      </c>
      <c r="H7" s="22" t="str">
        <f>VLOOKUP(G7,'ISO Country Codes'!A:B,2, FALSE)</f>
        <v> Mexico</v>
      </c>
      <c r="I7" s="24" t="str">
        <f t="shared" si="0"/>
        <v>1 de Mayo #61 Col Lazaro Cardenas, Fn,  Mexico</v>
      </c>
      <c r="J7" s="15" t="str">
        <f t="shared" si="1"/>
        <v>Matamoros,  Mexico</v>
      </c>
      <c r="K7" t="s">
        <v>46</v>
      </c>
      <c r="L7" s="2">
        <v>38232</v>
      </c>
      <c r="M7" t="s">
        <v>334</v>
      </c>
      <c r="N7" t="s">
        <v>2405</v>
      </c>
      <c r="O7">
        <v>2</v>
      </c>
      <c r="P7">
        <v>8</v>
      </c>
      <c r="R7" t="s">
        <v>25</v>
      </c>
      <c r="S7" t="s">
        <v>25</v>
      </c>
      <c r="T7" s="17" t="s">
        <v>5975</v>
      </c>
      <c r="AB7" s="1" t="s">
        <v>27</v>
      </c>
    </row>
    <row r="8" spans="1:28" x14ac:dyDescent="0.3">
      <c r="A8">
        <v>3002746447</v>
      </c>
      <c r="B8" s="26" t="s">
        <v>2400</v>
      </c>
      <c r="C8" t="s">
        <v>2401</v>
      </c>
      <c r="E8" t="s">
        <v>2402</v>
      </c>
      <c r="F8" t="s">
        <v>2403</v>
      </c>
      <c r="G8" t="s">
        <v>400</v>
      </c>
      <c r="H8" s="22" t="str">
        <f>VLOOKUP(G8,'ISO Country Codes'!A:B,2, FALSE)</f>
        <v> Mexico</v>
      </c>
      <c r="I8" s="24" t="str">
        <f t="shared" si="0"/>
        <v>1 de Mayo #61 Col Lazaro Cardenas, Fn,  Mexico</v>
      </c>
      <c r="J8" s="15" t="str">
        <f t="shared" si="1"/>
        <v>Matamoros,  Mexico</v>
      </c>
      <c r="K8" t="s">
        <v>46</v>
      </c>
      <c r="L8" s="2">
        <v>38232</v>
      </c>
      <c r="M8" t="s">
        <v>334</v>
      </c>
      <c r="N8" t="s">
        <v>2405</v>
      </c>
      <c r="O8">
        <v>2</v>
      </c>
      <c r="P8">
        <v>10</v>
      </c>
      <c r="R8" t="s">
        <v>25</v>
      </c>
      <c r="S8" t="s">
        <v>25</v>
      </c>
      <c r="T8" s="17" t="s">
        <v>5975</v>
      </c>
      <c r="AB8" s="1" t="s">
        <v>27</v>
      </c>
    </row>
    <row r="9" spans="1:28" x14ac:dyDescent="0.3">
      <c r="A9">
        <v>3002746447</v>
      </c>
      <c r="B9" s="26" t="s">
        <v>2400</v>
      </c>
      <c r="C9" t="s">
        <v>2401</v>
      </c>
      <c r="E9" t="s">
        <v>2402</v>
      </c>
      <c r="F9" t="s">
        <v>2403</v>
      </c>
      <c r="G9" t="s">
        <v>400</v>
      </c>
      <c r="H9" s="22" t="str">
        <f>VLOOKUP(G9,'ISO Country Codes'!A:B,2, FALSE)</f>
        <v> Mexico</v>
      </c>
      <c r="I9" s="24" t="str">
        <f t="shared" si="0"/>
        <v>1 de Mayo #61 Col Lazaro Cardenas, Fn,  Mexico</v>
      </c>
      <c r="J9" s="15" t="str">
        <f t="shared" si="1"/>
        <v>Matamoros,  Mexico</v>
      </c>
      <c r="K9" t="s">
        <v>46</v>
      </c>
      <c r="L9" s="2">
        <v>38954</v>
      </c>
      <c r="M9" t="s">
        <v>334</v>
      </c>
      <c r="N9" t="s">
        <v>2406</v>
      </c>
      <c r="O9">
        <v>3</v>
      </c>
      <c r="P9">
        <v>1</v>
      </c>
      <c r="R9" t="s">
        <v>26</v>
      </c>
      <c r="S9" t="s">
        <v>25</v>
      </c>
      <c r="T9" s="17" t="s">
        <v>5975</v>
      </c>
      <c r="AB9" s="1" t="s">
        <v>27</v>
      </c>
    </row>
    <row r="10" spans="1:28" x14ac:dyDescent="0.3">
      <c r="A10">
        <v>3002746447</v>
      </c>
      <c r="B10" s="26" t="s">
        <v>2400</v>
      </c>
      <c r="C10" t="s">
        <v>2401</v>
      </c>
      <c r="E10" t="s">
        <v>2402</v>
      </c>
      <c r="F10" t="s">
        <v>2403</v>
      </c>
      <c r="G10" t="s">
        <v>400</v>
      </c>
      <c r="H10" s="22" t="str">
        <f>VLOOKUP(G10,'ISO Country Codes'!A:B,2, FALSE)</f>
        <v> Mexico</v>
      </c>
      <c r="I10" s="24" t="str">
        <f t="shared" si="0"/>
        <v>1 de Mayo #61 Col Lazaro Cardenas, Fn,  Mexico</v>
      </c>
      <c r="J10" s="15" t="str">
        <f t="shared" si="1"/>
        <v>Matamoros,  Mexico</v>
      </c>
      <c r="K10" t="s">
        <v>46</v>
      </c>
      <c r="L10" s="2">
        <v>38947</v>
      </c>
      <c r="M10" t="s">
        <v>334</v>
      </c>
      <c r="N10" t="s">
        <v>2407</v>
      </c>
      <c r="O10">
        <v>1</v>
      </c>
      <c r="P10">
        <v>1</v>
      </c>
      <c r="R10" t="s">
        <v>25</v>
      </c>
      <c r="S10" t="s">
        <v>25</v>
      </c>
      <c r="T10" s="17" t="s">
        <v>5975</v>
      </c>
      <c r="AB10" s="1" t="s">
        <v>27</v>
      </c>
    </row>
    <row r="11" spans="1:28" x14ac:dyDescent="0.3">
      <c r="A11">
        <v>3002746447</v>
      </c>
      <c r="B11" s="26" t="s">
        <v>2400</v>
      </c>
      <c r="C11" t="s">
        <v>2401</v>
      </c>
      <c r="E11" t="s">
        <v>2402</v>
      </c>
      <c r="F11" t="s">
        <v>2403</v>
      </c>
      <c r="G11" t="s">
        <v>400</v>
      </c>
      <c r="H11" s="22" t="str">
        <f>VLOOKUP(G11,'ISO Country Codes'!A:B,2, FALSE)</f>
        <v> Mexico</v>
      </c>
      <c r="I11" s="24" t="str">
        <f t="shared" si="0"/>
        <v>1 de Mayo #61 Col Lazaro Cardenas, Fn,  Mexico</v>
      </c>
      <c r="J11" s="15" t="str">
        <f t="shared" si="1"/>
        <v>Matamoros,  Mexico</v>
      </c>
      <c r="K11" t="s">
        <v>46</v>
      </c>
      <c r="L11" s="2">
        <v>38947</v>
      </c>
      <c r="M11" t="s">
        <v>334</v>
      </c>
      <c r="N11" t="s">
        <v>2407</v>
      </c>
      <c r="O11">
        <v>2</v>
      </c>
      <c r="P11">
        <v>1</v>
      </c>
      <c r="R11" t="s">
        <v>25</v>
      </c>
      <c r="S11" t="s">
        <v>25</v>
      </c>
      <c r="T11" s="17" t="s">
        <v>5975</v>
      </c>
      <c r="AB11" s="1" t="s">
        <v>27</v>
      </c>
    </row>
    <row r="12" spans="1:28" x14ac:dyDescent="0.3">
      <c r="A12">
        <v>3002746447</v>
      </c>
      <c r="B12" s="26" t="s">
        <v>2400</v>
      </c>
      <c r="C12" t="s">
        <v>2401</v>
      </c>
      <c r="E12" t="s">
        <v>2402</v>
      </c>
      <c r="F12" t="s">
        <v>2403</v>
      </c>
      <c r="G12" t="s">
        <v>400</v>
      </c>
      <c r="H12" s="22" t="str">
        <f>VLOOKUP(G12,'ISO Country Codes'!A:B,2, FALSE)</f>
        <v> Mexico</v>
      </c>
      <c r="I12" s="24" t="str">
        <f t="shared" si="0"/>
        <v>1 de Mayo #61 Col Lazaro Cardenas, Fn,  Mexico</v>
      </c>
      <c r="J12" s="15" t="str">
        <f t="shared" si="1"/>
        <v>Matamoros,  Mexico</v>
      </c>
      <c r="K12" t="s">
        <v>46</v>
      </c>
      <c r="L12" s="2">
        <v>38947</v>
      </c>
      <c r="M12" t="s">
        <v>334</v>
      </c>
      <c r="N12" t="s">
        <v>2407</v>
      </c>
      <c r="O12">
        <v>3</v>
      </c>
      <c r="P12">
        <v>1</v>
      </c>
      <c r="R12" t="s">
        <v>25</v>
      </c>
      <c r="S12" t="s">
        <v>25</v>
      </c>
      <c r="T12" s="17" t="s">
        <v>5975</v>
      </c>
      <c r="AB12" s="1" t="s">
        <v>27</v>
      </c>
    </row>
    <row r="13" spans="1:28" x14ac:dyDescent="0.3">
      <c r="A13">
        <v>3002746447</v>
      </c>
      <c r="B13" s="26" t="s">
        <v>2400</v>
      </c>
      <c r="C13" t="s">
        <v>2401</v>
      </c>
      <c r="E13" t="s">
        <v>2402</v>
      </c>
      <c r="F13" t="s">
        <v>2403</v>
      </c>
      <c r="G13" t="s">
        <v>400</v>
      </c>
      <c r="H13" s="22" t="str">
        <f>VLOOKUP(G13,'ISO Country Codes'!A:B,2, FALSE)</f>
        <v> Mexico</v>
      </c>
      <c r="I13" s="24" t="str">
        <f t="shared" si="0"/>
        <v>1 de Mayo #61 Col Lazaro Cardenas, Fn,  Mexico</v>
      </c>
      <c r="J13" s="15" t="str">
        <f t="shared" si="1"/>
        <v>Matamoros,  Mexico</v>
      </c>
      <c r="K13" t="s">
        <v>46</v>
      </c>
      <c r="L13" s="2">
        <v>38947</v>
      </c>
      <c r="M13" t="s">
        <v>334</v>
      </c>
      <c r="N13" t="s">
        <v>2407</v>
      </c>
      <c r="O13">
        <v>4</v>
      </c>
      <c r="P13">
        <v>1</v>
      </c>
      <c r="R13" t="s">
        <v>25</v>
      </c>
      <c r="S13" t="s">
        <v>25</v>
      </c>
      <c r="T13" s="17" t="s">
        <v>5975</v>
      </c>
      <c r="AB13" s="1" t="s">
        <v>27</v>
      </c>
    </row>
    <row r="14" spans="1:28" x14ac:dyDescent="0.3">
      <c r="A14">
        <v>3002746447</v>
      </c>
      <c r="B14" s="26" t="s">
        <v>2400</v>
      </c>
      <c r="C14" t="s">
        <v>2401</v>
      </c>
      <c r="E14" t="s">
        <v>2402</v>
      </c>
      <c r="F14" t="s">
        <v>2403</v>
      </c>
      <c r="G14" t="s">
        <v>400</v>
      </c>
      <c r="H14" s="22" t="str">
        <f>VLOOKUP(G14,'ISO Country Codes'!A:B,2, FALSE)</f>
        <v> Mexico</v>
      </c>
      <c r="I14" s="24" t="str">
        <f t="shared" si="0"/>
        <v>1 de Mayo #61 Col Lazaro Cardenas, Fn,  Mexico</v>
      </c>
      <c r="J14" s="15" t="str">
        <f t="shared" si="1"/>
        <v>Matamoros,  Mexico</v>
      </c>
      <c r="K14" t="s">
        <v>46</v>
      </c>
      <c r="L14" s="2">
        <v>38947</v>
      </c>
      <c r="M14" t="s">
        <v>334</v>
      </c>
      <c r="N14" t="s">
        <v>2407</v>
      </c>
      <c r="O14">
        <v>5</v>
      </c>
      <c r="P14">
        <v>1</v>
      </c>
      <c r="R14" t="s">
        <v>25</v>
      </c>
      <c r="S14" t="s">
        <v>25</v>
      </c>
      <c r="T14" s="17" t="s">
        <v>5975</v>
      </c>
      <c r="AB14" s="1" t="s">
        <v>27</v>
      </c>
    </row>
    <row r="15" spans="1:28" x14ac:dyDescent="0.3">
      <c r="A15">
        <v>3002746447</v>
      </c>
      <c r="B15" s="26" t="s">
        <v>2400</v>
      </c>
      <c r="C15" t="s">
        <v>2401</v>
      </c>
      <c r="E15" t="s">
        <v>2402</v>
      </c>
      <c r="F15" t="s">
        <v>2403</v>
      </c>
      <c r="G15" t="s">
        <v>400</v>
      </c>
      <c r="H15" s="22" t="str">
        <f>VLOOKUP(G15,'ISO Country Codes'!A:B,2, FALSE)</f>
        <v> Mexico</v>
      </c>
      <c r="I15" s="24" t="str">
        <f t="shared" si="0"/>
        <v>1 de Mayo #61 Col Lazaro Cardenas, Fn,  Mexico</v>
      </c>
      <c r="J15" s="15" t="str">
        <f t="shared" si="1"/>
        <v>Matamoros,  Mexico</v>
      </c>
      <c r="K15" t="s">
        <v>46</v>
      </c>
      <c r="L15" s="2">
        <v>38947</v>
      </c>
      <c r="M15" t="s">
        <v>334</v>
      </c>
      <c r="N15" t="s">
        <v>2407</v>
      </c>
      <c r="O15">
        <v>6</v>
      </c>
      <c r="P15">
        <v>1</v>
      </c>
      <c r="R15" t="s">
        <v>25</v>
      </c>
      <c r="S15" t="s">
        <v>25</v>
      </c>
      <c r="T15" s="17" t="s">
        <v>5975</v>
      </c>
      <c r="AB15" s="1" t="s">
        <v>27</v>
      </c>
    </row>
    <row r="16" spans="1:28" x14ac:dyDescent="0.3">
      <c r="A16">
        <v>3002746447</v>
      </c>
      <c r="B16" s="26" t="s">
        <v>2400</v>
      </c>
      <c r="C16" t="s">
        <v>2401</v>
      </c>
      <c r="E16" t="s">
        <v>2402</v>
      </c>
      <c r="F16" t="s">
        <v>2403</v>
      </c>
      <c r="G16" t="s">
        <v>400</v>
      </c>
      <c r="H16" s="22" t="str">
        <f>VLOOKUP(G16,'ISO Country Codes'!A:B,2, FALSE)</f>
        <v> Mexico</v>
      </c>
      <c r="I16" s="24" t="str">
        <f t="shared" si="0"/>
        <v>1 de Mayo #61 Col Lazaro Cardenas, Fn,  Mexico</v>
      </c>
      <c r="J16" s="15" t="str">
        <f t="shared" si="1"/>
        <v>Matamoros,  Mexico</v>
      </c>
      <c r="K16" t="s">
        <v>46</v>
      </c>
      <c r="L16" s="2">
        <v>38947</v>
      </c>
      <c r="M16" t="s">
        <v>334</v>
      </c>
      <c r="N16" t="s">
        <v>2407</v>
      </c>
      <c r="O16">
        <v>7</v>
      </c>
      <c r="P16">
        <v>1</v>
      </c>
      <c r="R16" t="s">
        <v>25</v>
      </c>
      <c r="S16" t="s">
        <v>25</v>
      </c>
      <c r="T16" s="17" t="s">
        <v>5975</v>
      </c>
      <c r="AB16" s="1" t="s">
        <v>27</v>
      </c>
    </row>
    <row r="17" spans="1:28" x14ac:dyDescent="0.3">
      <c r="A17">
        <v>3002746447</v>
      </c>
      <c r="B17" s="26" t="s">
        <v>2400</v>
      </c>
      <c r="C17" t="s">
        <v>2401</v>
      </c>
      <c r="E17" t="s">
        <v>2402</v>
      </c>
      <c r="F17" t="s">
        <v>2403</v>
      </c>
      <c r="G17" t="s">
        <v>400</v>
      </c>
      <c r="H17" s="22" t="str">
        <f>VLOOKUP(G17,'ISO Country Codes'!A:B,2, FALSE)</f>
        <v> Mexico</v>
      </c>
      <c r="I17" s="24" t="str">
        <f t="shared" si="0"/>
        <v>1 de Mayo #61 Col Lazaro Cardenas, Fn,  Mexico</v>
      </c>
      <c r="J17" s="15" t="str">
        <f t="shared" si="1"/>
        <v>Matamoros,  Mexico</v>
      </c>
      <c r="K17" t="s">
        <v>46</v>
      </c>
      <c r="L17" s="2">
        <v>38947</v>
      </c>
      <c r="M17" t="s">
        <v>334</v>
      </c>
      <c r="N17" t="s">
        <v>2407</v>
      </c>
      <c r="O17">
        <v>8</v>
      </c>
      <c r="P17">
        <v>1</v>
      </c>
      <c r="R17" t="s">
        <v>25</v>
      </c>
      <c r="S17" t="s">
        <v>25</v>
      </c>
      <c r="T17" s="17" t="s">
        <v>5975</v>
      </c>
      <c r="AB17" s="1" t="s">
        <v>27</v>
      </c>
    </row>
    <row r="18" spans="1:28" x14ac:dyDescent="0.3">
      <c r="A18">
        <v>3002746447</v>
      </c>
      <c r="B18" s="26" t="s">
        <v>2400</v>
      </c>
      <c r="C18" t="s">
        <v>2401</v>
      </c>
      <c r="E18" t="s">
        <v>2402</v>
      </c>
      <c r="F18" t="s">
        <v>2403</v>
      </c>
      <c r="G18" t="s">
        <v>400</v>
      </c>
      <c r="H18" s="22" t="str">
        <f>VLOOKUP(G18,'ISO Country Codes'!A:B,2, FALSE)</f>
        <v> Mexico</v>
      </c>
      <c r="I18" s="24" t="str">
        <f t="shared" si="0"/>
        <v>1 de Mayo #61 Col Lazaro Cardenas, Fn,  Mexico</v>
      </c>
      <c r="J18" s="15" t="str">
        <f t="shared" si="1"/>
        <v>Matamoros,  Mexico</v>
      </c>
      <c r="K18" t="s">
        <v>46</v>
      </c>
      <c r="L18" s="2">
        <v>38947</v>
      </c>
      <c r="M18" t="s">
        <v>334</v>
      </c>
      <c r="N18" t="s">
        <v>2407</v>
      </c>
      <c r="O18">
        <v>9</v>
      </c>
      <c r="P18">
        <v>1</v>
      </c>
      <c r="R18" t="s">
        <v>25</v>
      </c>
      <c r="S18" t="s">
        <v>25</v>
      </c>
      <c r="T18" s="17" t="s">
        <v>5975</v>
      </c>
      <c r="AB18" s="1" t="s">
        <v>27</v>
      </c>
    </row>
    <row r="19" spans="1:28" x14ac:dyDescent="0.3">
      <c r="A19">
        <v>3002746447</v>
      </c>
      <c r="B19" s="26" t="s">
        <v>2400</v>
      </c>
      <c r="C19" t="s">
        <v>2401</v>
      </c>
      <c r="E19" t="s">
        <v>2402</v>
      </c>
      <c r="F19" t="s">
        <v>2403</v>
      </c>
      <c r="G19" t="s">
        <v>400</v>
      </c>
      <c r="H19" s="22" t="str">
        <f>VLOOKUP(G19,'ISO Country Codes'!A:B,2, FALSE)</f>
        <v> Mexico</v>
      </c>
      <c r="I19" s="24" t="str">
        <f t="shared" si="0"/>
        <v>1 de Mayo #61 Col Lazaro Cardenas, Fn,  Mexico</v>
      </c>
      <c r="J19" s="15" t="str">
        <f t="shared" si="1"/>
        <v>Matamoros,  Mexico</v>
      </c>
      <c r="K19" t="s">
        <v>46</v>
      </c>
      <c r="L19" s="2">
        <v>38947</v>
      </c>
      <c r="M19" t="s">
        <v>334</v>
      </c>
      <c r="N19" t="s">
        <v>2407</v>
      </c>
      <c r="O19">
        <v>10</v>
      </c>
      <c r="P19">
        <v>1</v>
      </c>
      <c r="R19" t="s">
        <v>25</v>
      </c>
      <c r="S19" t="s">
        <v>25</v>
      </c>
      <c r="T19" s="17" t="s">
        <v>5975</v>
      </c>
      <c r="AB19" s="1" t="s">
        <v>27</v>
      </c>
    </row>
    <row r="20" spans="1:28" x14ac:dyDescent="0.3">
      <c r="A20">
        <v>3002746447</v>
      </c>
      <c r="B20" s="26" t="s">
        <v>2400</v>
      </c>
      <c r="C20" t="s">
        <v>2401</v>
      </c>
      <c r="E20" t="s">
        <v>2402</v>
      </c>
      <c r="F20" t="s">
        <v>2403</v>
      </c>
      <c r="G20" t="s">
        <v>400</v>
      </c>
      <c r="H20" s="22" t="str">
        <f>VLOOKUP(G20,'ISO Country Codes'!A:B,2, FALSE)</f>
        <v> Mexico</v>
      </c>
      <c r="I20" s="24" t="str">
        <f t="shared" si="0"/>
        <v>1 de Mayo #61 Col Lazaro Cardenas, Fn,  Mexico</v>
      </c>
      <c r="J20" s="15" t="str">
        <f t="shared" si="1"/>
        <v>Matamoros,  Mexico</v>
      </c>
      <c r="K20" t="s">
        <v>46</v>
      </c>
      <c r="L20" s="2">
        <v>39022</v>
      </c>
      <c r="M20" t="s">
        <v>334</v>
      </c>
      <c r="N20" t="s">
        <v>2408</v>
      </c>
      <c r="O20">
        <v>1</v>
      </c>
      <c r="P20">
        <v>1</v>
      </c>
      <c r="R20" t="s">
        <v>25</v>
      </c>
      <c r="S20" t="s">
        <v>26</v>
      </c>
      <c r="T20" s="17" t="s">
        <v>5975</v>
      </c>
      <c r="AB20" s="1" t="s">
        <v>27</v>
      </c>
    </row>
    <row r="21" spans="1:28" x14ac:dyDescent="0.3">
      <c r="A21">
        <v>3004615669</v>
      </c>
      <c r="B21" s="26" t="s">
        <v>2409</v>
      </c>
      <c r="C21" t="s">
        <v>2410</v>
      </c>
      <c r="E21" t="s">
        <v>1270</v>
      </c>
      <c r="G21" t="s">
        <v>400</v>
      </c>
      <c r="H21" s="22" t="str">
        <f>VLOOKUP(G21,'ISO Country Codes'!A:B,2, FALSE)</f>
        <v> Mexico</v>
      </c>
      <c r="I21" s="24" t="str">
        <f t="shared" si="0"/>
        <v>Calzada Madero 1385 Pte Int 1, ,  Mexico</v>
      </c>
      <c r="J21" s="15" t="str">
        <f t="shared" si="1"/>
        <v>Monterrey,  Mexico</v>
      </c>
      <c r="K21" t="s">
        <v>46</v>
      </c>
      <c r="L21" s="2">
        <v>39037</v>
      </c>
      <c r="M21" t="s">
        <v>334</v>
      </c>
      <c r="N21" t="s">
        <v>2411</v>
      </c>
      <c r="O21">
        <v>5</v>
      </c>
      <c r="P21">
        <v>1</v>
      </c>
      <c r="R21" t="s">
        <v>26</v>
      </c>
      <c r="S21" t="s">
        <v>25</v>
      </c>
      <c r="T21" s="17" t="s">
        <v>5975</v>
      </c>
      <c r="AB21" s="1" t="s">
        <v>27</v>
      </c>
    </row>
    <row r="22" spans="1:28" x14ac:dyDescent="0.3">
      <c r="A22">
        <v>1000559335</v>
      </c>
      <c r="B22" s="26" t="s">
        <v>2412</v>
      </c>
      <c r="C22" t="s">
        <v>2413</v>
      </c>
      <c r="E22" t="s">
        <v>2414</v>
      </c>
      <c r="G22" t="s">
        <v>64</v>
      </c>
      <c r="H22" s="22" t="str">
        <f>VLOOKUP(G22,'ISO Country Codes'!A:B,2, FALSE)</f>
        <v> Viet Nam</v>
      </c>
      <c r="I22" s="24" t="str">
        <f t="shared" si="0"/>
        <v>Thoi Long Village, O Mon District, ,  Viet Nam</v>
      </c>
      <c r="J22" s="15" t="str">
        <f t="shared" si="1"/>
        <v>Can Tho Province,  Viet Nam</v>
      </c>
      <c r="K22" t="s">
        <v>32</v>
      </c>
      <c r="L22" s="2">
        <v>37596</v>
      </c>
      <c r="M22" t="s">
        <v>23</v>
      </c>
      <c r="N22" t="s">
        <v>2415</v>
      </c>
      <c r="O22">
        <v>1</v>
      </c>
      <c r="P22">
        <v>1</v>
      </c>
      <c r="R22" t="s">
        <v>26</v>
      </c>
      <c r="S22" t="s">
        <v>25</v>
      </c>
      <c r="T22" s="17" t="s">
        <v>5975</v>
      </c>
      <c r="AB22" s="1" t="s">
        <v>27</v>
      </c>
    </row>
    <row r="23" spans="1:28" x14ac:dyDescent="0.3">
      <c r="A23">
        <v>3002916597</v>
      </c>
      <c r="B23" s="26" t="s">
        <v>2416</v>
      </c>
      <c r="C23" t="s">
        <v>2417</v>
      </c>
      <c r="E23" t="s">
        <v>2418</v>
      </c>
      <c r="G23" t="s">
        <v>102</v>
      </c>
      <c r="H23" s="22" t="str">
        <f>VLOOKUP(G23,'ISO Country Codes'!A:B,2, FALSE)</f>
        <v> China</v>
      </c>
      <c r="I23" s="24" t="str">
        <f t="shared" si="0"/>
        <v>238 Zhongshan East Road, ,  China</v>
      </c>
      <c r="J23" s="15" t="str">
        <f t="shared" si="1"/>
        <v>Ningbo,  China</v>
      </c>
      <c r="K23" t="s">
        <v>46</v>
      </c>
      <c r="L23" s="2">
        <v>37729</v>
      </c>
      <c r="M23" t="s">
        <v>74</v>
      </c>
      <c r="N23" t="s">
        <v>2419</v>
      </c>
      <c r="O23">
        <v>1</v>
      </c>
      <c r="P23">
        <v>1</v>
      </c>
      <c r="R23" t="s">
        <v>26</v>
      </c>
      <c r="S23" t="s">
        <v>25</v>
      </c>
      <c r="T23" s="17" t="s">
        <v>5898</v>
      </c>
      <c r="AB23" s="1" t="s">
        <v>27</v>
      </c>
    </row>
    <row r="24" spans="1:28" x14ac:dyDescent="0.3">
      <c r="A24">
        <v>3003795867</v>
      </c>
      <c r="B24" s="26" t="s">
        <v>2420</v>
      </c>
      <c r="C24" t="s">
        <v>2421</v>
      </c>
      <c r="E24" t="s">
        <v>2422</v>
      </c>
      <c r="G24" t="s">
        <v>102</v>
      </c>
      <c r="H24" s="22" t="str">
        <f>VLOOKUP(G24,'ISO Country Codes'!A:B,2, FALSE)</f>
        <v> China</v>
      </c>
      <c r="I24" s="24" t="str">
        <f t="shared" si="0"/>
        <v>265 Xinjian Road, Putuo, ,  China</v>
      </c>
      <c r="J24" s="15" t="str">
        <f t="shared" si="1"/>
        <v>Zhoushan City, Zhejiang Prov.,  China</v>
      </c>
      <c r="K24" t="s">
        <v>46</v>
      </c>
      <c r="L24" s="2">
        <v>37777</v>
      </c>
      <c r="M24" t="s">
        <v>74</v>
      </c>
      <c r="N24" t="s">
        <v>2423</v>
      </c>
      <c r="O24">
        <v>1</v>
      </c>
      <c r="P24">
        <v>1</v>
      </c>
      <c r="R24" t="s">
        <v>26</v>
      </c>
      <c r="S24" t="s">
        <v>25</v>
      </c>
      <c r="T24" s="17" t="s">
        <v>5898</v>
      </c>
      <c r="AB24" s="1" t="s">
        <v>27</v>
      </c>
    </row>
    <row r="25" spans="1:28" x14ac:dyDescent="0.3">
      <c r="A25">
        <v>3002104553</v>
      </c>
      <c r="B25" s="26" t="s">
        <v>1162</v>
      </c>
      <c r="C25" t="s">
        <v>1163</v>
      </c>
      <c r="E25" t="s">
        <v>332</v>
      </c>
      <c r="G25" t="s">
        <v>333</v>
      </c>
      <c r="H25" s="22" t="str">
        <f>VLOOKUP(G25,'ISO Country Codes'!A:B,2, FALSE)</f>
        <v> United Arab Emirates</v>
      </c>
      <c r="I25" s="24" t="str">
        <f t="shared" si="0"/>
        <v>Unknown Street, ,  United Arab Emirates</v>
      </c>
      <c r="J25" s="15" t="str">
        <f t="shared" si="1"/>
        <v>Sharjah,  United Arab Emirates</v>
      </c>
      <c r="K25" t="s">
        <v>59</v>
      </c>
      <c r="L25" s="2">
        <v>37524</v>
      </c>
      <c r="M25" t="s">
        <v>484</v>
      </c>
      <c r="N25" t="s">
        <v>2424</v>
      </c>
      <c r="O25">
        <v>1</v>
      </c>
      <c r="P25">
        <v>1</v>
      </c>
      <c r="R25" t="s">
        <v>26</v>
      </c>
      <c r="S25" t="s">
        <v>26</v>
      </c>
      <c r="T25" s="17" t="s">
        <v>5898</v>
      </c>
      <c r="AB25" s="1" t="s">
        <v>27</v>
      </c>
    </row>
    <row r="26" spans="1:28" x14ac:dyDescent="0.3">
      <c r="A26">
        <v>3004284991</v>
      </c>
      <c r="B26" s="26" t="s">
        <v>2425</v>
      </c>
      <c r="C26" t="s">
        <v>2426</v>
      </c>
      <c r="D26" t="s">
        <v>2427</v>
      </c>
      <c r="E26" t="s">
        <v>2428</v>
      </c>
      <c r="F26" t="s">
        <v>151</v>
      </c>
      <c r="G26" t="s">
        <v>153</v>
      </c>
      <c r="H26" s="22" t="str">
        <f>VLOOKUP(G26,'ISO Country Codes'!A:B,2, FALSE)</f>
        <v> Bangladesh</v>
      </c>
      <c r="I26" s="24" t="str">
        <f t="shared" si="0"/>
        <v>Elaipur East Rupsha Khulna-mongla Highw, Khulna,  Bangladesh</v>
      </c>
      <c r="J26" s="15" t="str">
        <f t="shared" si="1"/>
        <v>Rupsha East,  Bangladesh</v>
      </c>
      <c r="K26" t="s">
        <v>59</v>
      </c>
      <c r="L26" s="2">
        <v>37572</v>
      </c>
      <c r="M26" t="s">
        <v>484</v>
      </c>
      <c r="N26" t="s">
        <v>2429</v>
      </c>
      <c r="O26">
        <v>1</v>
      </c>
      <c r="P26">
        <v>1</v>
      </c>
      <c r="R26" t="s">
        <v>25</v>
      </c>
      <c r="S26" t="s">
        <v>25</v>
      </c>
      <c r="T26" s="17" t="s">
        <v>5975</v>
      </c>
      <c r="U26" s="17" t="s">
        <v>5898</v>
      </c>
      <c r="AB26" s="1" t="s">
        <v>27</v>
      </c>
    </row>
    <row r="27" spans="1:28" x14ac:dyDescent="0.3">
      <c r="A27">
        <v>3005090539</v>
      </c>
      <c r="B27" s="26" t="s">
        <v>968</v>
      </c>
      <c r="C27" t="s">
        <v>969</v>
      </c>
      <c r="D27" t="s">
        <v>970</v>
      </c>
      <c r="E27" t="s">
        <v>664</v>
      </c>
      <c r="F27" t="s">
        <v>381</v>
      </c>
      <c r="G27" t="s">
        <v>64</v>
      </c>
      <c r="H27" s="22" t="str">
        <f>VLOOKUP(G27,'ISO Country Codes'!A:B,2, FALSE)</f>
        <v> Viet Nam</v>
      </c>
      <c r="I27" s="24" t="str">
        <f t="shared" si="0"/>
        <v>999 Ly Thuong Kiet Street, VN-59,  Viet Nam</v>
      </c>
      <c r="J27" s="15" t="str">
        <f t="shared" si="1"/>
        <v>Camau City,  Viet Nam</v>
      </c>
      <c r="K27" t="s">
        <v>59</v>
      </c>
      <c r="L27" s="2">
        <v>37875</v>
      </c>
      <c r="M27" t="s">
        <v>484</v>
      </c>
      <c r="N27" t="s">
        <v>2430</v>
      </c>
      <c r="O27">
        <v>1</v>
      </c>
      <c r="P27">
        <v>1</v>
      </c>
      <c r="R27" t="s">
        <v>26</v>
      </c>
      <c r="S27" t="s">
        <v>25</v>
      </c>
      <c r="T27" s="17" t="s">
        <v>6026</v>
      </c>
      <c r="AB27" s="1" t="s">
        <v>27</v>
      </c>
    </row>
    <row r="28" spans="1:28" x14ac:dyDescent="0.3">
      <c r="A28">
        <v>8830</v>
      </c>
      <c r="B28" s="26" t="s">
        <v>1139</v>
      </c>
      <c r="C28" t="s">
        <v>1140</v>
      </c>
      <c r="D28" t="s">
        <v>1141</v>
      </c>
      <c r="E28" t="s">
        <v>1142</v>
      </c>
      <c r="F28" t="s">
        <v>1143</v>
      </c>
      <c r="G28" t="s">
        <v>39</v>
      </c>
      <c r="H28" s="22" t="str">
        <f>VLOOKUP(G28,'ISO Country Codes'!A:B,2, FALSE)</f>
        <v> Indonesia</v>
      </c>
      <c r="I28" s="24" t="str">
        <f t="shared" si="0"/>
        <v>Km. 10.5, Sumatera Utara,  Indonesia</v>
      </c>
      <c r="J28" s="15" t="str">
        <f t="shared" si="1"/>
        <v>Medan,  Indonesia</v>
      </c>
      <c r="K28" t="s">
        <v>483</v>
      </c>
      <c r="L28" s="2">
        <v>38029</v>
      </c>
      <c r="M28" t="s">
        <v>248</v>
      </c>
      <c r="N28" t="s">
        <v>2431</v>
      </c>
      <c r="O28">
        <v>1</v>
      </c>
      <c r="P28">
        <v>1</v>
      </c>
      <c r="R28" t="s">
        <v>26</v>
      </c>
      <c r="S28" t="s">
        <v>25</v>
      </c>
      <c r="T28" s="17" t="s">
        <v>5898</v>
      </c>
      <c r="AB28" s="1" t="s">
        <v>27</v>
      </c>
    </row>
    <row r="29" spans="1:28" x14ac:dyDescent="0.3">
      <c r="A29">
        <v>3004255857</v>
      </c>
      <c r="B29" s="26" t="s">
        <v>2432</v>
      </c>
      <c r="C29" t="s">
        <v>2433</v>
      </c>
      <c r="E29" t="s">
        <v>2434</v>
      </c>
      <c r="F29" t="s">
        <v>2435</v>
      </c>
      <c r="G29" t="s">
        <v>651</v>
      </c>
      <c r="H29" s="22" t="str">
        <f>VLOOKUP(G29,'ISO Country Codes'!A:B,2, FALSE)</f>
        <v> Spain</v>
      </c>
      <c r="I29" s="24" t="str">
        <f t="shared" si="0"/>
        <v>Muelle De Reparaciones De Coya-bouzas, ES-PO,  Spain</v>
      </c>
      <c r="J29" s="15" t="str">
        <f t="shared" si="1"/>
        <v>VIGO,  Spain</v>
      </c>
      <c r="K29" t="s">
        <v>46</v>
      </c>
      <c r="L29" s="2">
        <v>39006</v>
      </c>
      <c r="M29" t="s">
        <v>1037</v>
      </c>
      <c r="N29" t="s">
        <v>2436</v>
      </c>
      <c r="O29">
        <v>3</v>
      </c>
      <c r="P29">
        <v>1</v>
      </c>
      <c r="R29" t="s">
        <v>26</v>
      </c>
      <c r="S29" t="s">
        <v>25</v>
      </c>
      <c r="T29" s="17" t="s">
        <v>5972</v>
      </c>
      <c r="U29" s="17" t="s">
        <v>6071</v>
      </c>
      <c r="AB29" s="1" t="s">
        <v>27</v>
      </c>
    </row>
    <row r="30" spans="1:28" x14ac:dyDescent="0.3">
      <c r="A30">
        <v>3003461748</v>
      </c>
      <c r="B30" s="26" t="s">
        <v>1455</v>
      </c>
      <c r="C30" t="s">
        <v>1456</v>
      </c>
      <c r="E30" t="s">
        <v>1142</v>
      </c>
      <c r="F30" t="s">
        <v>1143</v>
      </c>
      <c r="G30" t="s">
        <v>39</v>
      </c>
      <c r="H30" s="22" t="str">
        <f>VLOOKUP(G30,'ISO Country Codes'!A:B,2, FALSE)</f>
        <v> Indonesia</v>
      </c>
      <c r="I30" s="24" t="str">
        <f t="shared" si="0"/>
        <v>Jl Pulau Pinang 2, Sumatera Utara,  Indonesia</v>
      </c>
      <c r="J30" s="15" t="str">
        <f t="shared" si="1"/>
        <v>Medan,  Indonesia</v>
      </c>
      <c r="K30" t="s">
        <v>483</v>
      </c>
      <c r="L30" s="2">
        <v>38945</v>
      </c>
      <c r="M30" t="s">
        <v>248</v>
      </c>
      <c r="N30" t="s">
        <v>2437</v>
      </c>
      <c r="O30">
        <v>1</v>
      </c>
      <c r="P30">
        <v>1</v>
      </c>
      <c r="R30" t="s">
        <v>26</v>
      </c>
      <c r="S30" t="s">
        <v>25</v>
      </c>
      <c r="T30" s="17" t="s">
        <v>5898</v>
      </c>
      <c r="AB30" s="1" t="s">
        <v>27</v>
      </c>
    </row>
    <row r="31" spans="1:28" x14ac:dyDescent="0.3">
      <c r="A31">
        <v>3013271826</v>
      </c>
      <c r="B31" s="26" t="s">
        <v>2438</v>
      </c>
      <c r="C31" t="s">
        <v>2439</v>
      </c>
      <c r="E31" t="s">
        <v>2440</v>
      </c>
      <c r="F31" t="s">
        <v>798</v>
      </c>
      <c r="G31" t="s">
        <v>233</v>
      </c>
      <c r="H31" s="22" t="str">
        <f>VLOOKUP(G31,'ISO Country Codes'!A:B,2, FALSE)</f>
        <v> Thailand</v>
      </c>
      <c r="I31" s="24" t="str">
        <f t="shared" si="0"/>
        <v>1 M.2 T.Thungyai, Songkhla,  Thailand</v>
      </c>
      <c r="J31" s="15" t="str">
        <f t="shared" si="1"/>
        <v>Hat Yai,  Thailand</v>
      </c>
      <c r="K31" t="s">
        <v>483</v>
      </c>
      <c r="L31" s="2">
        <v>37433</v>
      </c>
      <c r="M31" t="s">
        <v>33</v>
      </c>
      <c r="N31" t="s">
        <v>2441</v>
      </c>
      <c r="O31">
        <v>1</v>
      </c>
      <c r="P31">
        <v>1</v>
      </c>
      <c r="R31" t="s">
        <v>25</v>
      </c>
      <c r="S31" t="s">
        <v>26</v>
      </c>
      <c r="T31" s="17" t="s">
        <v>5898</v>
      </c>
      <c r="AB31" s="1" t="s">
        <v>27</v>
      </c>
    </row>
    <row r="32" spans="1:28" x14ac:dyDescent="0.3">
      <c r="A32">
        <v>8830</v>
      </c>
      <c r="B32" s="26" t="s">
        <v>1139</v>
      </c>
      <c r="C32" t="s">
        <v>1140</v>
      </c>
      <c r="D32" t="s">
        <v>1141</v>
      </c>
      <c r="E32" t="s">
        <v>1142</v>
      </c>
      <c r="F32" t="s">
        <v>1143</v>
      </c>
      <c r="G32" t="s">
        <v>39</v>
      </c>
      <c r="H32" s="22" t="str">
        <f>VLOOKUP(G32,'ISO Country Codes'!A:B,2, FALSE)</f>
        <v> Indonesia</v>
      </c>
      <c r="I32" s="24" t="str">
        <f t="shared" si="0"/>
        <v>Km. 10.5, Sumatera Utara,  Indonesia</v>
      </c>
      <c r="J32" s="15" t="str">
        <f t="shared" si="1"/>
        <v>Medan,  Indonesia</v>
      </c>
      <c r="K32" t="s">
        <v>483</v>
      </c>
      <c r="L32" s="2">
        <v>37460</v>
      </c>
      <c r="M32" t="s">
        <v>248</v>
      </c>
      <c r="N32" t="s">
        <v>2442</v>
      </c>
      <c r="O32">
        <v>1</v>
      </c>
      <c r="P32">
        <v>1</v>
      </c>
      <c r="R32" t="s">
        <v>26</v>
      </c>
      <c r="S32" t="s">
        <v>26</v>
      </c>
      <c r="T32" s="17" t="s">
        <v>5898</v>
      </c>
      <c r="AB32" s="1" t="s">
        <v>27</v>
      </c>
    </row>
    <row r="33" spans="1:28" x14ac:dyDescent="0.3">
      <c r="A33">
        <v>3003461748</v>
      </c>
      <c r="B33" s="26" t="s">
        <v>1455</v>
      </c>
      <c r="C33" t="s">
        <v>1456</v>
      </c>
      <c r="E33" t="s">
        <v>1142</v>
      </c>
      <c r="F33" t="s">
        <v>1143</v>
      </c>
      <c r="G33" t="s">
        <v>39</v>
      </c>
      <c r="H33" s="22" t="str">
        <f>VLOOKUP(G33,'ISO Country Codes'!A:B,2, FALSE)</f>
        <v> Indonesia</v>
      </c>
      <c r="I33" s="24" t="str">
        <f t="shared" si="0"/>
        <v>Jl Pulau Pinang 2, Sumatera Utara,  Indonesia</v>
      </c>
      <c r="J33" s="15" t="str">
        <f t="shared" si="1"/>
        <v>Medan,  Indonesia</v>
      </c>
      <c r="K33" t="s">
        <v>483</v>
      </c>
      <c r="L33" s="2">
        <v>39042</v>
      </c>
      <c r="M33" t="s">
        <v>248</v>
      </c>
      <c r="N33" t="s">
        <v>2443</v>
      </c>
      <c r="O33">
        <v>1</v>
      </c>
      <c r="P33">
        <v>1</v>
      </c>
      <c r="R33" t="s">
        <v>26</v>
      </c>
      <c r="S33" t="s">
        <v>25</v>
      </c>
      <c r="T33" s="17" t="s">
        <v>5898</v>
      </c>
      <c r="AB33" s="1" t="s">
        <v>27</v>
      </c>
    </row>
    <row r="34" spans="1:28" x14ac:dyDescent="0.3">
      <c r="A34">
        <v>3003461748</v>
      </c>
      <c r="B34" s="26" t="s">
        <v>1455</v>
      </c>
      <c r="C34" t="s">
        <v>1456</v>
      </c>
      <c r="E34" t="s">
        <v>1142</v>
      </c>
      <c r="F34" t="s">
        <v>1143</v>
      </c>
      <c r="G34" t="s">
        <v>39</v>
      </c>
      <c r="H34" s="22" t="str">
        <f>VLOOKUP(G34,'ISO Country Codes'!A:B,2, FALSE)</f>
        <v> Indonesia</v>
      </c>
      <c r="I34" s="24" t="str">
        <f t="shared" si="0"/>
        <v>Jl Pulau Pinang 2, Sumatera Utara,  Indonesia</v>
      </c>
      <c r="J34" s="15" t="str">
        <f t="shared" si="1"/>
        <v>Medan,  Indonesia</v>
      </c>
      <c r="K34" t="s">
        <v>483</v>
      </c>
      <c r="L34" s="2">
        <v>39042</v>
      </c>
      <c r="M34" t="s">
        <v>248</v>
      </c>
      <c r="N34" t="s">
        <v>2444</v>
      </c>
      <c r="O34">
        <v>1</v>
      </c>
      <c r="P34">
        <v>1</v>
      </c>
      <c r="R34" t="s">
        <v>26</v>
      </c>
      <c r="S34" t="s">
        <v>25</v>
      </c>
      <c r="T34" s="17" t="s">
        <v>5898</v>
      </c>
      <c r="AB34" s="1" t="s">
        <v>27</v>
      </c>
    </row>
    <row r="35" spans="1:28" x14ac:dyDescent="0.3">
      <c r="A35">
        <v>3003096898</v>
      </c>
      <c r="B35" s="26" t="s">
        <v>2445</v>
      </c>
      <c r="C35" t="s">
        <v>2446</v>
      </c>
      <c r="E35" t="s">
        <v>2447</v>
      </c>
      <c r="G35" t="s">
        <v>31</v>
      </c>
      <c r="H35" s="22" t="str">
        <f>VLOOKUP(G35,'ISO Country Codes'!A:B,2, FALSE)</f>
        <v> India</v>
      </c>
      <c r="I35" s="24" t="str">
        <f t="shared" si="0"/>
        <v>Sandy Lane Farmsandey Lane Aveley, ,  India</v>
      </c>
      <c r="J35" s="15" t="str">
        <f t="shared" si="1"/>
        <v>Essex,  India</v>
      </c>
      <c r="K35" t="s">
        <v>73</v>
      </c>
      <c r="L35" s="2">
        <v>37279</v>
      </c>
      <c r="M35" t="s">
        <v>146</v>
      </c>
      <c r="N35" t="s">
        <v>2448</v>
      </c>
      <c r="O35">
        <v>2</v>
      </c>
      <c r="P35">
        <v>1</v>
      </c>
      <c r="R35" t="s">
        <v>25</v>
      </c>
      <c r="S35" t="s">
        <v>25</v>
      </c>
      <c r="T35" s="17" t="s">
        <v>5898</v>
      </c>
      <c r="U35" s="17" t="s">
        <v>5975</v>
      </c>
      <c r="AB35" s="1" t="s">
        <v>27</v>
      </c>
    </row>
    <row r="36" spans="1:28" x14ac:dyDescent="0.3">
      <c r="A36">
        <v>3003096898</v>
      </c>
      <c r="B36" s="26" t="s">
        <v>2445</v>
      </c>
      <c r="C36" t="s">
        <v>2446</v>
      </c>
      <c r="E36" t="s">
        <v>2447</v>
      </c>
      <c r="G36" t="s">
        <v>31</v>
      </c>
      <c r="H36" s="22" t="str">
        <f>VLOOKUP(G36,'ISO Country Codes'!A:B,2, FALSE)</f>
        <v> India</v>
      </c>
      <c r="I36" s="24" t="str">
        <f t="shared" si="0"/>
        <v>Sandy Lane Farmsandey Lane Aveley, ,  India</v>
      </c>
      <c r="J36" s="15" t="str">
        <f t="shared" si="1"/>
        <v>Essex,  India</v>
      </c>
      <c r="K36" t="s">
        <v>73</v>
      </c>
      <c r="L36" s="2">
        <v>37264</v>
      </c>
      <c r="M36" t="s">
        <v>146</v>
      </c>
      <c r="N36" t="s">
        <v>2449</v>
      </c>
      <c r="O36">
        <v>2</v>
      </c>
      <c r="P36">
        <v>1</v>
      </c>
      <c r="R36" t="s">
        <v>25</v>
      </c>
      <c r="S36" t="s">
        <v>25</v>
      </c>
      <c r="T36" s="17" t="s">
        <v>5975</v>
      </c>
      <c r="U36" s="17" t="s">
        <v>5898</v>
      </c>
      <c r="AB36" s="1" t="s">
        <v>27</v>
      </c>
    </row>
    <row r="37" spans="1:28" x14ac:dyDescent="0.3">
      <c r="A37">
        <v>3003096898</v>
      </c>
      <c r="B37" s="26" t="s">
        <v>2445</v>
      </c>
      <c r="C37" t="s">
        <v>2446</v>
      </c>
      <c r="E37" t="s">
        <v>2447</v>
      </c>
      <c r="G37" t="s">
        <v>31</v>
      </c>
      <c r="H37" s="22" t="str">
        <f>VLOOKUP(G37,'ISO Country Codes'!A:B,2, FALSE)</f>
        <v> India</v>
      </c>
      <c r="I37" s="24" t="str">
        <f t="shared" si="0"/>
        <v>Sandy Lane Farmsandey Lane Aveley, ,  India</v>
      </c>
      <c r="J37" s="15" t="str">
        <f t="shared" si="1"/>
        <v>Essex,  India</v>
      </c>
      <c r="K37" t="s">
        <v>73</v>
      </c>
      <c r="L37" s="2">
        <v>37264</v>
      </c>
      <c r="M37" t="s">
        <v>146</v>
      </c>
      <c r="N37" t="s">
        <v>2450</v>
      </c>
      <c r="O37">
        <v>2</v>
      </c>
      <c r="P37">
        <v>1</v>
      </c>
      <c r="R37" t="s">
        <v>25</v>
      </c>
      <c r="S37" t="s">
        <v>25</v>
      </c>
      <c r="T37" s="17" t="s">
        <v>5975</v>
      </c>
      <c r="U37" s="17" t="s">
        <v>5898</v>
      </c>
      <c r="AB37" s="1" t="s">
        <v>27</v>
      </c>
    </row>
    <row r="38" spans="1:28" x14ac:dyDescent="0.3">
      <c r="A38">
        <v>3004379969</v>
      </c>
      <c r="B38" s="26" t="s">
        <v>2451</v>
      </c>
      <c r="C38" t="s">
        <v>2452</v>
      </c>
      <c r="E38" t="s">
        <v>58</v>
      </c>
      <c r="G38" t="s">
        <v>31</v>
      </c>
      <c r="H38" s="22" t="str">
        <f>VLOOKUP(G38,'ISO Country Codes'!A:B,2, FALSE)</f>
        <v> India</v>
      </c>
      <c r="I38" s="24" t="str">
        <f t="shared" si="0"/>
        <v>Ichapur Canal Side, Post Santagacji, ,  India</v>
      </c>
      <c r="J38" s="15" t="str">
        <f t="shared" si="1"/>
        <v>West Bengal,  India</v>
      </c>
      <c r="K38" t="s">
        <v>73</v>
      </c>
      <c r="L38" s="2">
        <v>38170</v>
      </c>
      <c r="M38" t="s">
        <v>146</v>
      </c>
      <c r="N38" t="s">
        <v>2453</v>
      </c>
      <c r="O38">
        <v>1</v>
      </c>
      <c r="P38">
        <v>1</v>
      </c>
      <c r="R38" t="s">
        <v>25</v>
      </c>
      <c r="S38" t="s">
        <v>25</v>
      </c>
      <c r="T38" s="17" t="s">
        <v>5898</v>
      </c>
      <c r="U38" s="17" t="s">
        <v>5975</v>
      </c>
      <c r="AB38" s="1" t="s">
        <v>27</v>
      </c>
    </row>
    <row r="39" spans="1:28" x14ac:dyDescent="0.3">
      <c r="A39">
        <v>3004082248</v>
      </c>
      <c r="B39" s="26" t="s">
        <v>2454</v>
      </c>
      <c r="C39" t="s">
        <v>1163</v>
      </c>
      <c r="E39" t="s">
        <v>2455</v>
      </c>
      <c r="G39" t="s">
        <v>31</v>
      </c>
      <c r="H39" s="22" t="str">
        <f>VLOOKUP(G39,'ISO Country Codes'!A:B,2, FALSE)</f>
        <v> India</v>
      </c>
      <c r="I39" s="24" t="str">
        <f t="shared" si="0"/>
        <v>Unknown Street, ,  India</v>
      </c>
      <c r="J39" s="15" t="str">
        <f t="shared" si="1"/>
        <v>Calcutta,  India</v>
      </c>
      <c r="K39" t="s">
        <v>73</v>
      </c>
      <c r="L39" s="2">
        <v>38170</v>
      </c>
      <c r="M39" t="s">
        <v>146</v>
      </c>
      <c r="N39" t="s">
        <v>2456</v>
      </c>
      <c r="O39">
        <v>1</v>
      </c>
      <c r="P39">
        <v>1</v>
      </c>
      <c r="R39" t="s">
        <v>25</v>
      </c>
      <c r="S39" t="s">
        <v>25</v>
      </c>
      <c r="T39" s="17" t="s">
        <v>5975</v>
      </c>
      <c r="U39" s="17" t="s">
        <v>5898</v>
      </c>
      <c r="AB39" s="1" t="s">
        <v>27</v>
      </c>
    </row>
    <row r="40" spans="1:28" x14ac:dyDescent="0.3">
      <c r="A40">
        <v>1000277070</v>
      </c>
      <c r="B40" s="26" t="s">
        <v>2457</v>
      </c>
      <c r="C40" t="s">
        <v>2458</v>
      </c>
      <c r="E40" t="s">
        <v>1543</v>
      </c>
      <c r="G40" t="s">
        <v>1544</v>
      </c>
      <c r="H40" s="22" t="str">
        <f>VLOOKUP(G40,'ISO Country Codes'!A:B,2, FALSE)</f>
        <v> Pakistan</v>
      </c>
      <c r="I40" s="24" t="str">
        <f t="shared" si="0"/>
        <v>33 Road 1 West Wharf. Industrial Area, ,  Pakistan</v>
      </c>
      <c r="J40" s="15" t="str">
        <f t="shared" si="1"/>
        <v>Karachi,  Pakistan</v>
      </c>
      <c r="K40" t="s">
        <v>46</v>
      </c>
      <c r="L40" s="2">
        <v>38827</v>
      </c>
      <c r="M40" t="s">
        <v>23</v>
      </c>
      <c r="N40" t="s">
        <v>2459</v>
      </c>
      <c r="O40">
        <v>1</v>
      </c>
      <c r="P40">
        <v>1</v>
      </c>
      <c r="R40" t="s">
        <v>26</v>
      </c>
      <c r="S40" t="s">
        <v>25</v>
      </c>
      <c r="T40" s="17" t="s">
        <v>5898</v>
      </c>
      <c r="AB40" s="1" t="s">
        <v>27</v>
      </c>
    </row>
    <row r="41" spans="1:28" x14ac:dyDescent="0.3">
      <c r="A41">
        <v>3003044889</v>
      </c>
      <c r="B41" s="26" t="s">
        <v>2460</v>
      </c>
      <c r="C41" t="s">
        <v>2461</v>
      </c>
      <c r="E41" t="s">
        <v>494</v>
      </c>
      <c r="G41" t="s">
        <v>39</v>
      </c>
      <c r="H41" s="22" t="str">
        <f>VLOOKUP(G41,'ISO Country Codes'!A:B,2, FALSE)</f>
        <v> Indonesia</v>
      </c>
      <c r="I41" s="24" t="str">
        <f t="shared" si="0"/>
        <v>Jl. Raya Cakung-Alincing Kv Rt.007/04, ,  Indonesia</v>
      </c>
      <c r="J41" s="15" t="str">
        <f t="shared" si="1"/>
        <v>Jakarta,  Indonesia</v>
      </c>
      <c r="K41" t="s">
        <v>32</v>
      </c>
      <c r="L41" s="2">
        <v>37264</v>
      </c>
      <c r="M41" t="s">
        <v>23</v>
      </c>
      <c r="N41" t="s">
        <v>2462</v>
      </c>
      <c r="O41">
        <v>1</v>
      </c>
      <c r="P41">
        <v>1</v>
      </c>
      <c r="R41" t="s">
        <v>25</v>
      </c>
      <c r="S41" t="s">
        <v>25</v>
      </c>
      <c r="T41" s="17" t="s">
        <v>5898</v>
      </c>
      <c r="AB41" s="1" t="s">
        <v>27</v>
      </c>
    </row>
    <row r="42" spans="1:28" x14ac:dyDescent="0.3">
      <c r="A42">
        <v>3003044889</v>
      </c>
      <c r="B42" s="26" t="s">
        <v>2460</v>
      </c>
      <c r="C42" t="s">
        <v>2461</v>
      </c>
      <c r="E42" t="s">
        <v>494</v>
      </c>
      <c r="G42" t="s">
        <v>39</v>
      </c>
      <c r="H42" s="22" t="str">
        <f>VLOOKUP(G42,'ISO Country Codes'!A:B,2, FALSE)</f>
        <v> Indonesia</v>
      </c>
      <c r="I42" s="24" t="str">
        <f t="shared" si="0"/>
        <v>Jl. Raya Cakung-Alincing Kv Rt.007/04, ,  Indonesia</v>
      </c>
      <c r="J42" s="15" t="str">
        <f t="shared" si="1"/>
        <v>Jakarta,  Indonesia</v>
      </c>
      <c r="K42" t="s">
        <v>32</v>
      </c>
      <c r="L42" s="2">
        <v>37264</v>
      </c>
      <c r="M42" t="s">
        <v>23</v>
      </c>
      <c r="N42" t="s">
        <v>2462</v>
      </c>
      <c r="O42">
        <v>1</v>
      </c>
      <c r="P42">
        <v>2</v>
      </c>
      <c r="R42" t="s">
        <v>25</v>
      </c>
      <c r="S42" t="s">
        <v>25</v>
      </c>
      <c r="T42" s="17" t="s">
        <v>5898</v>
      </c>
      <c r="AB42" s="1" t="s">
        <v>27</v>
      </c>
    </row>
    <row r="43" spans="1:28" x14ac:dyDescent="0.3">
      <c r="A43">
        <v>3003044889</v>
      </c>
      <c r="B43" s="26" t="s">
        <v>2460</v>
      </c>
      <c r="C43" t="s">
        <v>2461</v>
      </c>
      <c r="E43" t="s">
        <v>494</v>
      </c>
      <c r="G43" t="s">
        <v>39</v>
      </c>
      <c r="H43" s="22" t="str">
        <f>VLOOKUP(G43,'ISO Country Codes'!A:B,2, FALSE)</f>
        <v> Indonesia</v>
      </c>
      <c r="I43" s="24" t="str">
        <f t="shared" si="0"/>
        <v>Jl. Raya Cakung-Alincing Kv Rt.007/04, ,  Indonesia</v>
      </c>
      <c r="J43" s="15" t="str">
        <f t="shared" si="1"/>
        <v>Jakarta,  Indonesia</v>
      </c>
      <c r="K43" t="s">
        <v>32</v>
      </c>
      <c r="L43" s="2">
        <v>37264</v>
      </c>
      <c r="M43" t="s">
        <v>23</v>
      </c>
      <c r="N43" t="s">
        <v>2462</v>
      </c>
      <c r="O43">
        <v>2</v>
      </c>
      <c r="P43">
        <v>2</v>
      </c>
      <c r="R43" t="s">
        <v>25</v>
      </c>
      <c r="S43" t="s">
        <v>25</v>
      </c>
      <c r="T43" s="17" t="s">
        <v>5898</v>
      </c>
      <c r="AB43" s="1" t="s">
        <v>27</v>
      </c>
    </row>
    <row r="44" spans="1:28" x14ac:dyDescent="0.3">
      <c r="A44">
        <v>3003044889</v>
      </c>
      <c r="B44" s="26" t="s">
        <v>2460</v>
      </c>
      <c r="C44" t="s">
        <v>2461</v>
      </c>
      <c r="E44" t="s">
        <v>494</v>
      </c>
      <c r="G44" t="s">
        <v>39</v>
      </c>
      <c r="H44" s="22" t="str">
        <f>VLOOKUP(G44,'ISO Country Codes'!A:B,2, FALSE)</f>
        <v> Indonesia</v>
      </c>
      <c r="I44" s="24" t="str">
        <f t="shared" si="0"/>
        <v>Jl. Raya Cakung-Alincing Kv Rt.007/04, ,  Indonesia</v>
      </c>
      <c r="J44" s="15" t="str">
        <f t="shared" si="1"/>
        <v>Jakarta,  Indonesia</v>
      </c>
      <c r="K44" t="s">
        <v>32</v>
      </c>
      <c r="L44" s="2">
        <v>37264</v>
      </c>
      <c r="M44" t="s">
        <v>23</v>
      </c>
      <c r="N44" t="s">
        <v>2462</v>
      </c>
      <c r="O44">
        <v>3</v>
      </c>
      <c r="P44">
        <v>1</v>
      </c>
      <c r="R44" t="s">
        <v>25</v>
      </c>
      <c r="S44" t="s">
        <v>25</v>
      </c>
      <c r="T44" s="17" t="s">
        <v>5898</v>
      </c>
      <c r="AB44" s="1" t="s">
        <v>27</v>
      </c>
    </row>
    <row r="45" spans="1:28" x14ac:dyDescent="0.3">
      <c r="A45">
        <v>3003044889</v>
      </c>
      <c r="B45" s="26" t="s">
        <v>2460</v>
      </c>
      <c r="C45" t="s">
        <v>2461</v>
      </c>
      <c r="E45" t="s">
        <v>494</v>
      </c>
      <c r="G45" t="s">
        <v>39</v>
      </c>
      <c r="H45" s="22" t="str">
        <f>VLOOKUP(G45,'ISO Country Codes'!A:B,2, FALSE)</f>
        <v> Indonesia</v>
      </c>
      <c r="I45" s="24" t="str">
        <f t="shared" si="0"/>
        <v>Jl. Raya Cakung-Alincing Kv Rt.007/04, ,  Indonesia</v>
      </c>
      <c r="J45" s="15" t="str">
        <f t="shared" si="1"/>
        <v>Jakarta,  Indonesia</v>
      </c>
      <c r="K45" t="s">
        <v>32</v>
      </c>
      <c r="L45" s="2">
        <v>37264</v>
      </c>
      <c r="M45" t="s">
        <v>23</v>
      </c>
      <c r="N45" t="s">
        <v>2462</v>
      </c>
      <c r="O45">
        <v>3</v>
      </c>
      <c r="P45">
        <v>2</v>
      </c>
      <c r="R45" t="s">
        <v>25</v>
      </c>
      <c r="S45" t="s">
        <v>25</v>
      </c>
      <c r="T45" s="17" t="s">
        <v>5898</v>
      </c>
      <c r="AB45" s="1" t="s">
        <v>27</v>
      </c>
    </row>
    <row r="46" spans="1:28" x14ac:dyDescent="0.3">
      <c r="A46">
        <v>3003044889</v>
      </c>
      <c r="B46" s="26" t="s">
        <v>2460</v>
      </c>
      <c r="C46" t="s">
        <v>2461</v>
      </c>
      <c r="E46" t="s">
        <v>494</v>
      </c>
      <c r="G46" t="s">
        <v>39</v>
      </c>
      <c r="H46" s="22" t="str">
        <f>VLOOKUP(G46,'ISO Country Codes'!A:B,2, FALSE)</f>
        <v> Indonesia</v>
      </c>
      <c r="I46" s="24" t="str">
        <f t="shared" si="0"/>
        <v>Jl. Raya Cakung-Alincing Kv Rt.007/04, ,  Indonesia</v>
      </c>
      <c r="J46" s="15" t="str">
        <f t="shared" si="1"/>
        <v>Jakarta,  Indonesia</v>
      </c>
      <c r="K46" t="s">
        <v>32</v>
      </c>
      <c r="L46" s="2">
        <v>37264</v>
      </c>
      <c r="M46" t="s">
        <v>23</v>
      </c>
      <c r="N46" t="s">
        <v>2462</v>
      </c>
      <c r="O46">
        <v>4</v>
      </c>
      <c r="P46">
        <v>1</v>
      </c>
      <c r="R46" t="s">
        <v>25</v>
      </c>
      <c r="S46" t="s">
        <v>25</v>
      </c>
      <c r="T46" s="17" t="s">
        <v>5898</v>
      </c>
      <c r="AB46" s="1" t="s">
        <v>27</v>
      </c>
    </row>
    <row r="47" spans="1:28" x14ac:dyDescent="0.3">
      <c r="A47">
        <v>3003044889</v>
      </c>
      <c r="B47" s="26" t="s">
        <v>2460</v>
      </c>
      <c r="C47" t="s">
        <v>2461</v>
      </c>
      <c r="E47" t="s">
        <v>494</v>
      </c>
      <c r="G47" t="s">
        <v>39</v>
      </c>
      <c r="H47" s="22" t="str">
        <f>VLOOKUP(G47,'ISO Country Codes'!A:B,2, FALSE)</f>
        <v> Indonesia</v>
      </c>
      <c r="I47" s="24" t="str">
        <f t="shared" si="0"/>
        <v>Jl. Raya Cakung-Alincing Kv Rt.007/04, ,  Indonesia</v>
      </c>
      <c r="J47" s="15" t="str">
        <f t="shared" si="1"/>
        <v>Jakarta,  Indonesia</v>
      </c>
      <c r="K47" t="s">
        <v>32</v>
      </c>
      <c r="L47" s="2">
        <v>37264</v>
      </c>
      <c r="M47" t="s">
        <v>23</v>
      </c>
      <c r="N47" t="s">
        <v>2462</v>
      </c>
      <c r="O47">
        <v>4</v>
      </c>
      <c r="P47">
        <v>2</v>
      </c>
      <c r="R47" t="s">
        <v>25</v>
      </c>
      <c r="S47" t="s">
        <v>26</v>
      </c>
      <c r="T47" s="17" t="s">
        <v>5898</v>
      </c>
      <c r="AB47" s="1" t="s">
        <v>27</v>
      </c>
    </row>
    <row r="48" spans="1:28" x14ac:dyDescent="0.3">
      <c r="A48">
        <v>3003044889</v>
      </c>
      <c r="B48" s="26" t="s">
        <v>2460</v>
      </c>
      <c r="C48" t="s">
        <v>2461</v>
      </c>
      <c r="E48" t="s">
        <v>494</v>
      </c>
      <c r="G48" t="s">
        <v>39</v>
      </c>
      <c r="H48" s="22" t="str">
        <f>VLOOKUP(G48,'ISO Country Codes'!A:B,2, FALSE)</f>
        <v> Indonesia</v>
      </c>
      <c r="I48" s="24" t="str">
        <f t="shared" si="0"/>
        <v>Jl. Raya Cakung-Alincing Kv Rt.007/04, ,  Indonesia</v>
      </c>
      <c r="J48" s="15" t="str">
        <f t="shared" si="1"/>
        <v>Jakarta,  Indonesia</v>
      </c>
      <c r="K48" t="s">
        <v>32</v>
      </c>
      <c r="L48" s="2">
        <v>37264</v>
      </c>
      <c r="M48" t="s">
        <v>23</v>
      </c>
      <c r="N48" t="s">
        <v>2462</v>
      </c>
      <c r="O48">
        <v>5</v>
      </c>
      <c r="P48">
        <v>1</v>
      </c>
      <c r="R48" t="s">
        <v>25</v>
      </c>
      <c r="S48" t="s">
        <v>25</v>
      </c>
      <c r="T48" s="17" t="s">
        <v>5898</v>
      </c>
      <c r="AB48" s="1" t="s">
        <v>27</v>
      </c>
    </row>
    <row r="49" spans="1:28" x14ac:dyDescent="0.3">
      <c r="A49">
        <v>3003044889</v>
      </c>
      <c r="B49" s="26" t="s">
        <v>2460</v>
      </c>
      <c r="C49" t="s">
        <v>2461</v>
      </c>
      <c r="E49" t="s">
        <v>494</v>
      </c>
      <c r="G49" t="s">
        <v>39</v>
      </c>
      <c r="H49" s="22" t="str">
        <f>VLOOKUP(G49,'ISO Country Codes'!A:B,2, FALSE)</f>
        <v> Indonesia</v>
      </c>
      <c r="I49" s="24" t="str">
        <f t="shared" si="0"/>
        <v>Jl. Raya Cakung-Alincing Kv Rt.007/04, ,  Indonesia</v>
      </c>
      <c r="J49" s="15" t="str">
        <f t="shared" si="1"/>
        <v>Jakarta,  Indonesia</v>
      </c>
      <c r="K49" t="s">
        <v>32</v>
      </c>
      <c r="L49" s="2">
        <v>37264</v>
      </c>
      <c r="M49" t="s">
        <v>23</v>
      </c>
      <c r="N49" t="s">
        <v>2462</v>
      </c>
      <c r="O49">
        <v>7</v>
      </c>
      <c r="P49">
        <v>1</v>
      </c>
      <c r="R49" t="s">
        <v>25</v>
      </c>
      <c r="S49" t="s">
        <v>26</v>
      </c>
      <c r="T49" s="17" t="s">
        <v>5898</v>
      </c>
      <c r="AB49" s="1" t="s">
        <v>27</v>
      </c>
    </row>
    <row r="50" spans="1:28" x14ac:dyDescent="0.3">
      <c r="A50">
        <v>3003044889</v>
      </c>
      <c r="B50" s="26" t="s">
        <v>2460</v>
      </c>
      <c r="C50" t="s">
        <v>2461</v>
      </c>
      <c r="E50" t="s">
        <v>494</v>
      </c>
      <c r="G50" t="s">
        <v>39</v>
      </c>
      <c r="H50" s="22" t="str">
        <f>VLOOKUP(G50,'ISO Country Codes'!A:B,2, FALSE)</f>
        <v> Indonesia</v>
      </c>
      <c r="I50" s="24" t="str">
        <f t="shared" si="0"/>
        <v>Jl. Raya Cakung-Alincing Kv Rt.007/04, ,  Indonesia</v>
      </c>
      <c r="J50" s="15" t="str">
        <f t="shared" si="1"/>
        <v>Jakarta,  Indonesia</v>
      </c>
      <c r="K50" t="s">
        <v>32</v>
      </c>
      <c r="L50" s="2">
        <v>37264</v>
      </c>
      <c r="M50" t="s">
        <v>23</v>
      </c>
      <c r="N50" t="s">
        <v>2462</v>
      </c>
      <c r="O50">
        <v>7</v>
      </c>
      <c r="P50">
        <v>2</v>
      </c>
      <c r="R50" t="s">
        <v>25</v>
      </c>
      <c r="S50" t="s">
        <v>25</v>
      </c>
      <c r="T50" s="17" t="s">
        <v>5898</v>
      </c>
      <c r="AB50" s="1" t="s">
        <v>27</v>
      </c>
    </row>
    <row r="51" spans="1:28" x14ac:dyDescent="0.3">
      <c r="A51">
        <v>3003044889</v>
      </c>
      <c r="B51" s="26" t="s">
        <v>2460</v>
      </c>
      <c r="C51" t="s">
        <v>2461</v>
      </c>
      <c r="E51" t="s">
        <v>494</v>
      </c>
      <c r="G51" t="s">
        <v>39</v>
      </c>
      <c r="H51" s="22" t="str">
        <f>VLOOKUP(G51,'ISO Country Codes'!A:B,2, FALSE)</f>
        <v> Indonesia</v>
      </c>
      <c r="I51" s="24" t="str">
        <f t="shared" si="0"/>
        <v>Jl. Raya Cakung-Alincing Kv Rt.007/04, ,  Indonesia</v>
      </c>
      <c r="J51" s="15" t="str">
        <f t="shared" si="1"/>
        <v>Jakarta,  Indonesia</v>
      </c>
      <c r="K51" t="s">
        <v>32</v>
      </c>
      <c r="L51" s="2">
        <v>37264</v>
      </c>
      <c r="M51" t="s">
        <v>23</v>
      </c>
      <c r="N51" t="s">
        <v>2462</v>
      </c>
      <c r="O51">
        <v>8</v>
      </c>
      <c r="P51">
        <v>1</v>
      </c>
      <c r="R51" t="s">
        <v>25</v>
      </c>
      <c r="S51" t="s">
        <v>25</v>
      </c>
      <c r="T51" s="17" t="s">
        <v>5898</v>
      </c>
      <c r="AB51" s="1" t="s">
        <v>27</v>
      </c>
    </row>
    <row r="52" spans="1:28" x14ac:dyDescent="0.3">
      <c r="A52">
        <v>3003044889</v>
      </c>
      <c r="B52" s="26" t="s">
        <v>2460</v>
      </c>
      <c r="C52" t="s">
        <v>2461</v>
      </c>
      <c r="E52" t="s">
        <v>494</v>
      </c>
      <c r="G52" t="s">
        <v>39</v>
      </c>
      <c r="H52" s="22" t="str">
        <f>VLOOKUP(G52,'ISO Country Codes'!A:B,2, FALSE)</f>
        <v> Indonesia</v>
      </c>
      <c r="I52" s="24" t="str">
        <f t="shared" si="0"/>
        <v>Jl. Raya Cakung-Alincing Kv Rt.007/04, ,  Indonesia</v>
      </c>
      <c r="J52" s="15" t="str">
        <f t="shared" si="1"/>
        <v>Jakarta,  Indonesia</v>
      </c>
      <c r="K52" t="s">
        <v>32</v>
      </c>
      <c r="L52" s="2">
        <v>37264</v>
      </c>
      <c r="M52" t="s">
        <v>23</v>
      </c>
      <c r="N52" t="s">
        <v>2462</v>
      </c>
      <c r="O52">
        <v>8</v>
      </c>
      <c r="P52">
        <v>2</v>
      </c>
      <c r="R52" t="s">
        <v>25</v>
      </c>
      <c r="S52" t="s">
        <v>25</v>
      </c>
      <c r="T52" s="17" t="s">
        <v>5898</v>
      </c>
      <c r="AB52" s="1" t="s">
        <v>27</v>
      </c>
    </row>
    <row r="53" spans="1:28" x14ac:dyDescent="0.3">
      <c r="A53">
        <v>3003044889</v>
      </c>
      <c r="B53" s="26" t="s">
        <v>2460</v>
      </c>
      <c r="C53" t="s">
        <v>2461</v>
      </c>
      <c r="E53" t="s">
        <v>494</v>
      </c>
      <c r="G53" t="s">
        <v>39</v>
      </c>
      <c r="H53" s="22" t="str">
        <f>VLOOKUP(G53,'ISO Country Codes'!A:B,2, FALSE)</f>
        <v> Indonesia</v>
      </c>
      <c r="I53" s="24" t="str">
        <f t="shared" si="0"/>
        <v>Jl. Raya Cakung-Alincing Kv Rt.007/04, ,  Indonesia</v>
      </c>
      <c r="J53" s="15" t="str">
        <f t="shared" si="1"/>
        <v>Jakarta,  Indonesia</v>
      </c>
      <c r="K53" t="s">
        <v>32</v>
      </c>
      <c r="L53" s="2">
        <v>37264</v>
      </c>
      <c r="M53" t="s">
        <v>23</v>
      </c>
      <c r="N53" t="s">
        <v>2462</v>
      </c>
      <c r="O53">
        <v>9</v>
      </c>
      <c r="P53">
        <v>1</v>
      </c>
      <c r="R53" t="s">
        <v>25</v>
      </c>
      <c r="S53" t="s">
        <v>25</v>
      </c>
      <c r="T53" s="17" t="s">
        <v>5898</v>
      </c>
      <c r="AB53" s="1" t="s">
        <v>27</v>
      </c>
    </row>
    <row r="54" spans="1:28" x14ac:dyDescent="0.3">
      <c r="A54">
        <v>3003044889</v>
      </c>
      <c r="B54" s="26" t="s">
        <v>2460</v>
      </c>
      <c r="C54" t="s">
        <v>2461</v>
      </c>
      <c r="E54" t="s">
        <v>494</v>
      </c>
      <c r="G54" t="s">
        <v>39</v>
      </c>
      <c r="H54" s="22" t="str">
        <f>VLOOKUP(G54,'ISO Country Codes'!A:B,2, FALSE)</f>
        <v> Indonesia</v>
      </c>
      <c r="I54" s="24" t="str">
        <f t="shared" si="0"/>
        <v>Jl. Raya Cakung-Alincing Kv Rt.007/04, ,  Indonesia</v>
      </c>
      <c r="J54" s="15" t="str">
        <f t="shared" si="1"/>
        <v>Jakarta,  Indonesia</v>
      </c>
      <c r="K54" t="s">
        <v>32</v>
      </c>
      <c r="L54" s="2">
        <v>37312</v>
      </c>
      <c r="M54" t="s">
        <v>23</v>
      </c>
      <c r="N54" t="s">
        <v>2463</v>
      </c>
      <c r="O54">
        <v>3</v>
      </c>
      <c r="P54">
        <v>1</v>
      </c>
      <c r="R54" t="s">
        <v>25</v>
      </c>
      <c r="S54" t="s">
        <v>25</v>
      </c>
      <c r="T54" s="17" t="s">
        <v>5898</v>
      </c>
      <c r="AB54" s="1" t="s">
        <v>27</v>
      </c>
    </row>
    <row r="55" spans="1:28" x14ac:dyDescent="0.3">
      <c r="A55">
        <v>3003044889</v>
      </c>
      <c r="B55" s="26" t="s">
        <v>2460</v>
      </c>
      <c r="C55" t="s">
        <v>2461</v>
      </c>
      <c r="E55" t="s">
        <v>494</v>
      </c>
      <c r="G55" t="s">
        <v>39</v>
      </c>
      <c r="H55" s="22" t="str">
        <f>VLOOKUP(G55,'ISO Country Codes'!A:B,2, FALSE)</f>
        <v> Indonesia</v>
      </c>
      <c r="I55" s="24" t="str">
        <f t="shared" si="0"/>
        <v>Jl. Raya Cakung-Alincing Kv Rt.007/04, ,  Indonesia</v>
      </c>
      <c r="J55" s="15" t="str">
        <f t="shared" si="1"/>
        <v>Jakarta,  Indonesia</v>
      </c>
      <c r="K55" t="s">
        <v>32</v>
      </c>
      <c r="L55" s="2">
        <v>37312</v>
      </c>
      <c r="M55" t="s">
        <v>23</v>
      </c>
      <c r="N55" t="s">
        <v>2463</v>
      </c>
      <c r="O55">
        <v>3</v>
      </c>
      <c r="P55">
        <v>2</v>
      </c>
      <c r="R55" t="s">
        <v>25</v>
      </c>
      <c r="S55" t="s">
        <v>26</v>
      </c>
      <c r="T55" s="17" t="s">
        <v>5898</v>
      </c>
      <c r="AB55" s="1" t="s">
        <v>27</v>
      </c>
    </row>
    <row r="56" spans="1:28" x14ac:dyDescent="0.3">
      <c r="A56">
        <v>3003044889</v>
      </c>
      <c r="B56" s="26" t="s">
        <v>2460</v>
      </c>
      <c r="C56" t="s">
        <v>2461</v>
      </c>
      <c r="E56" t="s">
        <v>494</v>
      </c>
      <c r="G56" t="s">
        <v>39</v>
      </c>
      <c r="H56" s="22" t="str">
        <f>VLOOKUP(G56,'ISO Country Codes'!A:B,2, FALSE)</f>
        <v> Indonesia</v>
      </c>
      <c r="I56" s="24" t="str">
        <f t="shared" si="0"/>
        <v>Jl. Raya Cakung-Alincing Kv Rt.007/04, ,  Indonesia</v>
      </c>
      <c r="J56" s="15" t="str">
        <f t="shared" si="1"/>
        <v>Jakarta,  Indonesia</v>
      </c>
      <c r="K56" t="s">
        <v>32</v>
      </c>
      <c r="L56" s="2">
        <v>37312</v>
      </c>
      <c r="M56" t="s">
        <v>23</v>
      </c>
      <c r="N56" t="s">
        <v>2463</v>
      </c>
      <c r="O56">
        <v>4</v>
      </c>
      <c r="P56">
        <v>1</v>
      </c>
      <c r="R56" t="s">
        <v>25</v>
      </c>
      <c r="S56" t="s">
        <v>26</v>
      </c>
      <c r="T56" s="17" t="s">
        <v>5898</v>
      </c>
      <c r="AB56" s="1" t="s">
        <v>27</v>
      </c>
    </row>
    <row r="57" spans="1:28" x14ac:dyDescent="0.3">
      <c r="A57">
        <v>3003044889</v>
      </c>
      <c r="B57" s="26" t="s">
        <v>2460</v>
      </c>
      <c r="C57" t="s">
        <v>2461</v>
      </c>
      <c r="E57" t="s">
        <v>494</v>
      </c>
      <c r="G57" t="s">
        <v>39</v>
      </c>
      <c r="H57" s="22" t="str">
        <f>VLOOKUP(G57,'ISO Country Codes'!A:B,2, FALSE)</f>
        <v> Indonesia</v>
      </c>
      <c r="I57" s="24" t="str">
        <f t="shared" si="0"/>
        <v>Jl. Raya Cakung-Alincing Kv Rt.007/04, ,  Indonesia</v>
      </c>
      <c r="J57" s="15" t="str">
        <f t="shared" si="1"/>
        <v>Jakarta,  Indonesia</v>
      </c>
      <c r="K57" t="s">
        <v>32</v>
      </c>
      <c r="L57" s="2">
        <v>37312</v>
      </c>
      <c r="M57" t="s">
        <v>23</v>
      </c>
      <c r="N57" t="s">
        <v>2463</v>
      </c>
      <c r="O57">
        <v>4</v>
      </c>
      <c r="P57">
        <v>2</v>
      </c>
      <c r="R57" t="s">
        <v>25</v>
      </c>
      <c r="S57" t="s">
        <v>26</v>
      </c>
      <c r="T57" s="17" t="s">
        <v>5898</v>
      </c>
      <c r="AB57" s="1" t="s">
        <v>27</v>
      </c>
    </row>
    <row r="58" spans="1:28" x14ac:dyDescent="0.3">
      <c r="A58">
        <v>3003044889</v>
      </c>
      <c r="B58" s="26" t="s">
        <v>2460</v>
      </c>
      <c r="C58" t="s">
        <v>2461</v>
      </c>
      <c r="E58" t="s">
        <v>494</v>
      </c>
      <c r="G58" t="s">
        <v>39</v>
      </c>
      <c r="H58" s="22" t="str">
        <f>VLOOKUP(G58,'ISO Country Codes'!A:B,2, FALSE)</f>
        <v> Indonesia</v>
      </c>
      <c r="I58" s="24" t="str">
        <f t="shared" si="0"/>
        <v>Jl. Raya Cakung-Alincing Kv Rt.007/04, ,  Indonesia</v>
      </c>
      <c r="J58" s="15" t="str">
        <f t="shared" si="1"/>
        <v>Jakarta,  Indonesia</v>
      </c>
      <c r="K58" t="s">
        <v>32</v>
      </c>
      <c r="L58" s="2">
        <v>37312</v>
      </c>
      <c r="M58" t="s">
        <v>23</v>
      </c>
      <c r="N58" t="s">
        <v>2463</v>
      </c>
      <c r="O58">
        <v>5</v>
      </c>
      <c r="P58">
        <v>1</v>
      </c>
      <c r="R58" t="s">
        <v>25</v>
      </c>
      <c r="S58" t="s">
        <v>26</v>
      </c>
      <c r="T58" s="17" t="s">
        <v>5898</v>
      </c>
      <c r="AB58" s="1" t="s">
        <v>27</v>
      </c>
    </row>
    <row r="59" spans="1:28" x14ac:dyDescent="0.3">
      <c r="A59">
        <v>3003044889</v>
      </c>
      <c r="B59" s="26" t="s">
        <v>2460</v>
      </c>
      <c r="C59" t="s">
        <v>2461</v>
      </c>
      <c r="E59" t="s">
        <v>494</v>
      </c>
      <c r="G59" t="s">
        <v>39</v>
      </c>
      <c r="H59" s="22" t="str">
        <f>VLOOKUP(G59,'ISO Country Codes'!A:B,2, FALSE)</f>
        <v> Indonesia</v>
      </c>
      <c r="I59" s="24" t="str">
        <f t="shared" si="0"/>
        <v>Jl. Raya Cakung-Alincing Kv Rt.007/04, ,  Indonesia</v>
      </c>
      <c r="J59" s="15" t="str">
        <f t="shared" si="1"/>
        <v>Jakarta,  Indonesia</v>
      </c>
      <c r="K59" t="s">
        <v>32</v>
      </c>
      <c r="L59" s="2">
        <v>37312</v>
      </c>
      <c r="M59" t="s">
        <v>23</v>
      </c>
      <c r="N59" t="s">
        <v>2463</v>
      </c>
      <c r="O59">
        <v>5</v>
      </c>
      <c r="P59">
        <v>2</v>
      </c>
      <c r="R59" t="s">
        <v>25</v>
      </c>
      <c r="S59" t="s">
        <v>26</v>
      </c>
      <c r="T59" s="17" t="s">
        <v>5898</v>
      </c>
      <c r="AB59" s="1" t="s">
        <v>27</v>
      </c>
    </row>
    <row r="60" spans="1:28" x14ac:dyDescent="0.3">
      <c r="A60">
        <v>3004385416</v>
      </c>
      <c r="B60" s="26" t="s">
        <v>1170</v>
      </c>
      <c r="C60" t="s">
        <v>1171</v>
      </c>
      <c r="D60" t="s">
        <v>1172</v>
      </c>
      <c r="E60" t="s">
        <v>1173</v>
      </c>
      <c r="G60" t="s">
        <v>21</v>
      </c>
      <c r="H60" s="22" t="str">
        <f>VLOOKUP(G60,'ISO Country Codes'!A:B,2, FALSE)</f>
        <v> Malaysia</v>
      </c>
      <c r="I60" s="24" t="str">
        <f t="shared" si="0"/>
        <v>No.194, Jalan Endau, ,  Malaysia</v>
      </c>
      <c r="J60" s="15" t="str">
        <f t="shared" si="1"/>
        <v>Mersing,,  Malaysia</v>
      </c>
      <c r="K60" t="s">
        <v>32</v>
      </c>
      <c r="L60" s="2">
        <v>38896</v>
      </c>
      <c r="M60" t="s">
        <v>23</v>
      </c>
      <c r="N60" t="s">
        <v>2464</v>
      </c>
      <c r="O60">
        <v>1</v>
      </c>
      <c r="P60">
        <v>1</v>
      </c>
      <c r="R60" t="s">
        <v>25</v>
      </c>
      <c r="S60" t="s">
        <v>25</v>
      </c>
      <c r="T60" s="17" t="s">
        <v>5898</v>
      </c>
      <c r="AB60" s="1" t="s">
        <v>27</v>
      </c>
    </row>
    <row r="61" spans="1:28" x14ac:dyDescent="0.3">
      <c r="A61">
        <v>3004385416</v>
      </c>
      <c r="B61" s="26" t="s">
        <v>1170</v>
      </c>
      <c r="C61" t="s">
        <v>1171</v>
      </c>
      <c r="D61" t="s">
        <v>1172</v>
      </c>
      <c r="E61" t="s">
        <v>1173</v>
      </c>
      <c r="G61" t="s">
        <v>21</v>
      </c>
      <c r="H61" s="22" t="str">
        <f>VLOOKUP(G61,'ISO Country Codes'!A:B,2, FALSE)</f>
        <v> Malaysia</v>
      </c>
      <c r="I61" s="24" t="str">
        <f t="shared" si="0"/>
        <v>No.194, Jalan Endau, ,  Malaysia</v>
      </c>
      <c r="J61" s="15" t="str">
        <f t="shared" si="1"/>
        <v>Mersing,,  Malaysia</v>
      </c>
      <c r="K61" t="s">
        <v>32</v>
      </c>
      <c r="L61" s="2">
        <v>38896</v>
      </c>
      <c r="M61" t="s">
        <v>23</v>
      </c>
      <c r="N61" t="s">
        <v>2464</v>
      </c>
      <c r="O61">
        <v>2</v>
      </c>
      <c r="P61">
        <v>1</v>
      </c>
      <c r="R61" t="s">
        <v>25</v>
      </c>
      <c r="S61" t="s">
        <v>25</v>
      </c>
      <c r="T61" s="17" t="s">
        <v>5898</v>
      </c>
      <c r="AB61" s="1" t="s">
        <v>27</v>
      </c>
    </row>
    <row r="62" spans="1:28" x14ac:dyDescent="0.3">
      <c r="A62">
        <v>3004385416</v>
      </c>
      <c r="B62" s="26" t="s">
        <v>1170</v>
      </c>
      <c r="C62" t="s">
        <v>1171</v>
      </c>
      <c r="D62" t="s">
        <v>1172</v>
      </c>
      <c r="E62" t="s">
        <v>1173</v>
      </c>
      <c r="G62" t="s">
        <v>21</v>
      </c>
      <c r="H62" s="22" t="str">
        <f>VLOOKUP(G62,'ISO Country Codes'!A:B,2, FALSE)</f>
        <v> Malaysia</v>
      </c>
      <c r="I62" s="24" t="str">
        <f t="shared" si="0"/>
        <v>No.194, Jalan Endau, ,  Malaysia</v>
      </c>
      <c r="J62" s="15" t="str">
        <f t="shared" si="1"/>
        <v>Mersing,,  Malaysia</v>
      </c>
      <c r="K62" t="s">
        <v>32</v>
      </c>
      <c r="L62" s="2">
        <v>38896</v>
      </c>
      <c r="M62" t="s">
        <v>23</v>
      </c>
      <c r="N62" t="s">
        <v>2464</v>
      </c>
      <c r="O62">
        <v>3</v>
      </c>
      <c r="P62">
        <v>1</v>
      </c>
      <c r="R62" t="s">
        <v>26</v>
      </c>
      <c r="S62" t="s">
        <v>25</v>
      </c>
      <c r="T62" s="17" t="s">
        <v>5898</v>
      </c>
      <c r="AB62" s="1" t="s">
        <v>27</v>
      </c>
    </row>
    <row r="63" spans="1:28" x14ac:dyDescent="0.3">
      <c r="A63">
        <v>3004385416</v>
      </c>
      <c r="B63" s="26" t="s">
        <v>1170</v>
      </c>
      <c r="C63" t="s">
        <v>1171</v>
      </c>
      <c r="D63" t="s">
        <v>1172</v>
      </c>
      <c r="E63" t="s">
        <v>1173</v>
      </c>
      <c r="G63" t="s">
        <v>21</v>
      </c>
      <c r="H63" s="22" t="str">
        <f>VLOOKUP(G63,'ISO Country Codes'!A:B,2, FALSE)</f>
        <v> Malaysia</v>
      </c>
      <c r="I63" s="24" t="str">
        <f t="shared" si="0"/>
        <v>No.194, Jalan Endau, ,  Malaysia</v>
      </c>
      <c r="J63" s="15" t="str">
        <f t="shared" si="1"/>
        <v>Mersing,,  Malaysia</v>
      </c>
      <c r="K63" t="s">
        <v>32</v>
      </c>
      <c r="L63" s="2">
        <v>38896</v>
      </c>
      <c r="M63" t="s">
        <v>23</v>
      </c>
      <c r="N63" t="s">
        <v>2464</v>
      </c>
      <c r="O63">
        <v>4</v>
      </c>
      <c r="P63">
        <v>1</v>
      </c>
      <c r="R63" t="s">
        <v>25</v>
      </c>
      <c r="S63" t="s">
        <v>25</v>
      </c>
      <c r="T63" s="17" t="s">
        <v>5898</v>
      </c>
      <c r="AB63" s="1" t="s">
        <v>27</v>
      </c>
    </row>
    <row r="64" spans="1:28" x14ac:dyDescent="0.3">
      <c r="A64">
        <v>3004385416</v>
      </c>
      <c r="B64" s="26" t="s">
        <v>1170</v>
      </c>
      <c r="C64" t="s">
        <v>1171</v>
      </c>
      <c r="D64" t="s">
        <v>1172</v>
      </c>
      <c r="E64" t="s">
        <v>1173</v>
      </c>
      <c r="G64" t="s">
        <v>21</v>
      </c>
      <c r="H64" s="22" t="str">
        <f>VLOOKUP(G64,'ISO Country Codes'!A:B,2, FALSE)</f>
        <v> Malaysia</v>
      </c>
      <c r="I64" s="24" t="str">
        <f t="shared" si="0"/>
        <v>No.194, Jalan Endau, ,  Malaysia</v>
      </c>
      <c r="J64" s="15" t="str">
        <f t="shared" si="1"/>
        <v>Mersing,,  Malaysia</v>
      </c>
      <c r="K64" t="s">
        <v>32</v>
      </c>
      <c r="L64" s="2">
        <v>38896</v>
      </c>
      <c r="M64" t="s">
        <v>23</v>
      </c>
      <c r="N64" t="s">
        <v>2464</v>
      </c>
      <c r="O64">
        <v>5</v>
      </c>
      <c r="P64">
        <v>1</v>
      </c>
      <c r="R64" t="s">
        <v>25</v>
      </c>
      <c r="S64" t="s">
        <v>25</v>
      </c>
      <c r="T64" s="17" t="s">
        <v>5898</v>
      </c>
      <c r="AB64" s="1" t="s">
        <v>27</v>
      </c>
    </row>
    <row r="65" spans="1:28" x14ac:dyDescent="0.3">
      <c r="A65">
        <v>3003044889</v>
      </c>
      <c r="B65" s="26" t="s">
        <v>2460</v>
      </c>
      <c r="C65" t="s">
        <v>2461</v>
      </c>
      <c r="E65" t="s">
        <v>494</v>
      </c>
      <c r="G65" t="s">
        <v>39</v>
      </c>
      <c r="H65" s="22" t="str">
        <f>VLOOKUP(G65,'ISO Country Codes'!A:B,2, FALSE)</f>
        <v> Indonesia</v>
      </c>
      <c r="I65" s="24" t="str">
        <f t="shared" si="0"/>
        <v>Jl. Raya Cakung-Alincing Kv Rt.007/04, ,  Indonesia</v>
      </c>
      <c r="J65" s="15" t="str">
        <f t="shared" si="1"/>
        <v>Jakarta,  Indonesia</v>
      </c>
      <c r="K65" t="s">
        <v>32</v>
      </c>
      <c r="L65" s="2">
        <v>37312</v>
      </c>
      <c r="M65" t="s">
        <v>23</v>
      </c>
      <c r="N65" t="s">
        <v>2463</v>
      </c>
      <c r="O65">
        <v>6</v>
      </c>
      <c r="P65">
        <v>1</v>
      </c>
      <c r="R65" t="s">
        <v>25</v>
      </c>
      <c r="S65" t="s">
        <v>26</v>
      </c>
      <c r="T65" s="17" t="s">
        <v>5898</v>
      </c>
      <c r="AB65" s="1" t="s">
        <v>27</v>
      </c>
    </row>
    <row r="66" spans="1:28" x14ac:dyDescent="0.3">
      <c r="A66">
        <v>3003044889</v>
      </c>
      <c r="B66" s="26" t="s">
        <v>2460</v>
      </c>
      <c r="C66" t="s">
        <v>2461</v>
      </c>
      <c r="E66" t="s">
        <v>494</v>
      </c>
      <c r="G66" t="s">
        <v>39</v>
      </c>
      <c r="H66" s="22" t="str">
        <f>VLOOKUP(G66,'ISO Country Codes'!A:B,2, FALSE)</f>
        <v> Indonesia</v>
      </c>
      <c r="I66" s="24" t="str">
        <f t="shared" si="0"/>
        <v>Jl. Raya Cakung-Alincing Kv Rt.007/04, ,  Indonesia</v>
      </c>
      <c r="J66" s="15" t="str">
        <f t="shared" si="1"/>
        <v>Jakarta,  Indonesia</v>
      </c>
      <c r="K66" t="s">
        <v>32</v>
      </c>
      <c r="L66" s="2">
        <v>37312</v>
      </c>
      <c r="M66" t="s">
        <v>23</v>
      </c>
      <c r="N66" t="s">
        <v>2463</v>
      </c>
      <c r="O66">
        <v>6</v>
      </c>
      <c r="P66">
        <v>2</v>
      </c>
      <c r="R66" t="s">
        <v>25</v>
      </c>
      <c r="S66" t="s">
        <v>26</v>
      </c>
      <c r="T66" s="17" t="s">
        <v>5898</v>
      </c>
      <c r="AB66" s="1" t="s">
        <v>27</v>
      </c>
    </row>
    <row r="67" spans="1:28" x14ac:dyDescent="0.3">
      <c r="A67">
        <v>3003044889</v>
      </c>
      <c r="B67" s="26" t="s">
        <v>2460</v>
      </c>
      <c r="C67" t="s">
        <v>2461</v>
      </c>
      <c r="E67" t="s">
        <v>494</v>
      </c>
      <c r="G67" t="s">
        <v>39</v>
      </c>
      <c r="H67" s="22" t="str">
        <f>VLOOKUP(G67,'ISO Country Codes'!A:B,2, FALSE)</f>
        <v> Indonesia</v>
      </c>
      <c r="I67" s="24" t="str">
        <f t="shared" ref="I67:I130" si="2">_xlfn.CONCAT(C67,", ",F67,", ",H67)</f>
        <v>Jl. Raya Cakung-Alincing Kv Rt.007/04, ,  Indonesia</v>
      </c>
      <c r="J67" s="15" t="str">
        <f t="shared" ref="J67:J130" si="3">_xlfn.CONCAT(E67,", ",H67)</f>
        <v>Jakarta,  Indonesia</v>
      </c>
      <c r="K67" t="s">
        <v>32</v>
      </c>
      <c r="L67" s="2">
        <v>37312</v>
      </c>
      <c r="M67" t="s">
        <v>23</v>
      </c>
      <c r="N67" t="s">
        <v>2463</v>
      </c>
      <c r="O67">
        <v>7</v>
      </c>
      <c r="P67">
        <v>1</v>
      </c>
      <c r="R67" t="s">
        <v>25</v>
      </c>
      <c r="S67" t="s">
        <v>26</v>
      </c>
      <c r="T67" s="17" t="s">
        <v>5975</v>
      </c>
      <c r="AB67" s="1" t="s">
        <v>27</v>
      </c>
    </row>
    <row r="68" spans="1:28" x14ac:dyDescent="0.3">
      <c r="A68">
        <v>3003044889</v>
      </c>
      <c r="B68" s="26" t="s">
        <v>2460</v>
      </c>
      <c r="C68" t="s">
        <v>2461</v>
      </c>
      <c r="E68" t="s">
        <v>494</v>
      </c>
      <c r="G68" t="s">
        <v>39</v>
      </c>
      <c r="H68" s="22" t="str">
        <f>VLOOKUP(G68,'ISO Country Codes'!A:B,2, FALSE)</f>
        <v> Indonesia</v>
      </c>
      <c r="I68" s="24" t="str">
        <f t="shared" si="2"/>
        <v>Jl. Raya Cakung-Alincing Kv Rt.007/04, ,  Indonesia</v>
      </c>
      <c r="J68" s="15" t="str">
        <f t="shared" si="3"/>
        <v>Jakarta,  Indonesia</v>
      </c>
      <c r="K68" t="s">
        <v>32</v>
      </c>
      <c r="L68" s="2">
        <v>37312</v>
      </c>
      <c r="M68" t="s">
        <v>23</v>
      </c>
      <c r="N68" t="s">
        <v>2463</v>
      </c>
      <c r="O68">
        <v>8</v>
      </c>
      <c r="P68">
        <v>1</v>
      </c>
      <c r="R68" t="s">
        <v>25</v>
      </c>
      <c r="S68" t="s">
        <v>26</v>
      </c>
      <c r="T68" s="17" t="s">
        <v>5898</v>
      </c>
      <c r="AB68" s="1" t="s">
        <v>27</v>
      </c>
    </row>
    <row r="69" spans="1:28" x14ac:dyDescent="0.3">
      <c r="A69">
        <v>3003044889</v>
      </c>
      <c r="B69" s="26" t="s">
        <v>2460</v>
      </c>
      <c r="C69" t="s">
        <v>2461</v>
      </c>
      <c r="E69" t="s">
        <v>494</v>
      </c>
      <c r="G69" t="s">
        <v>39</v>
      </c>
      <c r="H69" s="22" t="str">
        <f>VLOOKUP(G69,'ISO Country Codes'!A:B,2, FALSE)</f>
        <v> Indonesia</v>
      </c>
      <c r="I69" s="24" t="str">
        <f t="shared" si="2"/>
        <v>Jl. Raya Cakung-Alincing Kv Rt.007/04, ,  Indonesia</v>
      </c>
      <c r="J69" s="15" t="str">
        <f t="shared" si="3"/>
        <v>Jakarta,  Indonesia</v>
      </c>
      <c r="K69" t="s">
        <v>32</v>
      </c>
      <c r="L69" s="2">
        <v>37279</v>
      </c>
      <c r="M69" t="s">
        <v>23</v>
      </c>
      <c r="N69" t="s">
        <v>2465</v>
      </c>
      <c r="O69">
        <v>1</v>
      </c>
      <c r="P69">
        <v>1</v>
      </c>
      <c r="R69" t="s">
        <v>25</v>
      </c>
      <c r="S69" t="s">
        <v>25</v>
      </c>
      <c r="T69" s="17" t="s">
        <v>5898</v>
      </c>
      <c r="U69" s="17" t="s">
        <v>5975</v>
      </c>
      <c r="AB69" s="1" t="s">
        <v>27</v>
      </c>
    </row>
    <row r="70" spans="1:28" x14ac:dyDescent="0.3">
      <c r="A70">
        <v>3003044889</v>
      </c>
      <c r="B70" s="26" t="s">
        <v>2460</v>
      </c>
      <c r="C70" t="s">
        <v>2461</v>
      </c>
      <c r="E70" t="s">
        <v>494</v>
      </c>
      <c r="G70" t="s">
        <v>39</v>
      </c>
      <c r="H70" s="22" t="str">
        <f>VLOOKUP(G70,'ISO Country Codes'!A:B,2, FALSE)</f>
        <v> Indonesia</v>
      </c>
      <c r="I70" s="24" t="str">
        <f t="shared" si="2"/>
        <v>Jl. Raya Cakung-Alincing Kv Rt.007/04, ,  Indonesia</v>
      </c>
      <c r="J70" s="15" t="str">
        <f t="shared" si="3"/>
        <v>Jakarta,  Indonesia</v>
      </c>
      <c r="K70" t="s">
        <v>32</v>
      </c>
      <c r="L70" s="2">
        <v>37279</v>
      </c>
      <c r="M70" t="s">
        <v>23</v>
      </c>
      <c r="N70" t="s">
        <v>2465</v>
      </c>
      <c r="O70">
        <v>1</v>
      </c>
      <c r="P70">
        <v>2</v>
      </c>
      <c r="R70" t="s">
        <v>25</v>
      </c>
      <c r="S70" t="s">
        <v>25</v>
      </c>
      <c r="T70" s="17" t="s">
        <v>5898</v>
      </c>
      <c r="U70" s="17" t="s">
        <v>5975</v>
      </c>
      <c r="AB70" s="1" t="s">
        <v>27</v>
      </c>
    </row>
    <row r="71" spans="1:28" x14ac:dyDescent="0.3">
      <c r="A71">
        <v>3003044889</v>
      </c>
      <c r="B71" s="26" t="s">
        <v>2460</v>
      </c>
      <c r="C71" t="s">
        <v>2461</v>
      </c>
      <c r="E71" t="s">
        <v>494</v>
      </c>
      <c r="G71" t="s">
        <v>39</v>
      </c>
      <c r="H71" s="22" t="str">
        <f>VLOOKUP(G71,'ISO Country Codes'!A:B,2, FALSE)</f>
        <v> Indonesia</v>
      </c>
      <c r="I71" s="24" t="str">
        <f t="shared" si="2"/>
        <v>Jl. Raya Cakung-Alincing Kv Rt.007/04, ,  Indonesia</v>
      </c>
      <c r="J71" s="15" t="str">
        <f t="shared" si="3"/>
        <v>Jakarta,  Indonesia</v>
      </c>
      <c r="K71" t="s">
        <v>32</v>
      </c>
      <c r="L71" s="2">
        <v>37279</v>
      </c>
      <c r="M71" t="s">
        <v>23</v>
      </c>
      <c r="N71" t="s">
        <v>2465</v>
      </c>
      <c r="O71">
        <v>2</v>
      </c>
      <c r="P71">
        <v>1</v>
      </c>
      <c r="R71" t="s">
        <v>25</v>
      </c>
      <c r="S71" t="s">
        <v>25</v>
      </c>
      <c r="T71" s="17" t="s">
        <v>5975</v>
      </c>
      <c r="U71" s="17" t="s">
        <v>5898</v>
      </c>
      <c r="AB71" s="1" t="s">
        <v>27</v>
      </c>
    </row>
    <row r="72" spans="1:28" x14ac:dyDescent="0.3">
      <c r="A72">
        <v>3003044889</v>
      </c>
      <c r="B72" s="26" t="s">
        <v>2460</v>
      </c>
      <c r="C72" t="s">
        <v>2461</v>
      </c>
      <c r="E72" t="s">
        <v>494</v>
      </c>
      <c r="G72" t="s">
        <v>39</v>
      </c>
      <c r="H72" s="22" t="str">
        <f>VLOOKUP(G72,'ISO Country Codes'!A:B,2, FALSE)</f>
        <v> Indonesia</v>
      </c>
      <c r="I72" s="24" t="str">
        <f t="shared" si="2"/>
        <v>Jl. Raya Cakung-Alincing Kv Rt.007/04, ,  Indonesia</v>
      </c>
      <c r="J72" s="15" t="str">
        <f t="shared" si="3"/>
        <v>Jakarta,  Indonesia</v>
      </c>
      <c r="K72" t="s">
        <v>32</v>
      </c>
      <c r="L72" s="2">
        <v>37279</v>
      </c>
      <c r="M72" t="s">
        <v>23</v>
      </c>
      <c r="N72" t="s">
        <v>2465</v>
      </c>
      <c r="O72">
        <v>2</v>
      </c>
      <c r="P72">
        <v>2</v>
      </c>
      <c r="R72" t="s">
        <v>25</v>
      </c>
      <c r="S72" t="s">
        <v>25</v>
      </c>
      <c r="T72" s="17" t="s">
        <v>5898</v>
      </c>
      <c r="U72" s="17" t="s">
        <v>5975</v>
      </c>
      <c r="AB72" s="1" t="s">
        <v>27</v>
      </c>
    </row>
    <row r="73" spans="1:28" x14ac:dyDescent="0.3">
      <c r="A73">
        <v>3003044889</v>
      </c>
      <c r="B73" s="26" t="s">
        <v>2460</v>
      </c>
      <c r="C73" t="s">
        <v>2461</v>
      </c>
      <c r="E73" t="s">
        <v>494</v>
      </c>
      <c r="G73" t="s">
        <v>39</v>
      </c>
      <c r="H73" s="22" t="str">
        <f>VLOOKUP(G73,'ISO Country Codes'!A:B,2, FALSE)</f>
        <v> Indonesia</v>
      </c>
      <c r="I73" s="24" t="str">
        <f t="shared" si="2"/>
        <v>Jl. Raya Cakung-Alincing Kv Rt.007/04, ,  Indonesia</v>
      </c>
      <c r="J73" s="15" t="str">
        <f t="shared" si="3"/>
        <v>Jakarta,  Indonesia</v>
      </c>
      <c r="K73" t="s">
        <v>32</v>
      </c>
      <c r="L73" s="2">
        <v>37279</v>
      </c>
      <c r="M73" t="s">
        <v>23</v>
      </c>
      <c r="N73" t="s">
        <v>2465</v>
      </c>
      <c r="O73">
        <v>3</v>
      </c>
      <c r="P73">
        <v>1</v>
      </c>
      <c r="R73" t="s">
        <v>25</v>
      </c>
      <c r="S73" t="s">
        <v>25</v>
      </c>
      <c r="T73" s="17" t="s">
        <v>5898</v>
      </c>
      <c r="U73" s="17" t="s">
        <v>5975</v>
      </c>
      <c r="AB73" s="1" t="s">
        <v>27</v>
      </c>
    </row>
    <row r="74" spans="1:28" x14ac:dyDescent="0.3">
      <c r="A74">
        <v>3003044889</v>
      </c>
      <c r="B74" s="26" t="s">
        <v>2460</v>
      </c>
      <c r="C74" t="s">
        <v>2461</v>
      </c>
      <c r="E74" t="s">
        <v>494</v>
      </c>
      <c r="G74" t="s">
        <v>39</v>
      </c>
      <c r="H74" s="22" t="str">
        <f>VLOOKUP(G74,'ISO Country Codes'!A:B,2, FALSE)</f>
        <v> Indonesia</v>
      </c>
      <c r="I74" s="24" t="str">
        <f t="shared" si="2"/>
        <v>Jl. Raya Cakung-Alincing Kv Rt.007/04, ,  Indonesia</v>
      </c>
      <c r="J74" s="15" t="str">
        <f t="shared" si="3"/>
        <v>Jakarta,  Indonesia</v>
      </c>
      <c r="K74" t="s">
        <v>32</v>
      </c>
      <c r="L74" s="2">
        <v>37279</v>
      </c>
      <c r="M74" t="s">
        <v>23</v>
      </c>
      <c r="N74" t="s">
        <v>2465</v>
      </c>
      <c r="O74">
        <v>3</v>
      </c>
      <c r="P74">
        <v>2</v>
      </c>
      <c r="R74" t="s">
        <v>25</v>
      </c>
      <c r="S74" t="s">
        <v>25</v>
      </c>
      <c r="T74" s="17" t="s">
        <v>5975</v>
      </c>
      <c r="U74" s="17" t="s">
        <v>5898</v>
      </c>
      <c r="AB74" s="1" t="s">
        <v>27</v>
      </c>
    </row>
    <row r="75" spans="1:28" x14ac:dyDescent="0.3">
      <c r="A75">
        <v>3003044889</v>
      </c>
      <c r="B75" s="26" t="s">
        <v>2460</v>
      </c>
      <c r="C75" t="s">
        <v>2461</v>
      </c>
      <c r="E75" t="s">
        <v>494</v>
      </c>
      <c r="G75" t="s">
        <v>39</v>
      </c>
      <c r="H75" s="22" t="str">
        <f>VLOOKUP(G75,'ISO Country Codes'!A:B,2, FALSE)</f>
        <v> Indonesia</v>
      </c>
      <c r="I75" s="24" t="str">
        <f t="shared" si="2"/>
        <v>Jl. Raya Cakung-Alincing Kv Rt.007/04, ,  Indonesia</v>
      </c>
      <c r="J75" s="15" t="str">
        <f t="shared" si="3"/>
        <v>Jakarta,  Indonesia</v>
      </c>
      <c r="K75" t="s">
        <v>32</v>
      </c>
      <c r="L75" s="2">
        <v>37279</v>
      </c>
      <c r="M75" t="s">
        <v>23</v>
      </c>
      <c r="N75" t="s">
        <v>2465</v>
      </c>
      <c r="O75">
        <v>4</v>
      </c>
      <c r="P75">
        <v>1</v>
      </c>
      <c r="R75" t="s">
        <v>25</v>
      </c>
      <c r="S75" t="s">
        <v>25</v>
      </c>
      <c r="T75" s="17" t="s">
        <v>5898</v>
      </c>
      <c r="U75" s="17" t="s">
        <v>5975</v>
      </c>
      <c r="AB75" s="1" t="s">
        <v>27</v>
      </c>
    </row>
    <row r="76" spans="1:28" x14ac:dyDescent="0.3">
      <c r="A76">
        <v>3003044889</v>
      </c>
      <c r="B76" s="26" t="s">
        <v>2460</v>
      </c>
      <c r="C76" t="s">
        <v>2461</v>
      </c>
      <c r="E76" t="s">
        <v>494</v>
      </c>
      <c r="G76" t="s">
        <v>39</v>
      </c>
      <c r="H76" s="22" t="str">
        <f>VLOOKUP(G76,'ISO Country Codes'!A:B,2, FALSE)</f>
        <v> Indonesia</v>
      </c>
      <c r="I76" s="24" t="str">
        <f t="shared" si="2"/>
        <v>Jl. Raya Cakung-Alincing Kv Rt.007/04, ,  Indonesia</v>
      </c>
      <c r="J76" s="15" t="str">
        <f t="shared" si="3"/>
        <v>Jakarta,  Indonesia</v>
      </c>
      <c r="K76" t="s">
        <v>32</v>
      </c>
      <c r="L76" s="2">
        <v>37279</v>
      </c>
      <c r="M76" t="s">
        <v>23</v>
      </c>
      <c r="N76" t="s">
        <v>2465</v>
      </c>
      <c r="O76">
        <v>4</v>
      </c>
      <c r="P76">
        <v>2</v>
      </c>
      <c r="R76" t="s">
        <v>25</v>
      </c>
      <c r="S76" t="s">
        <v>25</v>
      </c>
      <c r="T76" s="17" t="s">
        <v>5975</v>
      </c>
      <c r="U76" s="17" t="s">
        <v>5898</v>
      </c>
      <c r="AB76" s="1" t="s">
        <v>27</v>
      </c>
    </row>
    <row r="77" spans="1:28" x14ac:dyDescent="0.3">
      <c r="A77">
        <v>3003044889</v>
      </c>
      <c r="B77" s="26" t="s">
        <v>2460</v>
      </c>
      <c r="C77" t="s">
        <v>2461</v>
      </c>
      <c r="E77" t="s">
        <v>494</v>
      </c>
      <c r="G77" t="s">
        <v>39</v>
      </c>
      <c r="H77" s="22" t="str">
        <f>VLOOKUP(G77,'ISO Country Codes'!A:B,2, FALSE)</f>
        <v> Indonesia</v>
      </c>
      <c r="I77" s="24" t="str">
        <f t="shared" si="2"/>
        <v>Jl. Raya Cakung-Alincing Kv Rt.007/04, ,  Indonesia</v>
      </c>
      <c r="J77" s="15" t="str">
        <f t="shared" si="3"/>
        <v>Jakarta,  Indonesia</v>
      </c>
      <c r="K77" t="s">
        <v>32</v>
      </c>
      <c r="L77" s="2">
        <v>37279</v>
      </c>
      <c r="M77" t="s">
        <v>23</v>
      </c>
      <c r="N77" t="s">
        <v>2465</v>
      </c>
      <c r="O77">
        <v>5</v>
      </c>
      <c r="P77">
        <v>1</v>
      </c>
      <c r="R77" t="s">
        <v>25</v>
      </c>
      <c r="S77" t="s">
        <v>25</v>
      </c>
      <c r="T77" s="17" t="s">
        <v>5975</v>
      </c>
      <c r="U77" s="17" t="s">
        <v>5898</v>
      </c>
      <c r="AB77" s="1" t="s">
        <v>27</v>
      </c>
    </row>
    <row r="78" spans="1:28" x14ac:dyDescent="0.3">
      <c r="A78">
        <v>3003044889</v>
      </c>
      <c r="B78" s="26" t="s">
        <v>2460</v>
      </c>
      <c r="C78" t="s">
        <v>2461</v>
      </c>
      <c r="E78" t="s">
        <v>494</v>
      </c>
      <c r="G78" t="s">
        <v>39</v>
      </c>
      <c r="H78" s="22" t="str">
        <f>VLOOKUP(G78,'ISO Country Codes'!A:B,2, FALSE)</f>
        <v> Indonesia</v>
      </c>
      <c r="I78" s="24" t="str">
        <f t="shared" si="2"/>
        <v>Jl. Raya Cakung-Alincing Kv Rt.007/04, ,  Indonesia</v>
      </c>
      <c r="J78" s="15" t="str">
        <f t="shared" si="3"/>
        <v>Jakarta,  Indonesia</v>
      </c>
      <c r="K78" t="s">
        <v>32</v>
      </c>
      <c r="L78" s="2">
        <v>37279</v>
      </c>
      <c r="M78" t="s">
        <v>23</v>
      </c>
      <c r="N78" t="s">
        <v>2465</v>
      </c>
      <c r="O78">
        <v>5</v>
      </c>
      <c r="P78">
        <v>2</v>
      </c>
      <c r="R78" t="s">
        <v>25</v>
      </c>
      <c r="S78" t="s">
        <v>25</v>
      </c>
      <c r="T78" s="17" t="s">
        <v>5898</v>
      </c>
      <c r="U78" s="17" t="s">
        <v>5975</v>
      </c>
      <c r="AB78" s="1" t="s">
        <v>27</v>
      </c>
    </row>
    <row r="79" spans="1:28" x14ac:dyDescent="0.3">
      <c r="A79">
        <v>3003044889</v>
      </c>
      <c r="B79" s="26" t="s">
        <v>2460</v>
      </c>
      <c r="C79" t="s">
        <v>2461</v>
      </c>
      <c r="E79" t="s">
        <v>494</v>
      </c>
      <c r="G79" t="s">
        <v>39</v>
      </c>
      <c r="H79" s="22" t="str">
        <f>VLOOKUP(G79,'ISO Country Codes'!A:B,2, FALSE)</f>
        <v> Indonesia</v>
      </c>
      <c r="I79" s="24" t="str">
        <f t="shared" si="2"/>
        <v>Jl. Raya Cakung-Alincing Kv Rt.007/04, ,  Indonesia</v>
      </c>
      <c r="J79" s="15" t="str">
        <f t="shared" si="3"/>
        <v>Jakarta,  Indonesia</v>
      </c>
      <c r="K79" t="s">
        <v>32</v>
      </c>
      <c r="L79" s="2">
        <v>37279</v>
      </c>
      <c r="M79" t="s">
        <v>23</v>
      </c>
      <c r="N79" t="s">
        <v>2465</v>
      </c>
      <c r="O79">
        <v>6</v>
      </c>
      <c r="P79">
        <v>1</v>
      </c>
      <c r="R79" t="s">
        <v>25</v>
      </c>
      <c r="S79" t="s">
        <v>26</v>
      </c>
      <c r="T79" s="17" t="s">
        <v>5898</v>
      </c>
      <c r="U79" s="17" t="s">
        <v>5975</v>
      </c>
      <c r="AB79" s="1" t="s">
        <v>27</v>
      </c>
    </row>
    <row r="80" spans="1:28" x14ac:dyDescent="0.3">
      <c r="A80">
        <v>3003044889</v>
      </c>
      <c r="B80" s="26" t="s">
        <v>2460</v>
      </c>
      <c r="C80" t="s">
        <v>2461</v>
      </c>
      <c r="E80" t="s">
        <v>494</v>
      </c>
      <c r="G80" t="s">
        <v>39</v>
      </c>
      <c r="H80" s="22" t="str">
        <f>VLOOKUP(G80,'ISO Country Codes'!A:B,2, FALSE)</f>
        <v> Indonesia</v>
      </c>
      <c r="I80" s="24" t="str">
        <f t="shared" si="2"/>
        <v>Jl. Raya Cakung-Alincing Kv Rt.007/04, ,  Indonesia</v>
      </c>
      <c r="J80" s="15" t="str">
        <f t="shared" si="3"/>
        <v>Jakarta,  Indonesia</v>
      </c>
      <c r="K80" t="s">
        <v>32</v>
      </c>
      <c r="L80" s="2">
        <v>37279</v>
      </c>
      <c r="M80" t="s">
        <v>23</v>
      </c>
      <c r="N80" t="s">
        <v>2465</v>
      </c>
      <c r="O80">
        <v>6</v>
      </c>
      <c r="P80">
        <v>2</v>
      </c>
      <c r="R80" t="s">
        <v>25</v>
      </c>
      <c r="S80" t="s">
        <v>25</v>
      </c>
      <c r="T80" s="17" t="s">
        <v>5975</v>
      </c>
      <c r="U80" s="17" t="s">
        <v>5898</v>
      </c>
      <c r="AB80" s="1" t="s">
        <v>27</v>
      </c>
    </row>
    <row r="81" spans="1:28" x14ac:dyDescent="0.3">
      <c r="A81">
        <v>3003044889</v>
      </c>
      <c r="B81" s="26" t="s">
        <v>2460</v>
      </c>
      <c r="C81" t="s">
        <v>2461</v>
      </c>
      <c r="E81" t="s">
        <v>494</v>
      </c>
      <c r="G81" t="s">
        <v>39</v>
      </c>
      <c r="H81" s="22" t="str">
        <f>VLOOKUP(G81,'ISO Country Codes'!A:B,2, FALSE)</f>
        <v> Indonesia</v>
      </c>
      <c r="I81" s="24" t="str">
        <f t="shared" si="2"/>
        <v>Jl. Raya Cakung-Alincing Kv Rt.007/04, ,  Indonesia</v>
      </c>
      <c r="J81" s="15" t="str">
        <f t="shared" si="3"/>
        <v>Jakarta,  Indonesia</v>
      </c>
      <c r="K81" t="s">
        <v>32</v>
      </c>
      <c r="L81" s="2">
        <v>37279</v>
      </c>
      <c r="M81" t="s">
        <v>23</v>
      </c>
      <c r="N81" t="s">
        <v>2465</v>
      </c>
      <c r="O81">
        <v>7</v>
      </c>
      <c r="P81">
        <v>1</v>
      </c>
      <c r="R81" t="s">
        <v>25</v>
      </c>
      <c r="S81" t="s">
        <v>25</v>
      </c>
      <c r="T81" s="17" t="s">
        <v>5898</v>
      </c>
      <c r="U81" s="17" t="s">
        <v>5975</v>
      </c>
      <c r="AB81" s="1" t="s">
        <v>27</v>
      </c>
    </row>
    <row r="82" spans="1:28" x14ac:dyDescent="0.3">
      <c r="A82">
        <v>3003044889</v>
      </c>
      <c r="B82" s="26" t="s">
        <v>2460</v>
      </c>
      <c r="C82" t="s">
        <v>2461</v>
      </c>
      <c r="E82" t="s">
        <v>494</v>
      </c>
      <c r="G82" t="s">
        <v>39</v>
      </c>
      <c r="H82" s="22" t="str">
        <f>VLOOKUP(G82,'ISO Country Codes'!A:B,2, FALSE)</f>
        <v> Indonesia</v>
      </c>
      <c r="I82" s="24" t="str">
        <f t="shared" si="2"/>
        <v>Jl. Raya Cakung-Alincing Kv Rt.007/04, ,  Indonesia</v>
      </c>
      <c r="J82" s="15" t="str">
        <f t="shared" si="3"/>
        <v>Jakarta,  Indonesia</v>
      </c>
      <c r="K82" t="s">
        <v>32</v>
      </c>
      <c r="L82" s="2">
        <v>37279</v>
      </c>
      <c r="M82" t="s">
        <v>23</v>
      </c>
      <c r="N82" t="s">
        <v>2465</v>
      </c>
      <c r="O82">
        <v>8</v>
      </c>
      <c r="P82">
        <v>1</v>
      </c>
      <c r="R82" t="s">
        <v>25</v>
      </c>
      <c r="S82" t="s">
        <v>25</v>
      </c>
      <c r="T82" s="17" t="s">
        <v>5975</v>
      </c>
      <c r="U82" s="17" t="s">
        <v>5898</v>
      </c>
      <c r="AB82" s="1" t="s">
        <v>27</v>
      </c>
    </row>
    <row r="83" spans="1:28" x14ac:dyDescent="0.3">
      <c r="A83">
        <v>3003044889</v>
      </c>
      <c r="B83" s="26" t="s">
        <v>2460</v>
      </c>
      <c r="C83" t="s">
        <v>2461</v>
      </c>
      <c r="E83" t="s">
        <v>494</v>
      </c>
      <c r="G83" t="s">
        <v>39</v>
      </c>
      <c r="H83" s="22" t="str">
        <f>VLOOKUP(G83,'ISO Country Codes'!A:B,2, FALSE)</f>
        <v> Indonesia</v>
      </c>
      <c r="I83" s="24" t="str">
        <f t="shared" si="2"/>
        <v>Jl. Raya Cakung-Alincing Kv Rt.007/04, ,  Indonesia</v>
      </c>
      <c r="J83" s="15" t="str">
        <f t="shared" si="3"/>
        <v>Jakarta,  Indonesia</v>
      </c>
      <c r="K83" t="s">
        <v>32</v>
      </c>
      <c r="L83" s="2">
        <v>37279</v>
      </c>
      <c r="M83" t="s">
        <v>23</v>
      </c>
      <c r="N83" t="s">
        <v>2465</v>
      </c>
      <c r="O83">
        <v>9</v>
      </c>
      <c r="P83">
        <v>1</v>
      </c>
      <c r="R83" t="s">
        <v>25</v>
      </c>
      <c r="S83" t="s">
        <v>25</v>
      </c>
      <c r="T83" s="17" t="s">
        <v>5898</v>
      </c>
      <c r="U83" s="17" t="s">
        <v>5975</v>
      </c>
      <c r="AB83" s="1" t="s">
        <v>27</v>
      </c>
    </row>
    <row r="84" spans="1:28" x14ac:dyDescent="0.3">
      <c r="A84">
        <v>1000477729</v>
      </c>
      <c r="B84" s="26" t="s">
        <v>2466</v>
      </c>
      <c r="C84" t="s">
        <v>2467</v>
      </c>
      <c r="E84" t="s">
        <v>2455</v>
      </c>
      <c r="F84" t="s">
        <v>2468</v>
      </c>
      <c r="G84" t="s">
        <v>31</v>
      </c>
      <c r="H84" s="22" t="str">
        <f>VLOOKUP(G84,'ISO Country Codes'!A:B,2, FALSE)</f>
        <v> India</v>
      </c>
      <c r="I84" s="24" t="str">
        <f t="shared" si="2"/>
        <v>10 Crooked Lane, W. Bengal,  India</v>
      </c>
      <c r="J84" s="15" t="str">
        <f t="shared" si="3"/>
        <v>Calcutta,  India</v>
      </c>
      <c r="K84" t="s">
        <v>46</v>
      </c>
      <c r="L84" s="2">
        <v>37287</v>
      </c>
      <c r="M84" t="s">
        <v>23</v>
      </c>
      <c r="N84" t="s">
        <v>2469</v>
      </c>
      <c r="O84">
        <v>1</v>
      </c>
      <c r="P84">
        <v>1</v>
      </c>
      <c r="R84" t="s">
        <v>25</v>
      </c>
      <c r="S84" t="s">
        <v>25</v>
      </c>
      <c r="T84" s="17" t="s">
        <v>5975</v>
      </c>
      <c r="U84" s="17" t="s">
        <v>5898</v>
      </c>
      <c r="AB84" s="1" t="s">
        <v>27</v>
      </c>
    </row>
    <row r="85" spans="1:28" x14ac:dyDescent="0.3">
      <c r="A85">
        <v>3004329191</v>
      </c>
      <c r="B85" s="26" t="s">
        <v>2470</v>
      </c>
      <c r="C85" t="s">
        <v>2471</v>
      </c>
      <c r="D85" t="s">
        <v>2472</v>
      </c>
      <c r="E85" t="s">
        <v>50</v>
      </c>
      <c r="F85" t="s">
        <v>52</v>
      </c>
      <c r="G85" t="s">
        <v>31</v>
      </c>
      <c r="H85" s="22" t="str">
        <f>VLOOKUP(G85,'ISO Country Codes'!A:B,2, FALSE)</f>
        <v> India</v>
      </c>
      <c r="I85" s="24" t="str">
        <f t="shared" si="2"/>
        <v>Gks Complex, Arookutty Ferry Road, Kerala,  India</v>
      </c>
      <c r="J85" s="15" t="str">
        <f t="shared" si="3"/>
        <v>Aroor,  India</v>
      </c>
      <c r="K85" t="s">
        <v>46</v>
      </c>
      <c r="L85" s="2">
        <v>37417</v>
      </c>
      <c r="M85" t="s">
        <v>23</v>
      </c>
      <c r="N85" t="s">
        <v>2473</v>
      </c>
      <c r="O85">
        <v>1</v>
      </c>
      <c r="P85">
        <v>3</v>
      </c>
      <c r="R85" t="s">
        <v>26</v>
      </c>
      <c r="S85" t="s">
        <v>26</v>
      </c>
      <c r="T85" s="17" t="s">
        <v>5898</v>
      </c>
      <c r="AB85" s="1" t="s">
        <v>27</v>
      </c>
    </row>
    <row r="86" spans="1:28" x14ac:dyDescent="0.3">
      <c r="A86">
        <v>1000623875</v>
      </c>
      <c r="B86" s="26" t="s">
        <v>2474</v>
      </c>
      <c r="C86" t="s">
        <v>2475</v>
      </c>
      <c r="D86" t="s">
        <v>586</v>
      </c>
      <c r="E86" t="s">
        <v>587</v>
      </c>
      <c r="G86" t="s">
        <v>31</v>
      </c>
      <c r="H86" s="22" t="str">
        <f>VLOOKUP(G86,'ISO Country Codes'!A:B,2, FALSE)</f>
        <v> India</v>
      </c>
      <c r="I86" s="24" t="str">
        <f t="shared" si="2"/>
        <v>CC XVI/1564 Bhat Memorial Building, ,  India</v>
      </c>
      <c r="J86" s="15" t="str">
        <f t="shared" si="3"/>
        <v>Cochin,  India</v>
      </c>
      <c r="K86" t="s">
        <v>46</v>
      </c>
      <c r="L86" s="2">
        <v>37554</v>
      </c>
      <c r="M86" t="s">
        <v>23</v>
      </c>
      <c r="N86" t="s">
        <v>2476</v>
      </c>
      <c r="O86">
        <v>1</v>
      </c>
      <c r="P86">
        <v>5</v>
      </c>
      <c r="R86" t="s">
        <v>26</v>
      </c>
      <c r="S86" t="s">
        <v>25</v>
      </c>
      <c r="T86" s="17" t="s">
        <v>5898</v>
      </c>
      <c r="AB86" s="1" t="s">
        <v>27</v>
      </c>
    </row>
    <row r="87" spans="1:28" x14ac:dyDescent="0.3">
      <c r="A87">
        <v>3001405712</v>
      </c>
      <c r="B87" s="26" t="s">
        <v>2477</v>
      </c>
      <c r="C87" t="s">
        <v>2478</v>
      </c>
      <c r="D87" t="s">
        <v>2479</v>
      </c>
      <c r="E87" t="s">
        <v>1754</v>
      </c>
      <c r="G87" t="s">
        <v>233</v>
      </c>
      <c r="H87" s="22" t="str">
        <f>VLOOKUP(G87,'ISO Country Codes'!A:B,2, FALSE)</f>
        <v> Thailand</v>
      </c>
      <c r="I87" s="24" t="str">
        <f t="shared" si="2"/>
        <v>43 Moo 7 Naiklongbangplakod, ,  Thailand</v>
      </c>
      <c r="J87" s="15" t="str">
        <f t="shared" si="3"/>
        <v>Samutprakarn,  Thailand</v>
      </c>
      <c r="K87" t="s">
        <v>46</v>
      </c>
      <c r="L87" s="2">
        <v>37676</v>
      </c>
      <c r="M87" t="s">
        <v>23</v>
      </c>
      <c r="N87" t="s">
        <v>2480</v>
      </c>
      <c r="O87">
        <v>4</v>
      </c>
      <c r="P87">
        <v>1</v>
      </c>
      <c r="R87" t="s">
        <v>26</v>
      </c>
      <c r="S87" t="s">
        <v>25</v>
      </c>
      <c r="T87" s="17" t="s">
        <v>5898</v>
      </c>
      <c r="AB87" s="1" t="s">
        <v>27</v>
      </c>
    </row>
    <row r="88" spans="1:28" x14ac:dyDescent="0.3">
      <c r="A88">
        <v>3003548171</v>
      </c>
      <c r="B88" s="26" t="s">
        <v>2481</v>
      </c>
      <c r="C88" t="s">
        <v>2482</v>
      </c>
      <c r="E88" t="s">
        <v>2483</v>
      </c>
      <c r="G88" t="s">
        <v>102</v>
      </c>
      <c r="H88" s="22" t="str">
        <f>VLOOKUP(G88,'ISO Country Codes'!A:B,2, FALSE)</f>
        <v> China</v>
      </c>
      <c r="I88" s="24" t="str">
        <f t="shared" si="2"/>
        <v>Diao Bang, ,  China</v>
      </c>
      <c r="J88" s="15" t="str">
        <f t="shared" si="3"/>
        <v>Wenling, Zhejaing,  China</v>
      </c>
      <c r="K88" t="s">
        <v>46</v>
      </c>
      <c r="L88" s="2">
        <v>37684</v>
      </c>
      <c r="M88" t="s">
        <v>23</v>
      </c>
      <c r="N88" t="s">
        <v>2484</v>
      </c>
      <c r="O88">
        <v>1</v>
      </c>
      <c r="P88">
        <v>1</v>
      </c>
      <c r="R88" t="s">
        <v>26</v>
      </c>
      <c r="S88" t="s">
        <v>25</v>
      </c>
      <c r="T88" s="17" t="s">
        <v>5898</v>
      </c>
      <c r="AB88" s="1" t="s">
        <v>27</v>
      </c>
    </row>
    <row r="89" spans="1:28" x14ac:dyDescent="0.3">
      <c r="A89">
        <v>3003495951</v>
      </c>
      <c r="B89" s="26" t="s">
        <v>2485</v>
      </c>
      <c r="C89" t="s">
        <v>2486</v>
      </c>
      <c r="E89" t="s">
        <v>636</v>
      </c>
      <c r="G89" t="s">
        <v>102</v>
      </c>
      <c r="H89" s="22" t="str">
        <f>VLOOKUP(G89,'ISO Country Codes'!A:B,2, FALSE)</f>
        <v> China</v>
      </c>
      <c r="I89" s="24" t="str">
        <f t="shared" si="2"/>
        <v>No. 201 Yanjian Road North,Jinganshen,, ,  China</v>
      </c>
      <c r="J89" s="15" t="str">
        <f t="shared" si="3"/>
        <v>Guangdong,  China</v>
      </c>
      <c r="K89" t="s">
        <v>46</v>
      </c>
      <c r="L89" s="2">
        <v>37651</v>
      </c>
      <c r="M89" t="s">
        <v>23</v>
      </c>
      <c r="N89" t="s">
        <v>2487</v>
      </c>
      <c r="O89">
        <v>1</v>
      </c>
      <c r="P89">
        <v>1</v>
      </c>
      <c r="R89" t="s">
        <v>26</v>
      </c>
      <c r="S89" t="s">
        <v>25</v>
      </c>
      <c r="T89" s="17" t="s">
        <v>5898</v>
      </c>
      <c r="AB89" s="1" t="s">
        <v>27</v>
      </c>
    </row>
    <row r="90" spans="1:28" x14ac:dyDescent="0.3">
      <c r="A90">
        <v>1000425441</v>
      </c>
      <c r="B90" s="26" t="s">
        <v>2488</v>
      </c>
      <c r="C90" t="s">
        <v>2489</v>
      </c>
      <c r="E90" t="s">
        <v>1325</v>
      </c>
      <c r="F90" t="s">
        <v>636</v>
      </c>
      <c r="G90" t="s">
        <v>102</v>
      </c>
      <c r="H90" s="22" t="str">
        <f>VLOOKUP(G90,'ISO Country Codes'!A:B,2, FALSE)</f>
        <v> China</v>
      </c>
      <c r="I90" s="24" t="str">
        <f t="shared" si="2"/>
        <v>NO 182 Shanzhanglu, Guangdong,  China</v>
      </c>
      <c r="J90" s="15" t="str">
        <f t="shared" si="3"/>
        <v>Shantou,  China</v>
      </c>
      <c r="K90" t="s">
        <v>46</v>
      </c>
      <c r="L90" s="2">
        <v>37819</v>
      </c>
      <c r="M90" t="s">
        <v>23</v>
      </c>
      <c r="N90" t="s">
        <v>2490</v>
      </c>
      <c r="O90">
        <v>1</v>
      </c>
      <c r="P90">
        <v>1</v>
      </c>
      <c r="R90" t="s">
        <v>26</v>
      </c>
      <c r="S90" t="s">
        <v>26</v>
      </c>
      <c r="T90" s="17" t="s">
        <v>5898</v>
      </c>
      <c r="AB90" s="1" t="s">
        <v>27</v>
      </c>
    </row>
    <row r="91" spans="1:28" x14ac:dyDescent="0.3">
      <c r="A91">
        <v>3004263266</v>
      </c>
      <c r="B91" s="26" t="s">
        <v>111</v>
      </c>
      <c r="C91" t="s">
        <v>112</v>
      </c>
      <c r="D91" t="s">
        <v>113</v>
      </c>
      <c r="E91" t="s">
        <v>44</v>
      </c>
      <c r="F91" t="s">
        <v>114</v>
      </c>
      <c r="G91" t="s">
        <v>39</v>
      </c>
      <c r="H91" s="22" t="str">
        <f>VLOOKUP(G91,'ISO Country Codes'!A:B,2, FALSE)</f>
        <v> Indonesia</v>
      </c>
      <c r="I91" s="24" t="str">
        <f t="shared" si="2"/>
        <v>Jln. Margomulyo, Jawa Timur,  Indonesia</v>
      </c>
      <c r="J91" s="15" t="str">
        <f t="shared" si="3"/>
        <v>Surabaya,  Indonesia</v>
      </c>
      <c r="K91" t="s">
        <v>46</v>
      </c>
      <c r="L91" s="2">
        <v>37657</v>
      </c>
      <c r="M91" t="s">
        <v>1963</v>
      </c>
      <c r="N91" t="s">
        <v>2491</v>
      </c>
      <c r="O91">
        <v>1</v>
      </c>
      <c r="P91">
        <v>1</v>
      </c>
      <c r="R91" t="s">
        <v>26</v>
      </c>
      <c r="S91" t="s">
        <v>26</v>
      </c>
      <c r="T91" s="17" t="s">
        <v>5975</v>
      </c>
      <c r="U91" s="17" t="s">
        <v>5975</v>
      </c>
      <c r="AB91" s="1" t="s">
        <v>27</v>
      </c>
    </row>
    <row r="92" spans="1:28" x14ac:dyDescent="0.3">
      <c r="A92">
        <v>13256</v>
      </c>
      <c r="B92" s="26" t="s">
        <v>2492</v>
      </c>
      <c r="C92" t="s">
        <v>2493</v>
      </c>
      <c r="D92" t="s">
        <v>2022</v>
      </c>
      <c r="E92" t="s">
        <v>2043</v>
      </c>
      <c r="G92" t="s">
        <v>233</v>
      </c>
      <c r="H92" s="22" t="str">
        <f>VLOOKUP(G92,'ISO Country Codes'!A:B,2, FALSE)</f>
        <v> Thailand</v>
      </c>
      <c r="I92" s="24" t="str">
        <f t="shared" si="2"/>
        <v>30 Ekachai Road, Tambon Nadee, ,  Thailand</v>
      </c>
      <c r="J92" s="15" t="str">
        <f t="shared" si="3"/>
        <v>Samutsakorn,  Thailand</v>
      </c>
      <c r="K92" t="s">
        <v>46</v>
      </c>
      <c r="L92" s="2">
        <v>37687</v>
      </c>
      <c r="M92" t="s">
        <v>1963</v>
      </c>
      <c r="N92" t="s">
        <v>2494</v>
      </c>
      <c r="O92">
        <v>1</v>
      </c>
      <c r="P92">
        <v>1</v>
      </c>
      <c r="R92" t="s">
        <v>26</v>
      </c>
      <c r="S92" t="s">
        <v>25</v>
      </c>
      <c r="T92" s="17" t="s">
        <v>5938</v>
      </c>
      <c r="AB92" s="1" t="s">
        <v>27</v>
      </c>
    </row>
    <row r="93" spans="1:28" x14ac:dyDescent="0.3">
      <c r="A93">
        <v>13281</v>
      </c>
      <c r="B93" s="26" t="s">
        <v>2495</v>
      </c>
      <c r="C93" t="s">
        <v>2496</v>
      </c>
      <c r="E93" t="s">
        <v>151</v>
      </c>
      <c r="G93" t="s">
        <v>153</v>
      </c>
      <c r="H93" s="22" t="str">
        <f>VLOOKUP(G93,'ISO Country Codes'!A:B,2, FALSE)</f>
        <v> Bangladesh</v>
      </c>
      <c r="I93" s="24" t="str">
        <f t="shared" si="2"/>
        <v>Milky Deara, ,  Bangladesh</v>
      </c>
      <c r="J93" s="15" t="str">
        <f t="shared" si="3"/>
        <v>Khulna,  Bangladesh</v>
      </c>
      <c r="K93" t="s">
        <v>32</v>
      </c>
      <c r="L93" s="2">
        <v>38658</v>
      </c>
      <c r="M93" t="s">
        <v>484</v>
      </c>
      <c r="N93" t="s">
        <v>2497</v>
      </c>
      <c r="O93">
        <v>1</v>
      </c>
      <c r="P93">
        <v>1</v>
      </c>
      <c r="R93" t="s">
        <v>26</v>
      </c>
      <c r="S93" t="s">
        <v>25</v>
      </c>
      <c r="T93" s="17" t="s">
        <v>5975</v>
      </c>
      <c r="AB93" s="1" t="s">
        <v>27</v>
      </c>
    </row>
    <row r="94" spans="1:28" x14ac:dyDescent="0.3">
      <c r="A94">
        <v>3004262010</v>
      </c>
      <c r="B94" s="26" t="s">
        <v>1308</v>
      </c>
      <c r="C94" t="s">
        <v>1309</v>
      </c>
      <c r="D94" t="s">
        <v>1310</v>
      </c>
      <c r="E94" t="s">
        <v>494</v>
      </c>
      <c r="F94" t="s">
        <v>1311</v>
      </c>
      <c r="G94" t="s">
        <v>39</v>
      </c>
      <c r="H94" s="22" t="str">
        <f>VLOOKUP(G94,'ISO Country Codes'!A:B,2, FALSE)</f>
        <v> Indonesia</v>
      </c>
      <c r="I94" s="24" t="str">
        <f t="shared" si="2"/>
        <v>Jl. Raya Cilincing No. 29, Id-Nota,  Indonesia</v>
      </c>
      <c r="J94" s="15" t="str">
        <f t="shared" si="3"/>
        <v>Jakarta,  Indonesia</v>
      </c>
      <c r="K94" t="s">
        <v>73</v>
      </c>
      <c r="L94" s="2">
        <v>38358</v>
      </c>
      <c r="M94" t="s">
        <v>146</v>
      </c>
      <c r="N94" t="s">
        <v>2498</v>
      </c>
      <c r="O94">
        <v>3</v>
      </c>
      <c r="P94">
        <v>1</v>
      </c>
      <c r="R94" t="s">
        <v>26</v>
      </c>
      <c r="S94" t="s">
        <v>25</v>
      </c>
      <c r="T94" s="17" t="s">
        <v>5975</v>
      </c>
      <c r="AB94" s="1" t="s">
        <v>27</v>
      </c>
    </row>
    <row r="95" spans="1:28" x14ac:dyDescent="0.3">
      <c r="A95">
        <v>3004249933</v>
      </c>
      <c r="B95" s="26" t="s">
        <v>2499</v>
      </c>
      <c r="C95" t="s">
        <v>2500</v>
      </c>
      <c r="E95" t="s">
        <v>1325</v>
      </c>
      <c r="F95" t="s">
        <v>636</v>
      </c>
      <c r="G95" t="s">
        <v>102</v>
      </c>
      <c r="H95" s="22" t="str">
        <f>VLOOKUP(G95,'ISO Country Codes'!A:B,2, FALSE)</f>
        <v> China</v>
      </c>
      <c r="I95" s="24" t="str">
        <f t="shared" si="2"/>
        <v>24 Hong Ling Jin Road, Guangdong,  China</v>
      </c>
      <c r="J95" s="15" t="str">
        <f t="shared" si="3"/>
        <v>Shantou,  China</v>
      </c>
      <c r="K95" t="s">
        <v>46</v>
      </c>
      <c r="L95" s="2">
        <v>37775</v>
      </c>
      <c r="M95" t="s">
        <v>146</v>
      </c>
      <c r="N95" t="s">
        <v>2501</v>
      </c>
      <c r="O95">
        <v>4</v>
      </c>
      <c r="P95">
        <v>1</v>
      </c>
      <c r="R95" t="s">
        <v>25</v>
      </c>
      <c r="S95" t="s">
        <v>25</v>
      </c>
      <c r="T95" s="17" t="s">
        <v>5975</v>
      </c>
      <c r="AB95" s="1" t="s">
        <v>27</v>
      </c>
    </row>
    <row r="96" spans="1:28" x14ac:dyDescent="0.3">
      <c r="A96">
        <v>3004249933</v>
      </c>
      <c r="B96" s="26" t="s">
        <v>2499</v>
      </c>
      <c r="C96" t="s">
        <v>2500</v>
      </c>
      <c r="E96" t="s">
        <v>1325</v>
      </c>
      <c r="F96" t="s">
        <v>636</v>
      </c>
      <c r="G96" t="s">
        <v>102</v>
      </c>
      <c r="H96" s="22" t="str">
        <f>VLOOKUP(G96,'ISO Country Codes'!A:B,2, FALSE)</f>
        <v> China</v>
      </c>
      <c r="I96" s="24" t="str">
        <f t="shared" si="2"/>
        <v>24 Hong Ling Jin Road, Guangdong,  China</v>
      </c>
      <c r="J96" s="15" t="str">
        <f t="shared" si="3"/>
        <v>Shantou,  China</v>
      </c>
      <c r="K96" t="s">
        <v>46</v>
      </c>
      <c r="L96" s="2">
        <v>37775</v>
      </c>
      <c r="M96" t="s">
        <v>146</v>
      </c>
      <c r="N96" t="s">
        <v>2501</v>
      </c>
      <c r="O96">
        <v>27</v>
      </c>
      <c r="P96">
        <v>1</v>
      </c>
      <c r="R96" t="s">
        <v>25</v>
      </c>
      <c r="S96" t="s">
        <v>25</v>
      </c>
      <c r="T96" s="17" t="s">
        <v>5975</v>
      </c>
      <c r="AB96" s="1" t="s">
        <v>27</v>
      </c>
    </row>
    <row r="97" spans="1:28" x14ac:dyDescent="0.3">
      <c r="A97">
        <v>3004249933</v>
      </c>
      <c r="B97" s="26" t="s">
        <v>2499</v>
      </c>
      <c r="C97" t="s">
        <v>2500</v>
      </c>
      <c r="E97" t="s">
        <v>1325</v>
      </c>
      <c r="F97" t="s">
        <v>636</v>
      </c>
      <c r="G97" t="s">
        <v>102</v>
      </c>
      <c r="H97" s="22" t="str">
        <f>VLOOKUP(G97,'ISO Country Codes'!A:B,2, FALSE)</f>
        <v> China</v>
      </c>
      <c r="I97" s="24" t="str">
        <f t="shared" si="2"/>
        <v>24 Hong Ling Jin Road, Guangdong,  China</v>
      </c>
      <c r="J97" s="15" t="str">
        <f t="shared" si="3"/>
        <v>Shantou,  China</v>
      </c>
      <c r="K97" t="s">
        <v>46</v>
      </c>
      <c r="L97" s="2">
        <v>37782</v>
      </c>
      <c r="M97" t="s">
        <v>146</v>
      </c>
      <c r="N97" t="s">
        <v>2502</v>
      </c>
      <c r="O97">
        <v>15</v>
      </c>
      <c r="P97">
        <v>1</v>
      </c>
      <c r="R97" t="s">
        <v>25</v>
      </c>
      <c r="S97" t="s">
        <v>25</v>
      </c>
      <c r="T97" s="17" t="s">
        <v>5975</v>
      </c>
      <c r="AB97" s="1" t="s">
        <v>27</v>
      </c>
    </row>
    <row r="98" spans="1:28" x14ac:dyDescent="0.3">
      <c r="A98">
        <v>3004249933</v>
      </c>
      <c r="B98" s="26" t="s">
        <v>2499</v>
      </c>
      <c r="C98" t="s">
        <v>2500</v>
      </c>
      <c r="E98" t="s">
        <v>1325</v>
      </c>
      <c r="F98" t="s">
        <v>636</v>
      </c>
      <c r="G98" t="s">
        <v>102</v>
      </c>
      <c r="H98" s="22" t="str">
        <f>VLOOKUP(G98,'ISO Country Codes'!A:B,2, FALSE)</f>
        <v> China</v>
      </c>
      <c r="I98" s="24" t="str">
        <f t="shared" si="2"/>
        <v>24 Hong Ling Jin Road, Guangdong,  China</v>
      </c>
      <c r="J98" s="15" t="str">
        <f t="shared" si="3"/>
        <v>Shantou,  China</v>
      </c>
      <c r="K98" t="s">
        <v>46</v>
      </c>
      <c r="L98" s="2">
        <v>37782</v>
      </c>
      <c r="M98" t="s">
        <v>146</v>
      </c>
      <c r="N98" t="s">
        <v>2503</v>
      </c>
      <c r="O98">
        <v>27</v>
      </c>
      <c r="P98">
        <v>1</v>
      </c>
      <c r="R98" t="s">
        <v>25</v>
      </c>
      <c r="S98" t="s">
        <v>25</v>
      </c>
      <c r="T98" s="17" t="s">
        <v>5975</v>
      </c>
      <c r="AB98" s="1" t="s">
        <v>27</v>
      </c>
    </row>
    <row r="99" spans="1:28" x14ac:dyDescent="0.3">
      <c r="A99">
        <v>3004249933</v>
      </c>
      <c r="B99" s="26" t="s">
        <v>2499</v>
      </c>
      <c r="C99" t="s">
        <v>2500</v>
      </c>
      <c r="E99" t="s">
        <v>1325</v>
      </c>
      <c r="F99" t="s">
        <v>636</v>
      </c>
      <c r="G99" t="s">
        <v>102</v>
      </c>
      <c r="H99" s="22" t="str">
        <f>VLOOKUP(G99,'ISO Country Codes'!A:B,2, FALSE)</f>
        <v> China</v>
      </c>
      <c r="I99" s="24" t="str">
        <f t="shared" si="2"/>
        <v>24 Hong Ling Jin Road, Guangdong,  China</v>
      </c>
      <c r="J99" s="15" t="str">
        <f t="shared" si="3"/>
        <v>Shantou,  China</v>
      </c>
      <c r="K99" t="s">
        <v>46</v>
      </c>
      <c r="L99" s="2">
        <v>37782</v>
      </c>
      <c r="M99" t="s">
        <v>146</v>
      </c>
      <c r="N99" t="s">
        <v>2503</v>
      </c>
      <c r="O99">
        <v>62</v>
      </c>
      <c r="P99">
        <v>1</v>
      </c>
      <c r="R99" t="s">
        <v>25</v>
      </c>
      <c r="S99" t="s">
        <v>25</v>
      </c>
      <c r="T99" s="17" t="s">
        <v>5975</v>
      </c>
      <c r="AB99" s="1" t="s">
        <v>27</v>
      </c>
    </row>
    <row r="100" spans="1:28" x14ac:dyDescent="0.3">
      <c r="A100">
        <v>3003760645</v>
      </c>
      <c r="B100" s="26" t="s">
        <v>2504</v>
      </c>
      <c r="C100" t="s">
        <v>2505</v>
      </c>
      <c r="E100" t="s">
        <v>1231</v>
      </c>
      <c r="G100" t="s">
        <v>39</v>
      </c>
      <c r="H100" s="22" t="str">
        <f>VLOOKUP(G100,'ISO Country Codes'!A:B,2, FALSE)</f>
        <v> Indonesia</v>
      </c>
      <c r="I100" s="24" t="str">
        <f t="shared" si="2"/>
        <v>Jl Kima Raya 1 Block D28, ,  Indonesia</v>
      </c>
      <c r="J100" s="15" t="str">
        <f t="shared" si="3"/>
        <v>Makassar,  Indonesia</v>
      </c>
      <c r="K100" t="s">
        <v>73</v>
      </c>
      <c r="L100" s="2">
        <v>37525</v>
      </c>
      <c r="M100" t="s">
        <v>416</v>
      </c>
      <c r="N100" t="s">
        <v>2506</v>
      </c>
      <c r="O100">
        <v>39</v>
      </c>
      <c r="P100">
        <v>1</v>
      </c>
      <c r="R100" t="s">
        <v>25</v>
      </c>
      <c r="S100" t="s">
        <v>25</v>
      </c>
      <c r="T100" s="17" t="s">
        <v>5975</v>
      </c>
      <c r="U100" s="17" t="s">
        <v>5898</v>
      </c>
      <c r="AB100" s="1" t="s">
        <v>27</v>
      </c>
    </row>
    <row r="101" spans="1:28" x14ac:dyDescent="0.3">
      <c r="A101">
        <v>3003903603</v>
      </c>
      <c r="B101" s="26" t="s">
        <v>2507</v>
      </c>
      <c r="C101" t="s">
        <v>2508</v>
      </c>
      <c r="E101" t="s">
        <v>2509</v>
      </c>
      <c r="G101" t="s">
        <v>31</v>
      </c>
      <c r="H101" s="22" t="str">
        <f>VLOOKUP(G101,'ISO Country Codes'!A:B,2, FALSE)</f>
        <v> India</v>
      </c>
      <c r="I101" s="24" t="str">
        <f t="shared" si="2"/>
        <v>530-002 Visakhapatnam 6-4 Jayaprada Apts, ,  India</v>
      </c>
      <c r="J101" s="15" t="str">
        <f t="shared" si="3"/>
        <v>Pradesa,  India</v>
      </c>
      <c r="K101" t="s">
        <v>73</v>
      </c>
      <c r="L101" s="2">
        <v>37672</v>
      </c>
      <c r="M101" t="s">
        <v>416</v>
      </c>
      <c r="N101" t="s">
        <v>2510</v>
      </c>
      <c r="O101">
        <v>41</v>
      </c>
      <c r="P101">
        <v>1</v>
      </c>
      <c r="R101" t="s">
        <v>25</v>
      </c>
      <c r="S101" t="s">
        <v>25</v>
      </c>
      <c r="T101" s="17" t="s">
        <v>5975</v>
      </c>
      <c r="U101" s="17" t="s">
        <v>5898</v>
      </c>
      <c r="AB101" s="1" t="s">
        <v>27</v>
      </c>
    </row>
    <row r="102" spans="1:28" x14ac:dyDescent="0.3">
      <c r="A102">
        <v>3004249933</v>
      </c>
      <c r="B102" s="26" t="s">
        <v>2499</v>
      </c>
      <c r="C102" t="s">
        <v>2500</v>
      </c>
      <c r="E102" t="s">
        <v>1325</v>
      </c>
      <c r="F102" t="s">
        <v>636</v>
      </c>
      <c r="G102" t="s">
        <v>102</v>
      </c>
      <c r="H102" s="22" t="str">
        <f>VLOOKUP(G102,'ISO Country Codes'!A:B,2, FALSE)</f>
        <v> China</v>
      </c>
      <c r="I102" s="24" t="str">
        <f t="shared" si="2"/>
        <v>24 Hong Ling Jin Road, Guangdong,  China</v>
      </c>
      <c r="J102" s="15" t="str">
        <f t="shared" si="3"/>
        <v>Shantou,  China</v>
      </c>
      <c r="K102" t="s">
        <v>73</v>
      </c>
      <c r="L102" s="2">
        <v>37742</v>
      </c>
      <c r="M102" t="s">
        <v>416</v>
      </c>
      <c r="N102" t="s">
        <v>2511</v>
      </c>
      <c r="O102">
        <v>18</v>
      </c>
      <c r="P102">
        <v>1</v>
      </c>
      <c r="R102" t="s">
        <v>25</v>
      </c>
      <c r="S102" t="s">
        <v>25</v>
      </c>
      <c r="T102" s="17" t="s">
        <v>5975</v>
      </c>
      <c r="AB102" s="1" t="s">
        <v>27</v>
      </c>
    </row>
    <row r="103" spans="1:28" x14ac:dyDescent="0.3">
      <c r="A103">
        <v>3004249933</v>
      </c>
      <c r="B103" s="26" t="s">
        <v>2499</v>
      </c>
      <c r="C103" t="s">
        <v>2500</v>
      </c>
      <c r="E103" t="s">
        <v>1325</v>
      </c>
      <c r="F103" t="s">
        <v>636</v>
      </c>
      <c r="G103" t="s">
        <v>102</v>
      </c>
      <c r="H103" s="22" t="str">
        <f>VLOOKUP(G103,'ISO Country Codes'!A:B,2, FALSE)</f>
        <v> China</v>
      </c>
      <c r="I103" s="24" t="str">
        <f t="shared" si="2"/>
        <v>24 Hong Ling Jin Road, Guangdong,  China</v>
      </c>
      <c r="J103" s="15" t="str">
        <f t="shared" si="3"/>
        <v>Shantou,  China</v>
      </c>
      <c r="K103" t="s">
        <v>73</v>
      </c>
      <c r="L103" s="2">
        <v>37742</v>
      </c>
      <c r="M103" t="s">
        <v>416</v>
      </c>
      <c r="N103" t="s">
        <v>2511</v>
      </c>
      <c r="O103">
        <v>20</v>
      </c>
      <c r="P103">
        <v>1</v>
      </c>
      <c r="R103" t="s">
        <v>25</v>
      </c>
      <c r="S103" t="s">
        <v>25</v>
      </c>
      <c r="T103" s="17" t="s">
        <v>5975</v>
      </c>
      <c r="AB103" s="1" t="s">
        <v>27</v>
      </c>
    </row>
    <row r="104" spans="1:28" x14ac:dyDescent="0.3">
      <c r="A104">
        <v>3003980891</v>
      </c>
      <c r="B104" s="26" t="s">
        <v>2512</v>
      </c>
      <c r="C104" t="s">
        <v>2513</v>
      </c>
      <c r="E104" t="s">
        <v>2514</v>
      </c>
      <c r="G104" t="s">
        <v>31</v>
      </c>
      <c r="H104" s="22" t="str">
        <f>VLOOKUP(G104,'ISO Country Codes'!A:B,2, FALSE)</f>
        <v> India</v>
      </c>
      <c r="I104" s="24" t="str">
        <f t="shared" si="2"/>
        <v>107 Walker Drive, ,  India</v>
      </c>
      <c r="J104" s="15" t="str">
        <f t="shared" si="3"/>
        <v>Verval,  India</v>
      </c>
      <c r="K104" t="s">
        <v>73</v>
      </c>
      <c r="L104" s="2">
        <v>37742</v>
      </c>
      <c r="M104" t="s">
        <v>416</v>
      </c>
      <c r="N104" t="s">
        <v>2511</v>
      </c>
      <c r="O104">
        <v>50</v>
      </c>
      <c r="P104">
        <v>1</v>
      </c>
      <c r="R104" t="s">
        <v>25</v>
      </c>
      <c r="S104" t="s">
        <v>25</v>
      </c>
      <c r="T104" s="17" t="s">
        <v>5975</v>
      </c>
      <c r="U104" s="17" t="s">
        <v>5898</v>
      </c>
      <c r="AB104" s="1" t="s">
        <v>27</v>
      </c>
    </row>
    <row r="105" spans="1:28" x14ac:dyDescent="0.3">
      <c r="A105">
        <v>3004249933</v>
      </c>
      <c r="B105" s="26" t="s">
        <v>2499</v>
      </c>
      <c r="C105" t="s">
        <v>2500</v>
      </c>
      <c r="E105" t="s">
        <v>1325</v>
      </c>
      <c r="F105" t="s">
        <v>636</v>
      </c>
      <c r="G105" t="s">
        <v>102</v>
      </c>
      <c r="H105" s="22" t="str">
        <f>VLOOKUP(G105,'ISO Country Codes'!A:B,2, FALSE)</f>
        <v> China</v>
      </c>
      <c r="I105" s="24" t="str">
        <f t="shared" si="2"/>
        <v>24 Hong Ling Jin Road, Guangdong,  China</v>
      </c>
      <c r="J105" s="15" t="str">
        <f t="shared" si="3"/>
        <v>Shantou,  China</v>
      </c>
      <c r="K105" t="s">
        <v>73</v>
      </c>
      <c r="L105" s="2">
        <v>37742</v>
      </c>
      <c r="M105" t="s">
        <v>416</v>
      </c>
      <c r="N105" t="s">
        <v>2515</v>
      </c>
      <c r="O105">
        <v>24</v>
      </c>
      <c r="P105">
        <v>1</v>
      </c>
      <c r="R105" t="s">
        <v>25</v>
      </c>
      <c r="S105" t="s">
        <v>25</v>
      </c>
      <c r="T105" s="17" t="s">
        <v>5975</v>
      </c>
      <c r="AB105" s="1" t="s">
        <v>27</v>
      </c>
    </row>
    <row r="106" spans="1:28" x14ac:dyDescent="0.3">
      <c r="A106">
        <v>3004249933</v>
      </c>
      <c r="B106" s="26" t="s">
        <v>2499</v>
      </c>
      <c r="C106" t="s">
        <v>2500</v>
      </c>
      <c r="E106" t="s">
        <v>1325</v>
      </c>
      <c r="F106" t="s">
        <v>636</v>
      </c>
      <c r="G106" t="s">
        <v>102</v>
      </c>
      <c r="H106" s="22" t="str">
        <f>VLOOKUP(G106,'ISO Country Codes'!A:B,2, FALSE)</f>
        <v> China</v>
      </c>
      <c r="I106" s="24" t="str">
        <f t="shared" si="2"/>
        <v>24 Hong Ling Jin Road, Guangdong,  China</v>
      </c>
      <c r="J106" s="15" t="str">
        <f t="shared" si="3"/>
        <v>Shantou,  China</v>
      </c>
      <c r="K106" t="s">
        <v>73</v>
      </c>
      <c r="L106" s="2">
        <v>37742</v>
      </c>
      <c r="M106" t="s">
        <v>416</v>
      </c>
      <c r="N106" t="s">
        <v>2515</v>
      </c>
      <c r="O106">
        <v>51</v>
      </c>
      <c r="P106">
        <v>1</v>
      </c>
      <c r="R106" t="s">
        <v>25</v>
      </c>
      <c r="S106" t="s">
        <v>25</v>
      </c>
      <c r="T106" s="17" t="s">
        <v>5975</v>
      </c>
      <c r="AB106" s="1" t="s">
        <v>27</v>
      </c>
    </row>
    <row r="107" spans="1:28" x14ac:dyDescent="0.3">
      <c r="A107">
        <v>3004249933</v>
      </c>
      <c r="B107" s="26" t="s">
        <v>2499</v>
      </c>
      <c r="C107" t="s">
        <v>2500</v>
      </c>
      <c r="E107" t="s">
        <v>1325</v>
      </c>
      <c r="F107" t="s">
        <v>636</v>
      </c>
      <c r="G107" t="s">
        <v>102</v>
      </c>
      <c r="H107" s="22" t="str">
        <f>VLOOKUP(G107,'ISO Country Codes'!A:B,2, FALSE)</f>
        <v> China</v>
      </c>
      <c r="I107" s="24" t="str">
        <f t="shared" si="2"/>
        <v>24 Hong Ling Jin Road, Guangdong,  China</v>
      </c>
      <c r="J107" s="15" t="str">
        <f t="shared" si="3"/>
        <v>Shantou,  China</v>
      </c>
      <c r="K107" t="s">
        <v>73</v>
      </c>
      <c r="L107" s="2">
        <v>37754</v>
      </c>
      <c r="M107" t="s">
        <v>416</v>
      </c>
      <c r="N107" t="s">
        <v>2516</v>
      </c>
      <c r="O107">
        <v>21</v>
      </c>
      <c r="P107">
        <v>1</v>
      </c>
      <c r="R107" t="s">
        <v>25</v>
      </c>
      <c r="S107" t="s">
        <v>25</v>
      </c>
      <c r="T107" s="17" t="s">
        <v>5975</v>
      </c>
      <c r="AB107" s="1" t="s">
        <v>27</v>
      </c>
    </row>
    <row r="108" spans="1:28" x14ac:dyDescent="0.3">
      <c r="A108">
        <v>3004249933</v>
      </c>
      <c r="B108" s="26" t="s">
        <v>2499</v>
      </c>
      <c r="C108" t="s">
        <v>2500</v>
      </c>
      <c r="E108" t="s">
        <v>1325</v>
      </c>
      <c r="F108" t="s">
        <v>636</v>
      </c>
      <c r="G108" t="s">
        <v>102</v>
      </c>
      <c r="H108" s="22" t="str">
        <f>VLOOKUP(G108,'ISO Country Codes'!A:B,2, FALSE)</f>
        <v> China</v>
      </c>
      <c r="I108" s="24" t="str">
        <f t="shared" si="2"/>
        <v>24 Hong Ling Jin Road, Guangdong,  China</v>
      </c>
      <c r="J108" s="15" t="str">
        <f t="shared" si="3"/>
        <v>Shantou,  China</v>
      </c>
      <c r="K108" t="s">
        <v>73</v>
      </c>
      <c r="L108" s="2">
        <v>37754</v>
      </c>
      <c r="M108" t="s">
        <v>416</v>
      </c>
      <c r="N108" t="s">
        <v>2516</v>
      </c>
      <c r="O108">
        <v>27</v>
      </c>
      <c r="P108">
        <v>1</v>
      </c>
      <c r="R108" t="s">
        <v>25</v>
      </c>
      <c r="S108" t="s">
        <v>25</v>
      </c>
      <c r="T108" s="17" t="s">
        <v>5975</v>
      </c>
      <c r="AB108" s="1" t="s">
        <v>27</v>
      </c>
    </row>
    <row r="109" spans="1:28" x14ac:dyDescent="0.3">
      <c r="A109">
        <v>3004249933</v>
      </c>
      <c r="B109" s="26" t="s">
        <v>2499</v>
      </c>
      <c r="C109" t="s">
        <v>2500</v>
      </c>
      <c r="E109" t="s">
        <v>1325</v>
      </c>
      <c r="F109" t="s">
        <v>636</v>
      </c>
      <c r="G109" t="s">
        <v>102</v>
      </c>
      <c r="H109" s="22" t="str">
        <f>VLOOKUP(G109,'ISO Country Codes'!A:B,2, FALSE)</f>
        <v> China</v>
      </c>
      <c r="I109" s="24" t="str">
        <f t="shared" si="2"/>
        <v>24 Hong Ling Jin Road, Guangdong,  China</v>
      </c>
      <c r="J109" s="15" t="str">
        <f t="shared" si="3"/>
        <v>Shantou,  China</v>
      </c>
      <c r="K109" t="s">
        <v>73</v>
      </c>
      <c r="L109" s="2">
        <v>37754</v>
      </c>
      <c r="M109" t="s">
        <v>416</v>
      </c>
      <c r="N109" t="s">
        <v>2516</v>
      </c>
      <c r="O109">
        <v>32</v>
      </c>
      <c r="P109">
        <v>1</v>
      </c>
      <c r="R109" t="s">
        <v>25</v>
      </c>
      <c r="S109" t="s">
        <v>25</v>
      </c>
      <c r="T109" s="17" t="s">
        <v>5975</v>
      </c>
      <c r="AB109" s="1" t="s">
        <v>27</v>
      </c>
    </row>
    <row r="110" spans="1:28" x14ac:dyDescent="0.3">
      <c r="A110">
        <v>3004249933</v>
      </c>
      <c r="B110" s="26" t="s">
        <v>2499</v>
      </c>
      <c r="C110" t="s">
        <v>2500</v>
      </c>
      <c r="E110" t="s">
        <v>1325</v>
      </c>
      <c r="F110" t="s">
        <v>636</v>
      </c>
      <c r="G110" t="s">
        <v>102</v>
      </c>
      <c r="H110" s="22" t="str">
        <f>VLOOKUP(G110,'ISO Country Codes'!A:B,2, FALSE)</f>
        <v> China</v>
      </c>
      <c r="I110" s="24" t="str">
        <f t="shared" si="2"/>
        <v>24 Hong Ling Jin Road, Guangdong,  China</v>
      </c>
      <c r="J110" s="15" t="str">
        <f t="shared" si="3"/>
        <v>Shantou,  China</v>
      </c>
      <c r="K110" t="s">
        <v>73</v>
      </c>
      <c r="L110" s="2">
        <v>37754</v>
      </c>
      <c r="M110" t="s">
        <v>416</v>
      </c>
      <c r="N110" t="s">
        <v>2517</v>
      </c>
      <c r="O110">
        <v>20</v>
      </c>
      <c r="P110">
        <v>1</v>
      </c>
      <c r="R110" t="s">
        <v>25</v>
      </c>
      <c r="S110" t="s">
        <v>25</v>
      </c>
      <c r="T110" s="17" t="s">
        <v>5975</v>
      </c>
      <c r="AB110" s="1" t="s">
        <v>27</v>
      </c>
    </row>
    <row r="111" spans="1:28" x14ac:dyDescent="0.3">
      <c r="A111">
        <v>3004249933</v>
      </c>
      <c r="B111" s="26" t="s">
        <v>2499</v>
      </c>
      <c r="C111" t="s">
        <v>2500</v>
      </c>
      <c r="E111" t="s">
        <v>1325</v>
      </c>
      <c r="F111" t="s">
        <v>636</v>
      </c>
      <c r="G111" t="s">
        <v>102</v>
      </c>
      <c r="H111" s="22" t="str">
        <f>VLOOKUP(G111,'ISO Country Codes'!A:B,2, FALSE)</f>
        <v> China</v>
      </c>
      <c r="I111" s="24" t="str">
        <f t="shared" si="2"/>
        <v>24 Hong Ling Jin Road, Guangdong,  China</v>
      </c>
      <c r="J111" s="15" t="str">
        <f t="shared" si="3"/>
        <v>Shantou,  China</v>
      </c>
      <c r="K111" t="s">
        <v>73</v>
      </c>
      <c r="L111" s="2">
        <v>37754</v>
      </c>
      <c r="M111" t="s">
        <v>416</v>
      </c>
      <c r="N111" t="s">
        <v>2517</v>
      </c>
      <c r="O111">
        <v>41</v>
      </c>
      <c r="P111">
        <v>1</v>
      </c>
      <c r="R111" t="s">
        <v>25</v>
      </c>
      <c r="S111" t="s">
        <v>25</v>
      </c>
      <c r="T111" s="17" t="s">
        <v>5975</v>
      </c>
      <c r="AB111" s="1" t="s">
        <v>27</v>
      </c>
    </row>
    <row r="112" spans="1:28" x14ac:dyDescent="0.3">
      <c r="A112">
        <v>3004067181</v>
      </c>
      <c r="B112" s="26" t="s">
        <v>2518</v>
      </c>
      <c r="C112" t="s">
        <v>2519</v>
      </c>
      <c r="E112" t="s">
        <v>125</v>
      </c>
      <c r="G112" t="s">
        <v>31</v>
      </c>
      <c r="H112" s="22" t="str">
        <f>VLOOKUP(G112,'ISO Country Codes'!A:B,2, FALSE)</f>
        <v> India</v>
      </c>
      <c r="I112" s="24" t="str">
        <f t="shared" si="2"/>
        <v>D. No. 19-16-116/2,30th Ward, Rest House, ,  India</v>
      </c>
      <c r="J112" s="15" t="str">
        <f t="shared" si="3"/>
        <v>Bhimavaram,  India</v>
      </c>
      <c r="K112" t="s">
        <v>46</v>
      </c>
      <c r="L112" s="2">
        <v>37872</v>
      </c>
      <c r="M112" t="s">
        <v>146</v>
      </c>
      <c r="N112" t="s">
        <v>2520</v>
      </c>
      <c r="O112">
        <v>48</v>
      </c>
      <c r="P112">
        <v>1</v>
      </c>
      <c r="R112" t="s">
        <v>25</v>
      </c>
      <c r="S112" t="s">
        <v>25</v>
      </c>
      <c r="T112" s="17" t="s">
        <v>5975</v>
      </c>
      <c r="U112" s="17" t="s">
        <v>5898</v>
      </c>
      <c r="AB112" s="1" t="s">
        <v>27</v>
      </c>
    </row>
    <row r="113" spans="1:28" x14ac:dyDescent="0.3">
      <c r="A113">
        <v>3004001719</v>
      </c>
      <c r="B113" s="26" t="s">
        <v>2521</v>
      </c>
      <c r="C113" t="s">
        <v>2522</v>
      </c>
      <c r="E113" t="s">
        <v>125</v>
      </c>
      <c r="G113" t="s">
        <v>31</v>
      </c>
      <c r="H113" s="22" t="str">
        <f>VLOOKUP(G113,'ISO Country Codes'!A:B,2, FALSE)</f>
        <v> India</v>
      </c>
      <c r="I113" s="24" t="str">
        <f t="shared" si="2"/>
        <v>1916, 116 3 R. H Road 30th Ward, ,  India</v>
      </c>
      <c r="J113" s="15" t="str">
        <f t="shared" si="3"/>
        <v>Bhimavaram,  India</v>
      </c>
      <c r="K113" t="s">
        <v>46</v>
      </c>
      <c r="L113" s="2">
        <v>37875</v>
      </c>
      <c r="M113" t="s">
        <v>146</v>
      </c>
      <c r="N113" t="s">
        <v>2523</v>
      </c>
      <c r="O113">
        <v>35</v>
      </c>
      <c r="P113">
        <v>1</v>
      </c>
      <c r="R113" t="s">
        <v>25</v>
      </c>
      <c r="S113" t="s">
        <v>25</v>
      </c>
      <c r="T113" s="17" t="s">
        <v>5898</v>
      </c>
      <c r="U113" s="17" t="s">
        <v>5975</v>
      </c>
      <c r="AB113" s="1" t="s">
        <v>27</v>
      </c>
    </row>
    <row r="114" spans="1:28" x14ac:dyDescent="0.3">
      <c r="A114">
        <v>3004249933</v>
      </c>
      <c r="B114" s="26" t="s">
        <v>2499</v>
      </c>
      <c r="C114" t="s">
        <v>2500</v>
      </c>
      <c r="E114" t="s">
        <v>1325</v>
      </c>
      <c r="F114" t="s">
        <v>636</v>
      </c>
      <c r="G114" t="s">
        <v>102</v>
      </c>
      <c r="H114" s="22" t="str">
        <f>VLOOKUP(G114,'ISO Country Codes'!A:B,2, FALSE)</f>
        <v> China</v>
      </c>
      <c r="I114" s="24" t="str">
        <f t="shared" si="2"/>
        <v>24 Hong Ling Jin Road, Guangdong,  China</v>
      </c>
      <c r="J114" s="15" t="str">
        <f t="shared" si="3"/>
        <v>Shantou,  China</v>
      </c>
      <c r="K114" t="s">
        <v>73</v>
      </c>
      <c r="L114" s="2">
        <v>37754</v>
      </c>
      <c r="M114" t="s">
        <v>416</v>
      </c>
      <c r="N114" t="s">
        <v>2517</v>
      </c>
      <c r="O114">
        <v>57</v>
      </c>
      <c r="P114">
        <v>1</v>
      </c>
      <c r="R114" t="s">
        <v>25</v>
      </c>
      <c r="S114" t="s">
        <v>25</v>
      </c>
      <c r="T114" s="17" t="s">
        <v>5975</v>
      </c>
      <c r="AB114" s="1" t="s">
        <v>27</v>
      </c>
    </row>
    <row r="115" spans="1:28" x14ac:dyDescent="0.3">
      <c r="A115">
        <v>3004249933</v>
      </c>
      <c r="B115" s="26" t="s">
        <v>2499</v>
      </c>
      <c r="C115" t="s">
        <v>2500</v>
      </c>
      <c r="E115" t="s">
        <v>1325</v>
      </c>
      <c r="F115" t="s">
        <v>636</v>
      </c>
      <c r="G115" t="s">
        <v>102</v>
      </c>
      <c r="H115" s="22" t="str">
        <f>VLOOKUP(G115,'ISO Country Codes'!A:B,2, FALSE)</f>
        <v> China</v>
      </c>
      <c r="I115" s="24" t="str">
        <f t="shared" si="2"/>
        <v>24 Hong Ling Jin Road, Guangdong,  China</v>
      </c>
      <c r="J115" s="15" t="str">
        <f t="shared" si="3"/>
        <v>Shantou,  China</v>
      </c>
      <c r="K115" t="s">
        <v>73</v>
      </c>
      <c r="L115" s="2">
        <v>37754</v>
      </c>
      <c r="M115" t="s">
        <v>416</v>
      </c>
      <c r="N115" t="s">
        <v>2517</v>
      </c>
      <c r="O115">
        <v>58</v>
      </c>
      <c r="P115">
        <v>1</v>
      </c>
      <c r="R115" t="s">
        <v>25</v>
      </c>
      <c r="S115" t="s">
        <v>25</v>
      </c>
      <c r="T115" s="17" t="s">
        <v>5975</v>
      </c>
      <c r="AB115" s="1" t="s">
        <v>27</v>
      </c>
    </row>
    <row r="116" spans="1:28" x14ac:dyDescent="0.3">
      <c r="A116">
        <v>3004249933</v>
      </c>
      <c r="B116" s="26" t="s">
        <v>2499</v>
      </c>
      <c r="C116" t="s">
        <v>2500</v>
      </c>
      <c r="E116" t="s">
        <v>1325</v>
      </c>
      <c r="F116" t="s">
        <v>636</v>
      </c>
      <c r="G116" t="s">
        <v>102</v>
      </c>
      <c r="H116" s="22" t="str">
        <f>VLOOKUP(G116,'ISO Country Codes'!A:B,2, FALSE)</f>
        <v> China</v>
      </c>
      <c r="I116" s="24" t="str">
        <f t="shared" si="2"/>
        <v>24 Hong Ling Jin Road, Guangdong,  China</v>
      </c>
      <c r="J116" s="15" t="str">
        <f t="shared" si="3"/>
        <v>Shantou,  China</v>
      </c>
      <c r="K116" t="s">
        <v>73</v>
      </c>
      <c r="L116" s="2">
        <v>37754</v>
      </c>
      <c r="M116" t="s">
        <v>416</v>
      </c>
      <c r="N116" t="s">
        <v>2517</v>
      </c>
      <c r="O116">
        <v>67</v>
      </c>
      <c r="P116">
        <v>1</v>
      </c>
      <c r="R116" t="s">
        <v>25</v>
      </c>
      <c r="S116" t="s">
        <v>25</v>
      </c>
      <c r="T116" s="17" t="s">
        <v>5975</v>
      </c>
      <c r="AB116" s="1" t="s">
        <v>27</v>
      </c>
    </row>
    <row r="117" spans="1:28" x14ac:dyDescent="0.3">
      <c r="A117">
        <v>3003435391</v>
      </c>
      <c r="B117" s="26" t="s">
        <v>2524</v>
      </c>
      <c r="C117" t="s">
        <v>2525</v>
      </c>
      <c r="E117" t="s">
        <v>2455</v>
      </c>
      <c r="G117" t="s">
        <v>31</v>
      </c>
      <c r="H117" s="22" t="str">
        <f>VLOOKUP(G117,'ISO Country Codes'!A:B,2, FALSE)</f>
        <v> India</v>
      </c>
      <c r="I117" s="24" t="str">
        <f t="shared" si="2"/>
        <v>21a Shakespeare Sarani, ,  India</v>
      </c>
      <c r="J117" s="15" t="str">
        <f t="shared" si="3"/>
        <v>Calcutta,  India</v>
      </c>
      <c r="K117" t="s">
        <v>73</v>
      </c>
      <c r="L117" s="2">
        <v>37817</v>
      </c>
      <c r="M117" t="s">
        <v>416</v>
      </c>
      <c r="N117" t="s">
        <v>2526</v>
      </c>
      <c r="O117">
        <v>46</v>
      </c>
      <c r="P117">
        <v>1</v>
      </c>
      <c r="R117" t="s">
        <v>25</v>
      </c>
      <c r="S117" t="s">
        <v>25</v>
      </c>
      <c r="T117" s="17" t="s">
        <v>5898</v>
      </c>
      <c r="U117" s="17" t="s">
        <v>5975</v>
      </c>
      <c r="AB117" s="1" t="s">
        <v>27</v>
      </c>
    </row>
    <row r="118" spans="1:28" x14ac:dyDescent="0.3">
      <c r="A118">
        <v>3003571650</v>
      </c>
      <c r="B118" s="26" t="s">
        <v>2142</v>
      </c>
      <c r="C118" t="s">
        <v>2143</v>
      </c>
      <c r="E118" t="s">
        <v>1231</v>
      </c>
      <c r="G118" t="s">
        <v>39</v>
      </c>
      <c r="H118" s="22" t="str">
        <f>VLOOKUP(G118,'ISO Country Codes'!A:B,2, FALSE)</f>
        <v> Indonesia</v>
      </c>
      <c r="I118" s="24" t="str">
        <f t="shared" si="2"/>
        <v>1 Block D2b, ,  Indonesia</v>
      </c>
      <c r="J118" s="15" t="str">
        <f t="shared" si="3"/>
        <v>Makassar,  Indonesia</v>
      </c>
      <c r="K118" t="s">
        <v>73</v>
      </c>
      <c r="L118" s="2">
        <v>37840</v>
      </c>
      <c r="M118" t="s">
        <v>416</v>
      </c>
      <c r="N118" t="s">
        <v>2527</v>
      </c>
      <c r="O118">
        <v>54</v>
      </c>
      <c r="P118">
        <v>1</v>
      </c>
      <c r="R118" t="s">
        <v>25</v>
      </c>
      <c r="S118" t="s">
        <v>25</v>
      </c>
      <c r="T118" s="17" t="s">
        <v>5898</v>
      </c>
      <c r="U118" s="17" t="s">
        <v>5975</v>
      </c>
      <c r="AB118" s="1" t="s">
        <v>27</v>
      </c>
    </row>
    <row r="119" spans="1:28" x14ac:dyDescent="0.3">
      <c r="A119">
        <v>3003435391</v>
      </c>
      <c r="B119" s="26" t="s">
        <v>2524</v>
      </c>
      <c r="C119" t="s">
        <v>2525</v>
      </c>
      <c r="E119" t="s">
        <v>2455</v>
      </c>
      <c r="G119" t="s">
        <v>31</v>
      </c>
      <c r="H119" s="22" t="str">
        <f>VLOOKUP(G119,'ISO Country Codes'!A:B,2, FALSE)</f>
        <v> India</v>
      </c>
      <c r="I119" s="24" t="str">
        <f t="shared" si="2"/>
        <v>21a Shakespeare Sarani, ,  India</v>
      </c>
      <c r="J119" s="15" t="str">
        <f t="shared" si="3"/>
        <v>Calcutta,  India</v>
      </c>
      <c r="K119" t="s">
        <v>73</v>
      </c>
      <c r="L119" s="2">
        <v>37840</v>
      </c>
      <c r="M119" t="s">
        <v>416</v>
      </c>
      <c r="N119" t="s">
        <v>2528</v>
      </c>
      <c r="O119">
        <v>48</v>
      </c>
      <c r="P119">
        <v>1</v>
      </c>
      <c r="R119" t="s">
        <v>25</v>
      </c>
      <c r="S119" t="s">
        <v>25</v>
      </c>
      <c r="T119" s="17" t="s">
        <v>5975</v>
      </c>
      <c r="U119" s="17" t="s">
        <v>5898</v>
      </c>
      <c r="AB119" s="1" t="s">
        <v>27</v>
      </c>
    </row>
    <row r="120" spans="1:28" x14ac:dyDescent="0.3">
      <c r="A120">
        <v>3003435391</v>
      </c>
      <c r="B120" s="26" t="s">
        <v>2524</v>
      </c>
      <c r="C120" t="s">
        <v>2525</v>
      </c>
      <c r="E120" t="s">
        <v>2455</v>
      </c>
      <c r="G120" t="s">
        <v>31</v>
      </c>
      <c r="H120" s="22" t="str">
        <f>VLOOKUP(G120,'ISO Country Codes'!A:B,2, FALSE)</f>
        <v> India</v>
      </c>
      <c r="I120" s="24" t="str">
        <f t="shared" si="2"/>
        <v>21a Shakespeare Sarani, ,  India</v>
      </c>
      <c r="J120" s="15" t="str">
        <f t="shared" si="3"/>
        <v>Calcutta,  India</v>
      </c>
      <c r="K120" t="s">
        <v>73</v>
      </c>
      <c r="L120" s="2">
        <v>37840</v>
      </c>
      <c r="M120" t="s">
        <v>416</v>
      </c>
      <c r="N120" t="s">
        <v>2529</v>
      </c>
      <c r="O120">
        <v>46</v>
      </c>
      <c r="P120">
        <v>1</v>
      </c>
      <c r="R120" t="s">
        <v>25</v>
      </c>
      <c r="S120" t="s">
        <v>25</v>
      </c>
      <c r="T120" s="17" t="s">
        <v>5898</v>
      </c>
      <c r="U120" s="17" t="s">
        <v>5975</v>
      </c>
      <c r="AB120" s="1" t="s">
        <v>27</v>
      </c>
    </row>
    <row r="121" spans="1:28" x14ac:dyDescent="0.3">
      <c r="A121">
        <v>3002957589</v>
      </c>
      <c r="B121" s="26" t="s">
        <v>2530</v>
      </c>
      <c r="C121" t="s">
        <v>2531</v>
      </c>
      <c r="E121" t="s">
        <v>2532</v>
      </c>
      <c r="F121" t="s">
        <v>2533</v>
      </c>
      <c r="G121" t="s">
        <v>178</v>
      </c>
      <c r="H121" s="22" t="str">
        <f>VLOOKUP(G121,'ISO Country Codes'!A:B,2, FALSE)</f>
        <v> Canada</v>
      </c>
      <c r="I121" s="24" t="str">
        <f t="shared" si="2"/>
        <v>81 Scottfield Dr, ON,  Canada</v>
      </c>
      <c r="J121" s="15" t="str">
        <f t="shared" si="3"/>
        <v>Scarborough,  Canada</v>
      </c>
      <c r="K121" t="s">
        <v>32</v>
      </c>
      <c r="L121" s="2">
        <v>37502</v>
      </c>
      <c r="M121" t="s">
        <v>146</v>
      </c>
      <c r="N121" t="s">
        <v>2534</v>
      </c>
      <c r="O121">
        <v>10</v>
      </c>
      <c r="P121">
        <v>1</v>
      </c>
      <c r="R121" t="s">
        <v>25</v>
      </c>
      <c r="S121" t="s">
        <v>25</v>
      </c>
      <c r="T121" s="17" t="s">
        <v>5975</v>
      </c>
      <c r="AB121" s="1" t="s">
        <v>27</v>
      </c>
    </row>
    <row r="122" spans="1:28" x14ac:dyDescent="0.3">
      <c r="A122">
        <v>3002957589</v>
      </c>
      <c r="B122" s="26" t="s">
        <v>2530</v>
      </c>
      <c r="C122" t="s">
        <v>2531</v>
      </c>
      <c r="E122" t="s">
        <v>2532</v>
      </c>
      <c r="F122" t="s">
        <v>2533</v>
      </c>
      <c r="G122" t="s">
        <v>178</v>
      </c>
      <c r="H122" s="22" t="str">
        <f>VLOOKUP(G122,'ISO Country Codes'!A:B,2, FALSE)</f>
        <v> Canada</v>
      </c>
      <c r="I122" s="24" t="str">
        <f t="shared" si="2"/>
        <v>81 Scottfield Dr, ON,  Canada</v>
      </c>
      <c r="J122" s="15" t="str">
        <f t="shared" si="3"/>
        <v>Scarborough,  Canada</v>
      </c>
      <c r="K122" t="s">
        <v>32</v>
      </c>
      <c r="L122" s="2">
        <v>37502</v>
      </c>
      <c r="M122" t="s">
        <v>146</v>
      </c>
      <c r="N122" t="s">
        <v>2534</v>
      </c>
      <c r="O122">
        <v>11</v>
      </c>
      <c r="P122">
        <v>1</v>
      </c>
      <c r="R122" t="s">
        <v>26</v>
      </c>
      <c r="S122" t="s">
        <v>25</v>
      </c>
      <c r="T122" s="17" t="s">
        <v>5975</v>
      </c>
      <c r="AB122" s="1" t="s">
        <v>27</v>
      </c>
    </row>
    <row r="123" spans="1:28" x14ac:dyDescent="0.3">
      <c r="A123">
        <v>3004249933</v>
      </c>
      <c r="B123" s="26" t="s">
        <v>2499</v>
      </c>
      <c r="C123" t="s">
        <v>2500</v>
      </c>
      <c r="E123" t="s">
        <v>1325</v>
      </c>
      <c r="F123" t="s">
        <v>636</v>
      </c>
      <c r="G123" t="s">
        <v>102</v>
      </c>
      <c r="H123" s="22" t="str">
        <f>VLOOKUP(G123,'ISO Country Codes'!A:B,2, FALSE)</f>
        <v> China</v>
      </c>
      <c r="I123" s="24" t="str">
        <f t="shared" si="2"/>
        <v>24 Hong Ling Jin Road, Guangdong,  China</v>
      </c>
      <c r="J123" s="15" t="str">
        <f t="shared" si="3"/>
        <v>Shantou,  China</v>
      </c>
      <c r="K123" t="s">
        <v>73</v>
      </c>
      <c r="L123" s="2">
        <v>37645</v>
      </c>
      <c r="M123" t="s">
        <v>146</v>
      </c>
      <c r="N123" t="s">
        <v>2535</v>
      </c>
      <c r="O123">
        <v>22</v>
      </c>
      <c r="P123">
        <v>1</v>
      </c>
      <c r="R123" t="s">
        <v>26</v>
      </c>
      <c r="S123" t="s">
        <v>25</v>
      </c>
      <c r="T123" s="17" t="s">
        <v>5975</v>
      </c>
      <c r="AB123" s="1" t="s">
        <v>27</v>
      </c>
    </row>
    <row r="124" spans="1:28" x14ac:dyDescent="0.3">
      <c r="A124">
        <v>1000204022</v>
      </c>
      <c r="B124" s="26" t="s">
        <v>2536</v>
      </c>
      <c r="C124" t="s">
        <v>2537</v>
      </c>
      <c r="E124" t="s">
        <v>861</v>
      </c>
      <c r="G124" t="s">
        <v>862</v>
      </c>
      <c r="H124" s="22" t="str">
        <f>VLOOKUP(G124,'ISO Country Codes'!A:B,2, FALSE)</f>
        <v> Peru</v>
      </c>
      <c r="I124" s="24" t="str">
        <f t="shared" si="2"/>
        <v>Jr. Grau 448, ,  Peru</v>
      </c>
      <c r="J124" s="15" t="str">
        <f t="shared" si="3"/>
        <v>Tumbes,  Peru</v>
      </c>
      <c r="K124" t="s">
        <v>32</v>
      </c>
      <c r="L124" s="2">
        <v>37957</v>
      </c>
      <c r="M124" t="s">
        <v>146</v>
      </c>
      <c r="N124" t="s">
        <v>2538</v>
      </c>
      <c r="O124">
        <v>17</v>
      </c>
      <c r="P124">
        <v>1</v>
      </c>
      <c r="R124" t="s">
        <v>26</v>
      </c>
      <c r="S124" t="s">
        <v>25</v>
      </c>
      <c r="T124" s="17" t="s">
        <v>5975</v>
      </c>
      <c r="AB124" s="1" t="s">
        <v>27</v>
      </c>
    </row>
    <row r="125" spans="1:28" x14ac:dyDescent="0.3">
      <c r="A125">
        <v>3002474046</v>
      </c>
      <c r="B125" s="26" t="s">
        <v>2539</v>
      </c>
      <c r="C125" t="s">
        <v>2540</v>
      </c>
      <c r="E125" t="s">
        <v>627</v>
      </c>
      <c r="G125" t="s">
        <v>31</v>
      </c>
      <c r="H125" s="22" t="str">
        <f>VLOOKUP(G125,'ISO Country Codes'!A:B,2, FALSE)</f>
        <v> India</v>
      </c>
      <c r="I125" s="24" t="str">
        <f t="shared" si="2"/>
        <v>W-113, 2nd Floor,  3rd Avenue       Anna, ,  India</v>
      </c>
      <c r="J125" s="15" t="str">
        <f t="shared" si="3"/>
        <v>Chennai,  India</v>
      </c>
      <c r="K125" t="s">
        <v>46</v>
      </c>
      <c r="L125" s="2">
        <v>38006</v>
      </c>
      <c r="M125" t="s">
        <v>275</v>
      </c>
      <c r="N125" t="s">
        <v>2541</v>
      </c>
      <c r="O125">
        <v>1</v>
      </c>
      <c r="P125">
        <v>1</v>
      </c>
      <c r="R125" t="s">
        <v>25</v>
      </c>
      <c r="S125" t="s">
        <v>25</v>
      </c>
      <c r="T125" s="17" t="s">
        <v>5898</v>
      </c>
      <c r="AB125" s="1" t="s">
        <v>27</v>
      </c>
    </row>
    <row r="126" spans="1:28" x14ac:dyDescent="0.3">
      <c r="A126">
        <v>3000129971</v>
      </c>
      <c r="B126" s="26" t="s">
        <v>2542</v>
      </c>
      <c r="C126" t="s">
        <v>2543</v>
      </c>
      <c r="E126" t="s">
        <v>1717</v>
      </c>
      <c r="F126" t="s">
        <v>1718</v>
      </c>
      <c r="G126" t="s">
        <v>178</v>
      </c>
      <c r="H126" s="22" t="str">
        <f>VLOOKUP(G126,'ISO Country Codes'!A:B,2, FALSE)</f>
        <v> Canada</v>
      </c>
      <c r="I126" s="24" t="str">
        <f t="shared" si="2"/>
        <v>3900 Viking Way, BC,  Canada</v>
      </c>
      <c r="J126" s="15" t="str">
        <f t="shared" si="3"/>
        <v>Richmond,  Canada</v>
      </c>
      <c r="K126" t="s">
        <v>454</v>
      </c>
      <c r="L126" s="2">
        <v>38912</v>
      </c>
      <c r="M126" t="s">
        <v>23</v>
      </c>
      <c r="N126" t="s">
        <v>2544</v>
      </c>
      <c r="O126">
        <v>1</v>
      </c>
      <c r="P126">
        <v>1</v>
      </c>
      <c r="R126" t="s">
        <v>26</v>
      </c>
      <c r="S126" t="s">
        <v>26</v>
      </c>
      <c r="T126" s="17" t="s">
        <v>5982</v>
      </c>
      <c r="U126" s="17" t="s">
        <v>5865</v>
      </c>
      <c r="AB126" s="1" t="s">
        <v>27</v>
      </c>
    </row>
    <row r="127" spans="1:28" x14ac:dyDescent="0.3">
      <c r="A127">
        <v>3003922105</v>
      </c>
      <c r="B127" s="26" t="s">
        <v>2545</v>
      </c>
      <c r="C127" t="s">
        <v>2546</v>
      </c>
      <c r="E127" t="s">
        <v>2547</v>
      </c>
      <c r="F127" t="s">
        <v>177</v>
      </c>
      <c r="G127" t="s">
        <v>178</v>
      </c>
      <c r="H127" s="22" t="str">
        <f>VLOOKUP(G127,'ISO Country Codes'!A:B,2, FALSE)</f>
        <v> Canada</v>
      </c>
      <c r="I127" s="24" t="str">
        <f t="shared" si="2"/>
        <v>2395 Chappe, QC,  Canada</v>
      </c>
      <c r="J127" s="15" t="str">
        <f t="shared" si="3"/>
        <v>Sainte-Foy,  Canada</v>
      </c>
      <c r="K127" t="s">
        <v>2548</v>
      </c>
      <c r="L127" s="2">
        <v>37733</v>
      </c>
      <c r="M127" t="s">
        <v>66</v>
      </c>
      <c r="N127" t="s">
        <v>2549</v>
      </c>
      <c r="O127">
        <v>5</v>
      </c>
      <c r="P127">
        <v>1</v>
      </c>
      <c r="R127" t="s">
        <v>25</v>
      </c>
      <c r="S127" t="s">
        <v>25</v>
      </c>
      <c r="T127" s="17" t="s">
        <v>6038</v>
      </c>
      <c r="AB127" s="1" t="s">
        <v>27</v>
      </c>
    </row>
    <row r="128" spans="1:28" x14ac:dyDescent="0.3">
      <c r="A128">
        <v>3003968738</v>
      </c>
      <c r="B128" s="26" t="s">
        <v>2550</v>
      </c>
      <c r="C128" t="s">
        <v>2551</v>
      </c>
      <c r="E128" t="s">
        <v>1192</v>
      </c>
      <c r="F128" t="s">
        <v>1718</v>
      </c>
      <c r="G128" t="s">
        <v>178</v>
      </c>
      <c r="H128" s="22" t="str">
        <f>VLOOKUP(G128,'ISO Country Codes'!A:B,2, FALSE)</f>
        <v> Canada</v>
      </c>
      <c r="I128" s="24" t="str">
        <f t="shared" si="2"/>
        <v>611 Alexander St Ste 305, BC,  Canada</v>
      </c>
      <c r="J128" s="15" t="str">
        <f t="shared" si="3"/>
        <v>Vancouver,  Canada</v>
      </c>
      <c r="K128" t="s">
        <v>476</v>
      </c>
      <c r="L128" s="2">
        <v>37823</v>
      </c>
      <c r="M128" t="s">
        <v>66</v>
      </c>
      <c r="N128" t="s">
        <v>2552</v>
      </c>
      <c r="O128">
        <v>1</v>
      </c>
      <c r="P128">
        <v>1</v>
      </c>
      <c r="R128" t="s">
        <v>25</v>
      </c>
      <c r="S128" t="s">
        <v>25</v>
      </c>
      <c r="T128" s="17" t="s">
        <v>5898</v>
      </c>
      <c r="AB128" s="1" t="s">
        <v>27</v>
      </c>
    </row>
    <row r="129" spans="1:28" x14ac:dyDescent="0.3">
      <c r="A129">
        <v>3004448120</v>
      </c>
      <c r="B129" s="26" t="s">
        <v>2553</v>
      </c>
      <c r="C129" t="s">
        <v>2554</v>
      </c>
      <c r="E129" t="s">
        <v>30</v>
      </c>
      <c r="G129" t="s">
        <v>31</v>
      </c>
      <c r="H129" s="22" t="str">
        <f>VLOOKUP(G129,'ISO Country Codes'!A:B,2, FALSE)</f>
        <v> India</v>
      </c>
      <c r="I129" s="24" t="str">
        <f t="shared" si="2"/>
        <v>Amerchand Mansion D Wing 16, ,  India</v>
      </c>
      <c r="J129" s="15" t="str">
        <f t="shared" si="3"/>
        <v>Mumbai,  India</v>
      </c>
      <c r="K129" t="s">
        <v>32</v>
      </c>
      <c r="L129" s="2">
        <v>38077</v>
      </c>
      <c r="M129" t="s">
        <v>248</v>
      </c>
      <c r="N129" t="s">
        <v>2555</v>
      </c>
      <c r="O129">
        <v>1</v>
      </c>
      <c r="P129">
        <v>1</v>
      </c>
      <c r="R129" t="s">
        <v>25</v>
      </c>
      <c r="S129" t="s">
        <v>26</v>
      </c>
      <c r="T129" s="17" t="s">
        <v>5898</v>
      </c>
      <c r="U129" s="17" t="s">
        <v>5975</v>
      </c>
      <c r="AB129" s="1" t="s">
        <v>27</v>
      </c>
    </row>
    <row r="130" spans="1:28" x14ac:dyDescent="0.3">
      <c r="A130">
        <v>3003340168</v>
      </c>
      <c r="B130" s="26" t="s">
        <v>2556</v>
      </c>
      <c r="C130" t="s">
        <v>2557</v>
      </c>
      <c r="E130" t="s">
        <v>220</v>
      </c>
      <c r="G130" t="s">
        <v>222</v>
      </c>
      <c r="H130" s="22" t="str">
        <f>VLOOKUP(G130,'ISO Country Codes'!A:B,2, FALSE)</f>
        <v> Sri Lanka</v>
      </c>
      <c r="I130" s="24" t="str">
        <f t="shared" si="2"/>
        <v>118/36 St Anthoni Mawath, ,  Sri Lanka</v>
      </c>
      <c r="J130" s="15" t="str">
        <f t="shared" si="3"/>
        <v>Wattala,  Sri Lanka</v>
      </c>
      <c r="K130" t="s">
        <v>22</v>
      </c>
      <c r="L130" s="2">
        <v>37547</v>
      </c>
      <c r="M130" t="s">
        <v>146</v>
      </c>
      <c r="N130" t="s">
        <v>2558</v>
      </c>
      <c r="O130">
        <v>4</v>
      </c>
      <c r="P130">
        <v>1</v>
      </c>
      <c r="Q130" t="s">
        <v>552</v>
      </c>
      <c r="R130" t="s">
        <v>25</v>
      </c>
      <c r="S130" t="s">
        <v>25</v>
      </c>
      <c r="T130" s="17" t="s">
        <v>5890</v>
      </c>
      <c r="U130" s="17" t="s">
        <v>6062</v>
      </c>
      <c r="V130" s="17" t="s">
        <v>6039</v>
      </c>
      <c r="AB130" s="1" t="s">
        <v>27</v>
      </c>
    </row>
    <row r="131" spans="1:28" x14ac:dyDescent="0.3">
      <c r="A131">
        <v>3004268274</v>
      </c>
      <c r="B131" s="26" t="s">
        <v>2559</v>
      </c>
      <c r="C131" t="s">
        <v>2560</v>
      </c>
      <c r="D131" t="s">
        <v>2561</v>
      </c>
      <c r="E131" t="s">
        <v>1837</v>
      </c>
      <c r="G131" t="s">
        <v>39</v>
      </c>
      <c r="H131" s="22" t="str">
        <f>VLOOKUP(G131,'ISO Country Codes'!A:B,2, FALSE)</f>
        <v> Indonesia</v>
      </c>
      <c r="I131" s="24" t="str">
        <f t="shared" ref="I131:I194" si="4">_xlfn.CONCAT(C131,", ",F131,", ",H131)</f>
        <v>Jl. Raya Tanjung Bintang No. 99, ,  Indonesia</v>
      </c>
      <c r="J131" s="15" t="str">
        <f t="shared" ref="J131:J194" si="5">_xlfn.CONCAT(E131,", ",H131)</f>
        <v>Lampung Selatan,  Indonesia</v>
      </c>
      <c r="K131" t="s">
        <v>476</v>
      </c>
      <c r="L131" s="2">
        <v>37512</v>
      </c>
      <c r="M131" t="s">
        <v>66</v>
      </c>
      <c r="N131" t="s">
        <v>2562</v>
      </c>
      <c r="O131">
        <v>1</v>
      </c>
      <c r="P131">
        <v>1</v>
      </c>
      <c r="R131" t="s">
        <v>25</v>
      </c>
      <c r="S131" t="s">
        <v>25</v>
      </c>
      <c r="T131" s="17" t="s">
        <v>5898</v>
      </c>
      <c r="AB131" s="1" t="s">
        <v>27</v>
      </c>
    </row>
    <row r="132" spans="1:28" x14ac:dyDescent="0.3">
      <c r="A132">
        <v>3002802429</v>
      </c>
      <c r="B132" s="26" t="s">
        <v>2563</v>
      </c>
      <c r="C132" t="s">
        <v>2564</v>
      </c>
      <c r="E132" t="s">
        <v>1192</v>
      </c>
      <c r="F132" t="s">
        <v>1718</v>
      </c>
      <c r="G132" t="s">
        <v>178</v>
      </c>
      <c r="H132" s="22" t="str">
        <f>VLOOKUP(G132,'ISO Country Codes'!A:B,2, FALSE)</f>
        <v> Canada</v>
      </c>
      <c r="I132" s="24" t="str">
        <f t="shared" si="4"/>
        <v>5676 Elizabeth St, BC,  Canada</v>
      </c>
      <c r="J132" s="15" t="str">
        <f t="shared" si="5"/>
        <v>Vancouver,  Canada</v>
      </c>
      <c r="K132" t="s">
        <v>32</v>
      </c>
      <c r="L132" s="2">
        <v>37851</v>
      </c>
      <c r="M132" t="s">
        <v>66</v>
      </c>
      <c r="N132" t="s">
        <v>2565</v>
      </c>
      <c r="O132">
        <v>1</v>
      </c>
      <c r="P132">
        <v>1</v>
      </c>
      <c r="R132" t="s">
        <v>25</v>
      </c>
      <c r="S132" t="s">
        <v>25</v>
      </c>
      <c r="T132" s="17" t="s">
        <v>5898</v>
      </c>
      <c r="AB132" s="1" t="s">
        <v>27</v>
      </c>
    </row>
    <row r="133" spans="1:28" x14ac:dyDescent="0.3">
      <c r="A133">
        <v>1000502093</v>
      </c>
      <c r="B133" s="26" t="s">
        <v>2566</v>
      </c>
      <c r="C133" t="s">
        <v>2567</v>
      </c>
      <c r="D133" t="s">
        <v>2568</v>
      </c>
      <c r="E133" t="s">
        <v>1754</v>
      </c>
      <c r="F133" t="s">
        <v>1754</v>
      </c>
      <c r="G133" t="s">
        <v>233</v>
      </c>
      <c r="H133" s="22" t="str">
        <f>VLOOKUP(G133,'ISO Country Codes'!A:B,2, FALSE)</f>
        <v> Thailand</v>
      </c>
      <c r="I133" s="24" t="str">
        <f t="shared" si="4"/>
        <v>247 Moo 1, Theparak Road, Samutprakarn,  Thailand</v>
      </c>
      <c r="J133" s="15" t="str">
        <f t="shared" si="5"/>
        <v>Samutprakarn,  Thailand</v>
      </c>
      <c r="K133" t="s">
        <v>32</v>
      </c>
      <c r="L133" s="2">
        <v>37677</v>
      </c>
      <c r="M133" t="s">
        <v>146</v>
      </c>
      <c r="N133" t="s">
        <v>2569</v>
      </c>
      <c r="O133">
        <v>5</v>
      </c>
      <c r="P133">
        <v>1</v>
      </c>
      <c r="R133" t="s">
        <v>25</v>
      </c>
      <c r="S133" t="s">
        <v>26</v>
      </c>
      <c r="T133" s="17" t="s">
        <v>5938</v>
      </c>
      <c r="AB133" s="1" t="s">
        <v>27</v>
      </c>
    </row>
    <row r="134" spans="1:28" x14ac:dyDescent="0.3">
      <c r="A134">
        <v>1000502093</v>
      </c>
      <c r="B134" s="26" t="s">
        <v>2566</v>
      </c>
      <c r="C134" t="s">
        <v>2567</v>
      </c>
      <c r="D134" t="s">
        <v>2568</v>
      </c>
      <c r="E134" t="s">
        <v>1754</v>
      </c>
      <c r="F134" t="s">
        <v>1754</v>
      </c>
      <c r="G134" t="s">
        <v>233</v>
      </c>
      <c r="H134" s="22" t="str">
        <f>VLOOKUP(G134,'ISO Country Codes'!A:B,2, FALSE)</f>
        <v> Thailand</v>
      </c>
      <c r="I134" s="24" t="str">
        <f t="shared" si="4"/>
        <v>247 Moo 1, Theparak Road, Samutprakarn,  Thailand</v>
      </c>
      <c r="J134" s="15" t="str">
        <f t="shared" si="5"/>
        <v>Samutprakarn,  Thailand</v>
      </c>
      <c r="K134" t="s">
        <v>32</v>
      </c>
      <c r="L134" s="2">
        <v>37677</v>
      </c>
      <c r="M134" t="s">
        <v>146</v>
      </c>
      <c r="N134" t="s">
        <v>2570</v>
      </c>
      <c r="O134">
        <v>4</v>
      </c>
      <c r="P134">
        <v>1</v>
      </c>
      <c r="R134" t="s">
        <v>25</v>
      </c>
      <c r="S134" t="s">
        <v>26</v>
      </c>
      <c r="T134" s="17" t="s">
        <v>5938</v>
      </c>
      <c r="AB134" s="1" t="s">
        <v>27</v>
      </c>
    </row>
    <row r="135" spans="1:28" x14ac:dyDescent="0.3">
      <c r="A135">
        <v>1000502093</v>
      </c>
      <c r="B135" s="26" t="s">
        <v>2566</v>
      </c>
      <c r="C135" t="s">
        <v>2567</v>
      </c>
      <c r="D135" t="s">
        <v>2568</v>
      </c>
      <c r="E135" t="s">
        <v>1754</v>
      </c>
      <c r="F135" t="s">
        <v>1754</v>
      </c>
      <c r="G135" t="s">
        <v>233</v>
      </c>
      <c r="H135" s="22" t="str">
        <f>VLOOKUP(G135,'ISO Country Codes'!A:B,2, FALSE)</f>
        <v> Thailand</v>
      </c>
      <c r="I135" s="24" t="str">
        <f t="shared" si="4"/>
        <v>247 Moo 1, Theparak Road, Samutprakarn,  Thailand</v>
      </c>
      <c r="J135" s="15" t="str">
        <f t="shared" si="5"/>
        <v>Samutprakarn,  Thailand</v>
      </c>
      <c r="K135" t="s">
        <v>32</v>
      </c>
      <c r="L135" s="2">
        <v>37677</v>
      </c>
      <c r="M135" t="s">
        <v>146</v>
      </c>
      <c r="N135" t="s">
        <v>2571</v>
      </c>
      <c r="O135">
        <v>7</v>
      </c>
      <c r="P135">
        <v>1</v>
      </c>
      <c r="R135" t="s">
        <v>25</v>
      </c>
      <c r="S135" t="s">
        <v>26</v>
      </c>
      <c r="T135" s="17" t="s">
        <v>5938</v>
      </c>
      <c r="AB135" s="1" t="s">
        <v>27</v>
      </c>
    </row>
    <row r="136" spans="1:28" x14ac:dyDescent="0.3">
      <c r="A136">
        <v>3004141419</v>
      </c>
      <c r="B136" s="26" t="s">
        <v>2572</v>
      </c>
      <c r="C136" t="s">
        <v>2573</v>
      </c>
      <c r="E136" t="s">
        <v>2574</v>
      </c>
      <c r="G136" t="s">
        <v>1704</v>
      </c>
      <c r="H136" s="22" t="str">
        <f>VLOOKUP(G136,'ISO Country Codes'!A:B,2, FALSE)</f>
        <v> Singapore</v>
      </c>
      <c r="I136" s="24" t="str">
        <f t="shared" si="4"/>
        <v>16 Raffles Quay, ,  Singapore</v>
      </c>
      <c r="J136" s="15" t="str">
        <f t="shared" si="5"/>
        <v>Spore,  Singapore</v>
      </c>
      <c r="K136" t="s">
        <v>2575</v>
      </c>
      <c r="L136" s="2">
        <v>37913</v>
      </c>
      <c r="M136" t="s">
        <v>66</v>
      </c>
      <c r="N136" t="s">
        <v>2576</v>
      </c>
      <c r="O136">
        <v>2</v>
      </c>
      <c r="P136">
        <v>1</v>
      </c>
      <c r="R136" t="s">
        <v>25</v>
      </c>
      <c r="S136" t="s">
        <v>25</v>
      </c>
      <c r="T136" s="17" t="s">
        <v>6038</v>
      </c>
      <c r="U136" s="17" t="s">
        <v>5930</v>
      </c>
      <c r="AB136" s="1" t="s">
        <v>27</v>
      </c>
    </row>
    <row r="137" spans="1:28" x14ac:dyDescent="0.3">
      <c r="A137">
        <v>3003528786</v>
      </c>
      <c r="B137" s="26" t="s">
        <v>2577</v>
      </c>
      <c r="C137" t="s">
        <v>2578</v>
      </c>
      <c r="E137" t="s">
        <v>1168</v>
      </c>
      <c r="G137" t="s">
        <v>333</v>
      </c>
      <c r="H137" s="22" t="str">
        <f>VLOOKUP(G137,'ISO Country Codes'!A:B,2, FALSE)</f>
        <v> United Arab Emirates</v>
      </c>
      <c r="I137" s="24" t="str">
        <f t="shared" si="4"/>
        <v>Plot Ewta - 64, Jebel Ali Free Zone, ,  United Arab Emirates</v>
      </c>
      <c r="J137" s="15" t="str">
        <f t="shared" si="5"/>
        <v>Dubai,  United Arab Emirates</v>
      </c>
      <c r="K137" t="s">
        <v>32</v>
      </c>
      <c r="L137" s="2">
        <v>38239</v>
      </c>
      <c r="M137" t="s">
        <v>146</v>
      </c>
      <c r="N137" t="s">
        <v>2579</v>
      </c>
      <c r="O137">
        <v>5</v>
      </c>
      <c r="P137">
        <v>1</v>
      </c>
      <c r="R137" t="s">
        <v>26</v>
      </c>
      <c r="S137" t="s">
        <v>25</v>
      </c>
      <c r="T137" s="17" t="s">
        <v>5898</v>
      </c>
      <c r="AB137" s="1" t="s">
        <v>27</v>
      </c>
    </row>
    <row r="138" spans="1:28" x14ac:dyDescent="0.3">
      <c r="A138">
        <v>3004636255</v>
      </c>
      <c r="B138" s="26" t="s">
        <v>2580</v>
      </c>
      <c r="C138" t="s">
        <v>2581</v>
      </c>
      <c r="E138" t="s">
        <v>2582</v>
      </c>
      <c r="G138" t="s">
        <v>131</v>
      </c>
      <c r="H138" s="22" t="str">
        <f>VLOOKUP(G138,'ISO Country Codes'!A:B,2, FALSE)</f>
        <v> Venezuela (Bolivarian Republic of)</v>
      </c>
      <c r="I138" s="24" t="str">
        <f t="shared" si="4"/>
        <v>112b Phan Boi Achau At, ,  Venezuela (Bolivarian Republic of)</v>
      </c>
      <c r="J138" s="15" t="str">
        <f t="shared" si="5"/>
        <v>Camau Sity,  Venezuela (Bolivarian Republic of)</v>
      </c>
      <c r="K138" t="s">
        <v>32</v>
      </c>
      <c r="L138" s="2">
        <v>38273</v>
      </c>
      <c r="M138" t="s">
        <v>66</v>
      </c>
      <c r="N138" t="s">
        <v>2583</v>
      </c>
      <c r="O138">
        <v>1</v>
      </c>
      <c r="P138">
        <v>1</v>
      </c>
      <c r="R138" t="s">
        <v>25</v>
      </c>
      <c r="S138" t="s">
        <v>25</v>
      </c>
      <c r="T138" s="17" t="s">
        <v>5975</v>
      </c>
      <c r="AB138" s="1" t="s">
        <v>27</v>
      </c>
    </row>
    <row r="139" spans="1:28" x14ac:dyDescent="0.3">
      <c r="A139">
        <v>3003853034</v>
      </c>
      <c r="B139" s="26" t="s">
        <v>2584</v>
      </c>
      <c r="C139" t="s">
        <v>2585</v>
      </c>
      <c r="E139" t="s">
        <v>2586</v>
      </c>
      <c r="G139" t="s">
        <v>31</v>
      </c>
      <c r="H139" s="22" t="str">
        <f>VLOOKUP(G139,'ISO Country Codes'!A:B,2, FALSE)</f>
        <v> India</v>
      </c>
      <c r="I139" s="24" t="str">
        <f t="shared" si="4"/>
        <v>No 45 Victoria Cresent Road, ,  India</v>
      </c>
      <c r="J139" s="15" t="str">
        <f t="shared" si="5"/>
        <v>Ethiraj Salai, Egmore,  India</v>
      </c>
      <c r="K139" t="s">
        <v>32</v>
      </c>
      <c r="L139" s="2">
        <v>37785</v>
      </c>
      <c r="M139" t="s">
        <v>248</v>
      </c>
      <c r="N139" t="s">
        <v>2587</v>
      </c>
      <c r="O139">
        <v>1</v>
      </c>
      <c r="P139">
        <v>1</v>
      </c>
      <c r="R139" t="s">
        <v>25</v>
      </c>
      <c r="S139" t="s">
        <v>26</v>
      </c>
      <c r="T139" s="17" t="s">
        <v>5975</v>
      </c>
      <c r="U139" s="17" t="s">
        <v>5898</v>
      </c>
      <c r="AB139" s="1" t="s">
        <v>27</v>
      </c>
    </row>
    <row r="140" spans="1:28" x14ac:dyDescent="0.3">
      <c r="A140">
        <v>3002763452</v>
      </c>
      <c r="B140" s="26" t="s">
        <v>2588</v>
      </c>
      <c r="C140" t="s">
        <v>2589</v>
      </c>
      <c r="E140" t="s">
        <v>627</v>
      </c>
      <c r="G140" t="s">
        <v>31</v>
      </c>
      <c r="H140" s="22" t="str">
        <f>VLOOKUP(G140,'ISO Country Codes'!A:B,2, FALSE)</f>
        <v> India</v>
      </c>
      <c r="I140" s="24" t="str">
        <f t="shared" si="4"/>
        <v>6 Singanna 57, ,  India</v>
      </c>
      <c r="J140" s="15" t="str">
        <f t="shared" si="5"/>
        <v>Chennai,  India</v>
      </c>
      <c r="K140" t="s">
        <v>32</v>
      </c>
      <c r="L140" s="2">
        <v>37943</v>
      </c>
      <c r="M140" t="s">
        <v>248</v>
      </c>
      <c r="N140" t="s">
        <v>2590</v>
      </c>
      <c r="O140">
        <v>1</v>
      </c>
      <c r="P140">
        <v>1</v>
      </c>
      <c r="R140" t="s">
        <v>25</v>
      </c>
      <c r="S140" t="s">
        <v>26</v>
      </c>
      <c r="T140" s="17" t="s">
        <v>5975</v>
      </c>
      <c r="AB140" s="1" t="s">
        <v>27</v>
      </c>
    </row>
    <row r="141" spans="1:28" x14ac:dyDescent="0.3">
      <c r="A141">
        <v>3004250920</v>
      </c>
      <c r="B141" s="26" t="s">
        <v>1817</v>
      </c>
      <c r="C141" t="s">
        <v>1818</v>
      </c>
      <c r="E141" t="s">
        <v>502</v>
      </c>
      <c r="F141" t="s">
        <v>502</v>
      </c>
      <c r="G141" t="s">
        <v>64</v>
      </c>
      <c r="H141" s="22" t="str">
        <f>VLOOKUP(G141,'ISO Country Codes'!A:B,2, FALSE)</f>
        <v> Viet Nam</v>
      </c>
      <c r="I141" s="24" t="str">
        <f t="shared" si="4"/>
        <v>8, Industrial Zone Ward, Ca Mau,  Viet Nam</v>
      </c>
      <c r="J141" s="15" t="str">
        <f t="shared" si="5"/>
        <v>Ca Mau,  Viet Nam</v>
      </c>
      <c r="K141" t="s">
        <v>302</v>
      </c>
      <c r="L141" s="2">
        <v>38177</v>
      </c>
      <c r="M141" t="s">
        <v>66</v>
      </c>
      <c r="N141" t="s">
        <v>2591</v>
      </c>
      <c r="O141">
        <v>1</v>
      </c>
      <c r="P141">
        <v>1</v>
      </c>
      <c r="R141" t="s">
        <v>25</v>
      </c>
      <c r="S141" t="s">
        <v>25</v>
      </c>
      <c r="T141" s="17" t="s">
        <v>5975</v>
      </c>
      <c r="AB141" s="1" t="s">
        <v>27</v>
      </c>
    </row>
    <row r="142" spans="1:28" x14ac:dyDescent="0.3">
      <c r="A142">
        <v>1000502093</v>
      </c>
      <c r="B142" s="26" t="s">
        <v>2566</v>
      </c>
      <c r="C142" t="s">
        <v>2567</v>
      </c>
      <c r="D142" t="s">
        <v>2568</v>
      </c>
      <c r="E142" t="s">
        <v>1754</v>
      </c>
      <c r="F142" t="s">
        <v>1754</v>
      </c>
      <c r="G142" t="s">
        <v>233</v>
      </c>
      <c r="H142" s="22" t="str">
        <f>VLOOKUP(G142,'ISO Country Codes'!A:B,2, FALSE)</f>
        <v> Thailand</v>
      </c>
      <c r="I142" s="24" t="str">
        <f t="shared" si="4"/>
        <v>247 Moo 1, Theparak Road, Samutprakarn,  Thailand</v>
      </c>
      <c r="J142" s="15" t="str">
        <f t="shared" si="5"/>
        <v>Samutprakarn,  Thailand</v>
      </c>
      <c r="K142" t="s">
        <v>32</v>
      </c>
      <c r="L142" s="2">
        <v>37680</v>
      </c>
      <c r="M142" t="s">
        <v>146</v>
      </c>
      <c r="N142" t="s">
        <v>2592</v>
      </c>
      <c r="O142">
        <v>5</v>
      </c>
      <c r="P142">
        <v>1</v>
      </c>
      <c r="R142" t="s">
        <v>25</v>
      </c>
      <c r="S142" t="s">
        <v>25</v>
      </c>
      <c r="T142" s="17" t="s">
        <v>5938</v>
      </c>
      <c r="AB142" s="1" t="s">
        <v>27</v>
      </c>
    </row>
    <row r="143" spans="1:28" x14ac:dyDescent="0.3">
      <c r="A143">
        <v>1000502093</v>
      </c>
      <c r="B143" s="26" t="s">
        <v>2566</v>
      </c>
      <c r="C143" t="s">
        <v>2567</v>
      </c>
      <c r="D143" t="s">
        <v>2568</v>
      </c>
      <c r="E143" t="s">
        <v>1754</v>
      </c>
      <c r="F143" t="s">
        <v>1754</v>
      </c>
      <c r="G143" t="s">
        <v>233</v>
      </c>
      <c r="H143" s="22" t="str">
        <f>VLOOKUP(G143,'ISO Country Codes'!A:B,2, FALSE)</f>
        <v> Thailand</v>
      </c>
      <c r="I143" s="24" t="str">
        <f t="shared" si="4"/>
        <v>247 Moo 1, Theparak Road, Samutprakarn,  Thailand</v>
      </c>
      <c r="J143" s="15" t="str">
        <f t="shared" si="5"/>
        <v>Samutprakarn,  Thailand</v>
      </c>
      <c r="K143" t="s">
        <v>32</v>
      </c>
      <c r="L143" s="2">
        <v>37680</v>
      </c>
      <c r="M143" t="s">
        <v>146</v>
      </c>
      <c r="N143" t="s">
        <v>2593</v>
      </c>
      <c r="O143">
        <v>1</v>
      </c>
      <c r="P143">
        <v>1</v>
      </c>
      <c r="R143" t="s">
        <v>25</v>
      </c>
      <c r="S143" t="s">
        <v>25</v>
      </c>
      <c r="T143" s="17" t="s">
        <v>5938</v>
      </c>
      <c r="AB143" s="1" t="s">
        <v>27</v>
      </c>
    </row>
    <row r="144" spans="1:28" x14ac:dyDescent="0.3">
      <c r="A144">
        <v>1000502093</v>
      </c>
      <c r="B144" s="26" t="s">
        <v>2566</v>
      </c>
      <c r="C144" t="s">
        <v>2567</v>
      </c>
      <c r="D144" t="s">
        <v>2568</v>
      </c>
      <c r="E144" t="s">
        <v>1754</v>
      </c>
      <c r="F144" t="s">
        <v>1754</v>
      </c>
      <c r="G144" t="s">
        <v>233</v>
      </c>
      <c r="H144" s="22" t="str">
        <f>VLOOKUP(G144,'ISO Country Codes'!A:B,2, FALSE)</f>
        <v> Thailand</v>
      </c>
      <c r="I144" s="24" t="str">
        <f t="shared" si="4"/>
        <v>247 Moo 1, Theparak Road, Samutprakarn,  Thailand</v>
      </c>
      <c r="J144" s="15" t="str">
        <f t="shared" si="5"/>
        <v>Samutprakarn,  Thailand</v>
      </c>
      <c r="K144" t="s">
        <v>32</v>
      </c>
      <c r="L144" s="2">
        <v>37680</v>
      </c>
      <c r="M144" t="s">
        <v>146</v>
      </c>
      <c r="N144" t="s">
        <v>2593</v>
      </c>
      <c r="O144">
        <v>2</v>
      </c>
      <c r="P144">
        <v>1</v>
      </c>
      <c r="R144" t="s">
        <v>25</v>
      </c>
      <c r="S144" t="s">
        <v>25</v>
      </c>
      <c r="T144" s="17" t="s">
        <v>5938</v>
      </c>
      <c r="AB144" s="1" t="s">
        <v>27</v>
      </c>
    </row>
    <row r="145" spans="1:28" x14ac:dyDescent="0.3">
      <c r="A145">
        <v>3004604944</v>
      </c>
      <c r="B145" s="26" t="s">
        <v>2594</v>
      </c>
      <c r="C145" t="s">
        <v>2595</v>
      </c>
      <c r="E145" t="s">
        <v>2596</v>
      </c>
      <c r="G145" t="s">
        <v>21</v>
      </c>
      <c r="H145" s="22" t="str">
        <f>VLOOKUP(G145,'ISO Country Codes'!A:B,2, FALSE)</f>
        <v> Malaysia</v>
      </c>
      <c r="I145" s="24" t="str">
        <f t="shared" si="4"/>
        <v>No. 542 Jalan Siakap, ,  Malaysia</v>
      </c>
      <c r="J145" s="15" t="str">
        <f t="shared" si="5"/>
        <v>Bagan Serai,  Malaysia</v>
      </c>
      <c r="K145" t="s">
        <v>46</v>
      </c>
      <c r="L145" s="2">
        <v>38728</v>
      </c>
      <c r="M145" t="s">
        <v>484</v>
      </c>
      <c r="N145" t="s">
        <v>2597</v>
      </c>
      <c r="O145">
        <v>1</v>
      </c>
      <c r="P145">
        <v>1</v>
      </c>
      <c r="R145" t="s">
        <v>26</v>
      </c>
      <c r="S145" t="s">
        <v>26</v>
      </c>
      <c r="T145" s="17" t="s">
        <v>5938</v>
      </c>
      <c r="AB145" s="1" t="s">
        <v>27</v>
      </c>
    </row>
    <row r="146" spans="1:28" x14ac:dyDescent="0.3">
      <c r="A146">
        <v>3007408702</v>
      </c>
      <c r="B146" s="26" t="s">
        <v>479</v>
      </c>
      <c r="C146" t="s">
        <v>480</v>
      </c>
      <c r="D146" t="s">
        <v>481</v>
      </c>
      <c r="E146" t="s">
        <v>482</v>
      </c>
      <c r="F146" t="s">
        <v>114</v>
      </c>
      <c r="G146" t="s">
        <v>39</v>
      </c>
      <c r="H146" s="22" t="str">
        <f>VLOOKUP(G146,'ISO Country Codes'!A:B,2, FALSE)</f>
        <v> Indonesia</v>
      </c>
      <c r="I146" s="24" t="str">
        <f t="shared" si="4"/>
        <v>Km. 4, Jawa Timur,  Indonesia</v>
      </c>
      <c r="J146" s="15" t="str">
        <f t="shared" si="5"/>
        <v>Pasuruan,  Indonesia</v>
      </c>
      <c r="K146" t="s">
        <v>483</v>
      </c>
      <c r="L146" s="2">
        <v>38142</v>
      </c>
      <c r="M146" t="s">
        <v>248</v>
      </c>
      <c r="N146" t="s">
        <v>2598</v>
      </c>
      <c r="O146">
        <v>4</v>
      </c>
      <c r="P146">
        <v>1</v>
      </c>
      <c r="R146" t="s">
        <v>26</v>
      </c>
      <c r="S146" t="s">
        <v>25</v>
      </c>
      <c r="T146" s="17" t="s">
        <v>5898</v>
      </c>
      <c r="AB146" s="1" t="s">
        <v>27</v>
      </c>
    </row>
    <row r="147" spans="1:28" x14ac:dyDescent="0.3">
      <c r="A147">
        <v>3008915900</v>
      </c>
      <c r="B147" s="26" t="s">
        <v>2599</v>
      </c>
      <c r="C147" t="s">
        <v>2600</v>
      </c>
      <c r="E147" t="s">
        <v>2601</v>
      </c>
      <c r="F147" t="s">
        <v>798</v>
      </c>
      <c r="G147" t="s">
        <v>233</v>
      </c>
      <c r="H147" s="22" t="str">
        <f>VLOOKUP(G147,'ISO Country Codes'!A:B,2, FALSE)</f>
        <v> Thailand</v>
      </c>
      <c r="I147" s="24" t="str">
        <f t="shared" si="4"/>
        <v>333 Karnjanavanich Rd., Tumbol Pavong, Songkhla,  Thailand</v>
      </c>
      <c r="J147" s="15" t="str">
        <f t="shared" si="5"/>
        <v>Muang Songkhla,  Thailand</v>
      </c>
      <c r="K147" t="s">
        <v>483</v>
      </c>
      <c r="L147" s="2">
        <v>37789</v>
      </c>
      <c r="M147" t="s">
        <v>248</v>
      </c>
      <c r="N147" t="s">
        <v>2602</v>
      </c>
      <c r="O147">
        <v>1</v>
      </c>
      <c r="P147">
        <v>1</v>
      </c>
      <c r="R147" t="s">
        <v>26</v>
      </c>
      <c r="S147" t="s">
        <v>26</v>
      </c>
      <c r="T147" s="17" t="s">
        <v>5898</v>
      </c>
      <c r="AB147" s="1" t="s">
        <v>27</v>
      </c>
    </row>
    <row r="148" spans="1:28" x14ac:dyDescent="0.3">
      <c r="A148">
        <v>3004040331</v>
      </c>
      <c r="B148" s="26" t="s">
        <v>2603</v>
      </c>
      <c r="C148" t="s">
        <v>2604</v>
      </c>
      <c r="D148" t="s">
        <v>2605</v>
      </c>
      <c r="E148" t="s">
        <v>2606</v>
      </c>
      <c r="G148" t="s">
        <v>31</v>
      </c>
      <c r="H148" s="22" t="str">
        <f>VLOOKUP(G148,'ISO Country Codes'!A:B,2, FALSE)</f>
        <v> India</v>
      </c>
      <c r="I148" s="24" t="str">
        <f t="shared" si="4"/>
        <v>7/455, Bay Pride Building, ,  India</v>
      </c>
      <c r="J148" s="15" t="str">
        <f t="shared" si="5"/>
        <v>Cochin-2,  India</v>
      </c>
      <c r="K148" t="s">
        <v>46</v>
      </c>
      <c r="L148" s="2">
        <v>37938</v>
      </c>
      <c r="M148" t="s">
        <v>484</v>
      </c>
      <c r="N148" t="s">
        <v>2607</v>
      </c>
      <c r="O148">
        <v>1</v>
      </c>
      <c r="P148">
        <v>1</v>
      </c>
      <c r="R148" t="s">
        <v>26</v>
      </c>
      <c r="S148" t="s">
        <v>25</v>
      </c>
      <c r="T148" s="17" t="s">
        <v>5975</v>
      </c>
      <c r="AB148" s="1" t="s">
        <v>27</v>
      </c>
    </row>
    <row r="149" spans="1:28" x14ac:dyDescent="0.3">
      <c r="A149">
        <v>3004169100</v>
      </c>
      <c r="B149" s="26" t="s">
        <v>2608</v>
      </c>
      <c r="C149" t="s">
        <v>2609</v>
      </c>
      <c r="E149" t="s">
        <v>587</v>
      </c>
      <c r="G149" t="s">
        <v>31</v>
      </c>
      <c r="H149" s="22" t="str">
        <f>VLOOKUP(G149,'ISO Country Codes'!A:B,2, FALSE)</f>
        <v> India</v>
      </c>
      <c r="I149" s="24" t="str">
        <f t="shared" si="4"/>
        <v>7/466, Bay Pride Buildings, ,  India</v>
      </c>
      <c r="J149" s="15" t="str">
        <f t="shared" si="5"/>
        <v>Cochin,  India</v>
      </c>
      <c r="K149" t="s">
        <v>32</v>
      </c>
      <c r="L149" s="2">
        <v>38027</v>
      </c>
      <c r="M149" t="s">
        <v>484</v>
      </c>
      <c r="N149" t="s">
        <v>2610</v>
      </c>
      <c r="O149">
        <v>3</v>
      </c>
      <c r="P149">
        <v>1</v>
      </c>
      <c r="R149" t="s">
        <v>25</v>
      </c>
      <c r="S149" t="s">
        <v>26</v>
      </c>
      <c r="T149" s="17" t="s">
        <v>5975</v>
      </c>
      <c r="U149" s="17" t="s">
        <v>5898</v>
      </c>
      <c r="AB149" s="1" t="s">
        <v>27</v>
      </c>
    </row>
    <row r="150" spans="1:28" x14ac:dyDescent="0.3">
      <c r="A150">
        <v>3002809248</v>
      </c>
      <c r="B150" s="26" t="s">
        <v>2611</v>
      </c>
      <c r="C150" t="s">
        <v>2612</v>
      </c>
      <c r="E150" t="s">
        <v>2613</v>
      </c>
      <c r="G150" t="s">
        <v>233</v>
      </c>
      <c r="H150" s="22" t="str">
        <f>VLOOKUP(G150,'ISO Country Codes'!A:B,2, FALSE)</f>
        <v> Thailand</v>
      </c>
      <c r="I150" s="24" t="str">
        <f t="shared" si="4"/>
        <v>136/1 Naklua Road, ,  Thailand</v>
      </c>
      <c r="J150" s="15" t="str">
        <f t="shared" si="5"/>
        <v>Pattani,  Thailand</v>
      </c>
      <c r="K150" t="s">
        <v>483</v>
      </c>
      <c r="L150" s="2">
        <v>37607</v>
      </c>
      <c r="M150" t="s">
        <v>248</v>
      </c>
      <c r="N150" t="s">
        <v>2614</v>
      </c>
      <c r="O150">
        <v>1</v>
      </c>
      <c r="P150">
        <v>1</v>
      </c>
      <c r="R150" t="s">
        <v>26</v>
      </c>
      <c r="S150" t="s">
        <v>26</v>
      </c>
      <c r="T150" s="17" t="s">
        <v>5898</v>
      </c>
      <c r="AB150" s="1" t="s">
        <v>27</v>
      </c>
    </row>
    <row r="151" spans="1:28" x14ac:dyDescent="0.3">
      <c r="A151">
        <v>3004339746</v>
      </c>
      <c r="B151" s="26" t="s">
        <v>1910</v>
      </c>
      <c r="C151" t="s">
        <v>1911</v>
      </c>
      <c r="D151" t="s">
        <v>1912</v>
      </c>
      <c r="E151" t="s">
        <v>1661</v>
      </c>
      <c r="F151" t="s">
        <v>1662</v>
      </c>
      <c r="G151" t="s">
        <v>233</v>
      </c>
      <c r="H151" s="22" t="str">
        <f>VLOOKUP(G151,'ISO Country Codes'!A:B,2, FALSE)</f>
        <v> Thailand</v>
      </c>
      <c r="I151" s="24" t="str">
        <f t="shared" si="4"/>
        <v>568 Moo 2, Bangpoo Industrial Estate, Samut Prakan,  Thailand</v>
      </c>
      <c r="J151" s="15" t="str">
        <f t="shared" si="5"/>
        <v>Muang Samut Prakan,  Thailand</v>
      </c>
      <c r="K151" t="s">
        <v>32</v>
      </c>
      <c r="L151" s="2">
        <v>37582</v>
      </c>
      <c r="M151" t="s">
        <v>74</v>
      </c>
      <c r="N151" t="s">
        <v>2615</v>
      </c>
      <c r="O151">
        <v>1</v>
      </c>
      <c r="P151">
        <v>1</v>
      </c>
      <c r="R151" t="s">
        <v>26</v>
      </c>
      <c r="S151" t="s">
        <v>25</v>
      </c>
      <c r="T151" s="17" t="s">
        <v>5975</v>
      </c>
      <c r="AB151" s="1" t="s">
        <v>27</v>
      </c>
    </row>
    <row r="152" spans="1:28" x14ac:dyDescent="0.3">
      <c r="A152">
        <v>3001145084</v>
      </c>
      <c r="B152" s="26" t="s">
        <v>2178</v>
      </c>
      <c r="C152" t="s">
        <v>2179</v>
      </c>
      <c r="D152" t="s">
        <v>2180</v>
      </c>
      <c r="E152" t="s">
        <v>125</v>
      </c>
      <c r="F152" t="s">
        <v>348</v>
      </c>
      <c r="G152" t="s">
        <v>31</v>
      </c>
      <c r="H152" s="22" t="str">
        <f>VLOOKUP(G152,'ISO Country Codes'!A:B,2, FALSE)</f>
        <v> India</v>
      </c>
      <c r="I152" s="24" t="str">
        <f t="shared" si="4"/>
        <v>626/1 Enamaduru Post, Andhra Pradesh,  India</v>
      </c>
      <c r="J152" s="15" t="str">
        <f t="shared" si="5"/>
        <v>Bhimavaram,  India</v>
      </c>
      <c r="K152" t="s">
        <v>1213</v>
      </c>
      <c r="L152" s="2">
        <v>38698</v>
      </c>
      <c r="M152" t="s">
        <v>66</v>
      </c>
      <c r="N152" t="s">
        <v>2616</v>
      </c>
      <c r="O152">
        <v>1</v>
      </c>
      <c r="P152">
        <v>1</v>
      </c>
      <c r="R152" t="s">
        <v>25</v>
      </c>
      <c r="S152" t="s">
        <v>25</v>
      </c>
      <c r="T152" s="17" t="s">
        <v>5975</v>
      </c>
      <c r="AB152" s="1" t="s">
        <v>27</v>
      </c>
    </row>
    <row r="153" spans="1:28" x14ac:dyDescent="0.3">
      <c r="A153">
        <v>3002809477</v>
      </c>
      <c r="B153" s="26" t="s">
        <v>2617</v>
      </c>
      <c r="C153" t="s">
        <v>2618</v>
      </c>
      <c r="D153" t="s">
        <v>2619</v>
      </c>
      <c r="E153" t="s">
        <v>2620</v>
      </c>
      <c r="F153" t="s">
        <v>2621</v>
      </c>
      <c r="G153" t="s">
        <v>21</v>
      </c>
      <c r="H153" s="22" t="str">
        <f>VLOOKUP(G153,'ISO Country Codes'!A:B,2, FALSE)</f>
        <v> Malaysia</v>
      </c>
      <c r="I153" s="24" t="str">
        <f t="shared" si="4"/>
        <v>No. 5099, Mk. 14, Penang,  Malaysia</v>
      </c>
      <c r="J153" s="15" t="str">
        <f t="shared" si="5"/>
        <v>Butterworth,  Malaysia</v>
      </c>
      <c r="K153" t="s">
        <v>483</v>
      </c>
      <c r="L153" s="2">
        <v>38177</v>
      </c>
      <c r="M153" t="s">
        <v>248</v>
      </c>
      <c r="N153" t="s">
        <v>2622</v>
      </c>
      <c r="O153">
        <v>1</v>
      </c>
      <c r="P153">
        <v>1</v>
      </c>
      <c r="R153" t="s">
        <v>25</v>
      </c>
      <c r="S153" t="s">
        <v>25</v>
      </c>
      <c r="T153" s="17" t="s">
        <v>5898</v>
      </c>
      <c r="AB153" s="1" t="s">
        <v>27</v>
      </c>
    </row>
    <row r="154" spans="1:28" x14ac:dyDescent="0.3">
      <c r="A154">
        <v>3002809477</v>
      </c>
      <c r="B154" s="26" t="s">
        <v>2617</v>
      </c>
      <c r="C154" t="s">
        <v>2618</v>
      </c>
      <c r="D154" t="s">
        <v>2619</v>
      </c>
      <c r="E154" t="s">
        <v>2620</v>
      </c>
      <c r="F154" t="s">
        <v>2621</v>
      </c>
      <c r="G154" t="s">
        <v>21</v>
      </c>
      <c r="H154" s="22" t="str">
        <f>VLOOKUP(G154,'ISO Country Codes'!A:B,2, FALSE)</f>
        <v> Malaysia</v>
      </c>
      <c r="I154" s="24" t="str">
        <f t="shared" si="4"/>
        <v>No. 5099, Mk. 14, Penang,  Malaysia</v>
      </c>
      <c r="J154" s="15" t="str">
        <f t="shared" si="5"/>
        <v>Butterworth,  Malaysia</v>
      </c>
      <c r="K154" t="s">
        <v>483</v>
      </c>
      <c r="L154" s="2">
        <v>38177</v>
      </c>
      <c r="M154" t="s">
        <v>248</v>
      </c>
      <c r="N154" t="s">
        <v>2622</v>
      </c>
      <c r="O154">
        <v>1</v>
      </c>
      <c r="P154">
        <v>2</v>
      </c>
      <c r="R154" t="s">
        <v>26</v>
      </c>
      <c r="S154" t="s">
        <v>25</v>
      </c>
      <c r="T154" s="17" t="s">
        <v>5898</v>
      </c>
      <c r="AB154" s="1" t="s">
        <v>27</v>
      </c>
    </row>
    <row r="155" spans="1:28" x14ac:dyDescent="0.3">
      <c r="A155">
        <v>1000395570</v>
      </c>
      <c r="B155" s="26" t="s">
        <v>2623</v>
      </c>
      <c r="C155" t="s">
        <v>2624</v>
      </c>
      <c r="D155" t="s">
        <v>2625</v>
      </c>
      <c r="E155" t="s">
        <v>1917</v>
      </c>
      <c r="G155" t="s">
        <v>233</v>
      </c>
      <c r="H155" s="22" t="str">
        <f>VLOOKUP(G155,'ISO Country Codes'!A:B,2, FALSE)</f>
        <v> Thailand</v>
      </c>
      <c r="I155" s="24" t="str">
        <f t="shared" si="4"/>
        <v>979 Phaholyothin Road, ,  Thailand</v>
      </c>
      <c r="J155" s="15" t="str">
        <f t="shared" si="5"/>
        <v>Bangkok,  Thailand</v>
      </c>
      <c r="K155" t="s">
        <v>483</v>
      </c>
      <c r="L155" s="2">
        <v>37433</v>
      </c>
      <c r="M155" t="s">
        <v>248</v>
      </c>
      <c r="N155" t="s">
        <v>2626</v>
      </c>
      <c r="O155">
        <v>1</v>
      </c>
      <c r="P155">
        <v>1</v>
      </c>
      <c r="R155" t="s">
        <v>26</v>
      </c>
      <c r="S155" t="s">
        <v>26</v>
      </c>
      <c r="T155" s="17" t="s">
        <v>5898</v>
      </c>
      <c r="AB155" s="1" t="s">
        <v>27</v>
      </c>
    </row>
    <row r="156" spans="1:28" x14ac:dyDescent="0.3">
      <c r="A156">
        <v>1000395570</v>
      </c>
      <c r="B156" s="26" t="s">
        <v>2623</v>
      </c>
      <c r="C156" t="s">
        <v>2624</v>
      </c>
      <c r="D156" t="s">
        <v>2625</v>
      </c>
      <c r="E156" t="s">
        <v>1917</v>
      </c>
      <c r="G156" t="s">
        <v>233</v>
      </c>
      <c r="H156" s="22" t="str">
        <f>VLOOKUP(G156,'ISO Country Codes'!A:B,2, FALSE)</f>
        <v> Thailand</v>
      </c>
      <c r="I156" s="24" t="str">
        <f t="shared" si="4"/>
        <v>979 Phaholyothin Road, ,  Thailand</v>
      </c>
      <c r="J156" s="15" t="str">
        <f t="shared" si="5"/>
        <v>Bangkok,  Thailand</v>
      </c>
      <c r="K156" t="s">
        <v>483</v>
      </c>
      <c r="L156" s="2">
        <v>37433</v>
      </c>
      <c r="M156" t="s">
        <v>248</v>
      </c>
      <c r="N156" t="s">
        <v>2626</v>
      </c>
      <c r="O156">
        <v>1</v>
      </c>
      <c r="P156">
        <v>3</v>
      </c>
      <c r="R156" t="s">
        <v>25</v>
      </c>
      <c r="S156" t="s">
        <v>26</v>
      </c>
      <c r="T156" s="17" t="s">
        <v>5898</v>
      </c>
      <c r="AB156" s="1" t="s">
        <v>27</v>
      </c>
    </row>
    <row r="157" spans="1:28" x14ac:dyDescent="0.3">
      <c r="A157">
        <v>3004288313</v>
      </c>
      <c r="B157" s="26" t="s">
        <v>2627</v>
      </c>
      <c r="C157" t="s">
        <v>2628</v>
      </c>
      <c r="D157" t="s">
        <v>2629</v>
      </c>
      <c r="E157" t="s">
        <v>2630</v>
      </c>
      <c r="F157" t="s">
        <v>348</v>
      </c>
      <c r="G157" t="s">
        <v>31</v>
      </c>
      <c r="H157" s="22" t="str">
        <f>VLOOKUP(G157,'ISO Country Codes'!A:B,2, FALSE)</f>
        <v> India</v>
      </c>
      <c r="I157" s="24" t="str">
        <f t="shared" si="4"/>
        <v>6 - 122a North Rajupalem Village, Andhra Pradesh,  India</v>
      </c>
      <c r="J157" s="15" t="str">
        <f t="shared" si="5"/>
        <v>Arlapadiya,  India</v>
      </c>
      <c r="K157" t="s">
        <v>32</v>
      </c>
      <c r="L157" s="2">
        <v>38567</v>
      </c>
      <c r="M157" t="s">
        <v>1037</v>
      </c>
      <c r="N157" t="s">
        <v>2631</v>
      </c>
      <c r="O157">
        <v>1</v>
      </c>
      <c r="P157">
        <v>1</v>
      </c>
      <c r="R157" t="s">
        <v>26</v>
      </c>
      <c r="S157" t="s">
        <v>25</v>
      </c>
      <c r="T157" s="17" t="s">
        <v>5975</v>
      </c>
      <c r="AB157" s="1" t="s">
        <v>27</v>
      </c>
    </row>
    <row r="158" spans="1:28" x14ac:dyDescent="0.3">
      <c r="A158">
        <v>3009902403</v>
      </c>
      <c r="B158" s="26" t="s">
        <v>554</v>
      </c>
      <c r="C158" t="s">
        <v>555</v>
      </c>
      <c r="D158" t="s">
        <v>556</v>
      </c>
      <c r="E158" t="s">
        <v>557</v>
      </c>
      <c r="F158" t="s">
        <v>558</v>
      </c>
      <c r="G158" t="s">
        <v>31</v>
      </c>
      <c r="H158" s="22" t="str">
        <f>VLOOKUP(G158,'ISO Country Codes'!A:B,2, FALSE)</f>
        <v> India</v>
      </c>
      <c r="I158" s="24" t="str">
        <f t="shared" si="4"/>
        <v>A/22 CUTTACK ROAD, IN-NOTA,  India</v>
      </c>
      <c r="J158" s="15" t="str">
        <f t="shared" si="5"/>
        <v>Bhubaneswar,  India</v>
      </c>
      <c r="K158" t="s">
        <v>1672</v>
      </c>
      <c r="L158" s="2">
        <v>38070</v>
      </c>
      <c r="M158" t="s">
        <v>416</v>
      </c>
      <c r="N158" t="s">
        <v>2632</v>
      </c>
      <c r="O158">
        <v>77</v>
      </c>
      <c r="P158">
        <v>1</v>
      </c>
      <c r="R158" t="s">
        <v>25</v>
      </c>
      <c r="S158" t="s">
        <v>25</v>
      </c>
      <c r="T158" s="17" t="s">
        <v>5938</v>
      </c>
      <c r="AB158" s="1" t="s">
        <v>27</v>
      </c>
    </row>
    <row r="159" spans="1:28" x14ac:dyDescent="0.3">
      <c r="A159">
        <v>3004555494</v>
      </c>
      <c r="B159" s="26" t="s">
        <v>2633</v>
      </c>
      <c r="C159" t="s">
        <v>2634</v>
      </c>
      <c r="E159" t="s">
        <v>2532</v>
      </c>
      <c r="F159" t="s">
        <v>2533</v>
      </c>
      <c r="G159" t="s">
        <v>178</v>
      </c>
      <c r="H159" s="22" t="str">
        <f>VLOOKUP(G159,'ISO Country Codes'!A:B,2, FALSE)</f>
        <v> Canada</v>
      </c>
      <c r="I159" s="24" t="str">
        <f t="shared" si="4"/>
        <v>2691 Markham Rd, ON,  Canada</v>
      </c>
      <c r="J159" s="15" t="str">
        <f t="shared" si="5"/>
        <v>Scarborough,  Canada</v>
      </c>
      <c r="K159" t="s">
        <v>476</v>
      </c>
      <c r="L159" s="2">
        <v>38177</v>
      </c>
      <c r="M159" t="s">
        <v>146</v>
      </c>
      <c r="N159" t="s">
        <v>2635</v>
      </c>
      <c r="O159">
        <v>5</v>
      </c>
      <c r="P159">
        <v>1</v>
      </c>
      <c r="R159" t="s">
        <v>26</v>
      </c>
      <c r="S159" t="s">
        <v>25</v>
      </c>
      <c r="T159" s="17" t="s">
        <v>5898</v>
      </c>
      <c r="AB159" s="1" t="s">
        <v>27</v>
      </c>
    </row>
    <row r="160" spans="1:28" x14ac:dyDescent="0.3">
      <c r="A160">
        <v>3004555494</v>
      </c>
      <c r="B160" s="26" t="s">
        <v>2633</v>
      </c>
      <c r="C160" t="s">
        <v>2634</v>
      </c>
      <c r="E160" t="s">
        <v>2532</v>
      </c>
      <c r="F160" t="s">
        <v>2533</v>
      </c>
      <c r="G160" t="s">
        <v>178</v>
      </c>
      <c r="H160" s="22" t="str">
        <f>VLOOKUP(G160,'ISO Country Codes'!A:B,2, FALSE)</f>
        <v> Canada</v>
      </c>
      <c r="I160" s="24" t="str">
        <f t="shared" si="4"/>
        <v>2691 Markham Rd, ON,  Canada</v>
      </c>
      <c r="J160" s="15" t="str">
        <f t="shared" si="5"/>
        <v>Scarborough,  Canada</v>
      </c>
      <c r="K160" t="s">
        <v>476</v>
      </c>
      <c r="L160" s="2">
        <v>38177</v>
      </c>
      <c r="M160" t="s">
        <v>146</v>
      </c>
      <c r="N160" t="s">
        <v>2635</v>
      </c>
      <c r="O160">
        <v>5</v>
      </c>
      <c r="P160">
        <v>2</v>
      </c>
      <c r="R160" t="s">
        <v>25</v>
      </c>
      <c r="S160" t="s">
        <v>25</v>
      </c>
      <c r="T160" s="17" t="s">
        <v>5898</v>
      </c>
      <c r="AB160" s="1" t="s">
        <v>27</v>
      </c>
    </row>
    <row r="161" spans="1:28" x14ac:dyDescent="0.3">
      <c r="A161">
        <v>3003732576</v>
      </c>
      <c r="B161" s="26" t="s">
        <v>2212</v>
      </c>
      <c r="C161" t="s">
        <v>2213</v>
      </c>
      <c r="E161" t="s">
        <v>151</v>
      </c>
      <c r="G161" t="s">
        <v>153</v>
      </c>
      <c r="H161" s="22" t="str">
        <f>VLOOKUP(G161,'ISO Country Codes'!A:B,2, FALSE)</f>
        <v> Bangladesh</v>
      </c>
      <c r="I161" s="24" t="str">
        <f t="shared" si="4"/>
        <v>51 Khanjahan Ali Rd, ,  Bangladesh</v>
      </c>
      <c r="J161" s="15" t="str">
        <f t="shared" si="5"/>
        <v>Khulna,  Bangladesh</v>
      </c>
      <c r="K161" t="s">
        <v>46</v>
      </c>
      <c r="L161" s="2">
        <v>38030</v>
      </c>
      <c r="M161" t="s">
        <v>23</v>
      </c>
      <c r="N161" t="s">
        <v>2636</v>
      </c>
      <c r="O161">
        <v>2</v>
      </c>
      <c r="P161">
        <v>1</v>
      </c>
      <c r="R161" t="s">
        <v>26</v>
      </c>
      <c r="S161" t="s">
        <v>26</v>
      </c>
      <c r="T161" s="17" t="s">
        <v>5898</v>
      </c>
      <c r="AB161" s="1" t="s">
        <v>27</v>
      </c>
    </row>
    <row r="162" spans="1:28" x14ac:dyDescent="0.3">
      <c r="A162">
        <v>3004216053</v>
      </c>
      <c r="B162" s="26" t="s">
        <v>2637</v>
      </c>
      <c r="C162" t="s">
        <v>2638</v>
      </c>
      <c r="D162" t="s">
        <v>2639</v>
      </c>
      <c r="E162" t="s">
        <v>2640</v>
      </c>
      <c r="F162" t="s">
        <v>1917</v>
      </c>
      <c r="G162" t="s">
        <v>233</v>
      </c>
      <c r="H162" s="22" t="str">
        <f>VLOOKUP(G162,'ISO Country Codes'!A:B,2, FALSE)</f>
        <v> Thailand</v>
      </c>
      <c r="I162" s="24" t="str">
        <f t="shared" si="4"/>
        <v>Chong Nonsee, Bangkok,  Thailand</v>
      </c>
      <c r="J162" s="15" t="str">
        <f t="shared" si="5"/>
        <v>Yan Nawa,  Thailand</v>
      </c>
      <c r="K162" t="s">
        <v>32</v>
      </c>
      <c r="L162" s="2">
        <v>38292</v>
      </c>
      <c r="M162" t="s">
        <v>23</v>
      </c>
      <c r="N162" t="s">
        <v>2641</v>
      </c>
      <c r="O162">
        <v>2</v>
      </c>
      <c r="P162">
        <v>1</v>
      </c>
      <c r="R162" t="s">
        <v>25</v>
      </c>
      <c r="S162" t="s">
        <v>25</v>
      </c>
      <c r="T162" s="17" t="s">
        <v>5898</v>
      </c>
      <c r="AB162" s="1" t="s">
        <v>27</v>
      </c>
    </row>
    <row r="163" spans="1:28" x14ac:dyDescent="0.3">
      <c r="A163">
        <v>3004287167</v>
      </c>
      <c r="B163" s="26" t="s">
        <v>2642</v>
      </c>
      <c r="C163" t="s">
        <v>2643</v>
      </c>
      <c r="D163" t="s">
        <v>2644</v>
      </c>
      <c r="E163" t="s">
        <v>445</v>
      </c>
      <c r="F163" t="s">
        <v>2645</v>
      </c>
      <c r="G163" t="s">
        <v>102</v>
      </c>
      <c r="H163" s="22" t="str">
        <f>VLOOKUP(G163,'ISO Country Codes'!A:B,2, FALSE)</f>
        <v> China</v>
      </c>
      <c r="I163" s="24" t="str">
        <f t="shared" si="4"/>
        <v>Puxi Development Zone Zhoushan,, CN-33,  China</v>
      </c>
      <c r="J163" s="15" t="str">
        <f t="shared" si="5"/>
        <v>Zhoushan,  China</v>
      </c>
      <c r="K163" t="s">
        <v>32</v>
      </c>
      <c r="L163" s="2">
        <v>38114</v>
      </c>
      <c r="M163" t="s">
        <v>334</v>
      </c>
      <c r="N163" t="s">
        <v>2646</v>
      </c>
      <c r="O163">
        <v>1</v>
      </c>
      <c r="P163">
        <v>1</v>
      </c>
      <c r="R163" t="s">
        <v>26</v>
      </c>
      <c r="S163" t="s">
        <v>25</v>
      </c>
      <c r="T163" s="17" t="s">
        <v>5938</v>
      </c>
      <c r="AB163" s="1" t="s">
        <v>27</v>
      </c>
    </row>
    <row r="164" spans="1:28" x14ac:dyDescent="0.3">
      <c r="A164">
        <v>1000389077</v>
      </c>
      <c r="B164" s="26" t="s">
        <v>2647</v>
      </c>
      <c r="C164" t="s">
        <v>2648</v>
      </c>
      <c r="D164" t="s">
        <v>2649</v>
      </c>
      <c r="E164" t="s">
        <v>2650</v>
      </c>
      <c r="G164" t="s">
        <v>172</v>
      </c>
      <c r="H164" s="22" t="str">
        <f>VLOOKUP(G164,'ISO Country Codes'!A:B,2, FALSE)</f>
        <v> Taiwan, Province of China[a]</v>
      </c>
      <c r="I164" s="24" t="str">
        <f t="shared" si="4"/>
        <v>NO. 69 Beining Rd., ,  Taiwan, Province of China[a]</v>
      </c>
      <c r="J164" s="15" t="str">
        <f t="shared" si="5"/>
        <v>Keelung City,  Taiwan, Province of China[a]</v>
      </c>
      <c r="K164" t="s">
        <v>1188</v>
      </c>
      <c r="L164" s="2">
        <v>37599</v>
      </c>
      <c r="M164" t="s">
        <v>334</v>
      </c>
      <c r="N164" t="s">
        <v>2651</v>
      </c>
      <c r="O164">
        <v>4</v>
      </c>
      <c r="P164">
        <v>3</v>
      </c>
      <c r="R164" t="s">
        <v>25</v>
      </c>
      <c r="S164" t="s">
        <v>25</v>
      </c>
      <c r="T164" s="17" t="s">
        <v>6071</v>
      </c>
      <c r="AB164" s="1" t="s">
        <v>27</v>
      </c>
    </row>
    <row r="165" spans="1:28" x14ac:dyDescent="0.3">
      <c r="A165">
        <v>3001058834</v>
      </c>
      <c r="B165" s="26" t="s">
        <v>1809</v>
      </c>
      <c r="C165" t="s">
        <v>1810</v>
      </c>
      <c r="D165" t="s">
        <v>501</v>
      </c>
      <c r="E165" t="s">
        <v>380</v>
      </c>
      <c r="F165" t="s">
        <v>1811</v>
      </c>
      <c r="G165" t="s">
        <v>64</v>
      </c>
      <c r="H165" s="22" t="str">
        <f>VLOOKUP(G165,'ISO Country Codes'!A:B,2, FALSE)</f>
        <v> Viet Nam</v>
      </c>
      <c r="I165" s="24" t="str">
        <f t="shared" si="4"/>
        <v>16 Phan Dinh Phung Street, Ca Mau Province,  Viet Nam</v>
      </c>
      <c r="J165" s="15" t="str">
        <f t="shared" si="5"/>
        <v>California Mau,  Viet Nam</v>
      </c>
      <c r="K165" t="s">
        <v>32</v>
      </c>
      <c r="L165" s="2">
        <v>38825</v>
      </c>
      <c r="M165" t="s">
        <v>477</v>
      </c>
      <c r="N165" t="s">
        <v>2652</v>
      </c>
      <c r="O165">
        <v>1</v>
      </c>
      <c r="P165">
        <v>1</v>
      </c>
      <c r="R165" t="s">
        <v>25</v>
      </c>
      <c r="S165" t="s">
        <v>25</v>
      </c>
      <c r="T165" s="17" t="s">
        <v>5975</v>
      </c>
      <c r="AB165" s="1" t="s">
        <v>27</v>
      </c>
    </row>
    <row r="166" spans="1:28" x14ac:dyDescent="0.3">
      <c r="A166">
        <v>3003673620</v>
      </c>
      <c r="B166" s="26" t="s">
        <v>2653</v>
      </c>
      <c r="C166">
        <v>69</v>
      </c>
      <c r="D166" t="s">
        <v>2654</v>
      </c>
      <c r="E166" t="s">
        <v>231</v>
      </c>
      <c r="F166" t="s">
        <v>232</v>
      </c>
      <c r="G166" t="s">
        <v>233</v>
      </c>
      <c r="H166" s="22" t="str">
        <f>VLOOKUP(G166,'ISO Country Codes'!A:B,2, FALSE)</f>
        <v> Thailand</v>
      </c>
      <c r="I166" s="24" t="str">
        <f t="shared" si="4"/>
        <v>69, Samut Sakhon,  Thailand</v>
      </c>
      <c r="J166" s="15" t="str">
        <f t="shared" si="5"/>
        <v>Muang Samut Sakhon,  Thailand</v>
      </c>
      <c r="K166" t="s">
        <v>32</v>
      </c>
      <c r="L166" s="2">
        <v>38506</v>
      </c>
      <c r="M166" t="s">
        <v>334</v>
      </c>
      <c r="N166" t="s">
        <v>2655</v>
      </c>
      <c r="O166">
        <v>1</v>
      </c>
      <c r="P166">
        <v>1</v>
      </c>
      <c r="R166" t="s">
        <v>25</v>
      </c>
      <c r="S166" t="s">
        <v>26</v>
      </c>
      <c r="T166" s="17" t="s">
        <v>5898</v>
      </c>
      <c r="U166" s="17" t="s">
        <v>5975</v>
      </c>
      <c r="AB166" s="1" t="s">
        <v>27</v>
      </c>
    </row>
    <row r="167" spans="1:28" x14ac:dyDescent="0.3">
      <c r="A167">
        <v>3003673620</v>
      </c>
      <c r="B167" s="26" t="s">
        <v>2653</v>
      </c>
      <c r="C167">
        <v>69</v>
      </c>
      <c r="D167" t="s">
        <v>2654</v>
      </c>
      <c r="E167" t="s">
        <v>231</v>
      </c>
      <c r="F167" t="s">
        <v>232</v>
      </c>
      <c r="G167" t="s">
        <v>233</v>
      </c>
      <c r="H167" s="22" t="str">
        <f>VLOOKUP(G167,'ISO Country Codes'!A:B,2, FALSE)</f>
        <v> Thailand</v>
      </c>
      <c r="I167" s="24" t="str">
        <f t="shared" si="4"/>
        <v>69, Samut Sakhon,  Thailand</v>
      </c>
      <c r="J167" s="15" t="str">
        <f t="shared" si="5"/>
        <v>Muang Samut Sakhon,  Thailand</v>
      </c>
      <c r="K167" t="s">
        <v>32</v>
      </c>
      <c r="L167" s="2">
        <v>38506</v>
      </c>
      <c r="M167" t="s">
        <v>334</v>
      </c>
      <c r="N167" t="s">
        <v>2656</v>
      </c>
      <c r="O167">
        <v>1</v>
      </c>
      <c r="P167">
        <v>1</v>
      </c>
      <c r="R167" t="s">
        <v>25</v>
      </c>
      <c r="S167" t="s">
        <v>26</v>
      </c>
      <c r="T167" s="17" t="s">
        <v>5898</v>
      </c>
      <c r="U167" s="17" t="s">
        <v>5975</v>
      </c>
      <c r="AB167" s="1" t="s">
        <v>27</v>
      </c>
    </row>
    <row r="168" spans="1:28" x14ac:dyDescent="0.3">
      <c r="A168">
        <v>3004149947</v>
      </c>
      <c r="B168" s="26" t="s">
        <v>2657</v>
      </c>
      <c r="C168" t="s">
        <v>2658</v>
      </c>
      <c r="E168" t="s">
        <v>616</v>
      </c>
      <c r="G168" t="s">
        <v>31</v>
      </c>
      <c r="H168" s="22" t="str">
        <f>VLOOKUP(G168,'ISO Country Codes'!A:B,2, FALSE)</f>
        <v> India</v>
      </c>
      <c r="I168" s="24" t="str">
        <f t="shared" si="4"/>
        <v>N.H. 5, Seragarh, Balasore,, ,  India</v>
      </c>
      <c r="J168" s="15" t="str">
        <f t="shared" si="5"/>
        <v>Orissa,  India</v>
      </c>
      <c r="K168" t="s">
        <v>46</v>
      </c>
      <c r="L168" s="2">
        <v>37923</v>
      </c>
      <c r="M168" t="s">
        <v>23</v>
      </c>
      <c r="N168" t="s">
        <v>2659</v>
      </c>
      <c r="O168">
        <v>1</v>
      </c>
      <c r="P168">
        <v>1</v>
      </c>
      <c r="R168" t="s">
        <v>25</v>
      </c>
      <c r="S168" t="s">
        <v>25</v>
      </c>
      <c r="T168" s="17" t="s">
        <v>5898</v>
      </c>
      <c r="U168" s="17" t="s">
        <v>5975</v>
      </c>
      <c r="AB168" s="1" t="s">
        <v>27</v>
      </c>
    </row>
    <row r="169" spans="1:28" x14ac:dyDescent="0.3">
      <c r="A169">
        <v>3004149947</v>
      </c>
      <c r="B169" s="26" t="s">
        <v>2657</v>
      </c>
      <c r="C169" t="s">
        <v>2658</v>
      </c>
      <c r="E169" t="s">
        <v>616</v>
      </c>
      <c r="G169" t="s">
        <v>31</v>
      </c>
      <c r="H169" s="22" t="str">
        <f>VLOOKUP(G169,'ISO Country Codes'!A:B,2, FALSE)</f>
        <v> India</v>
      </c>
      <c r="I169" s="24" t="str">
        <f t="shared" si="4"/>
        <v>N.H. 5, Seragarh, Balasore,, ,  India</v>
      </c>
      <c r="J169" s="15" t="str">
        <f t="shared" si="5"/>
        <v>Orissa,  India</v>
      </c>
      <c r="K169" t="s">
        <v>46</v>
      </c>
      <c r="L169" s="2">
        <v>37943</v>
      </c>
      <c r="M169" t="s">
        <v>23</v>
      </c>
      <c r="N169" t="s">
        <v>2659</v>
      </c>
      <c r="O169">
        <v>1</v>
      </c>
      <c r="P169">
        <v>2</v>
      </c>
      <c r="R169" t="s">
        <v>25</v>
      </c>
      <c r="S169" t="s">
        <v>25</v>
      </c>
      <c r="T169" s="17" t="s">
        <v>5975</v>
      </c>
      <c r="U169" s="17" t="s">
        <v>5898</v>
      </c>
      <c r="AB169" s="1" t="s">
        <v>27</v>
      </c>
    </row>
    <row r="170" spans="1:28" x14ac:dyDescent="0.3">
      <c r="A170">
        <v>3004149947</v>
      </c>
      <c r="B170" s="26" t="s">
        <v>2657</v>
      </c>
      <c r="C170" t="s">
        <v>2658</v>
      </c>
      <c r="E170" t="s">
        <v>616</v>
      </c>
      <c r="G170" t="s">
        <v>31</v>
      </c>
      <c r="H170" s="22" t="str">
        <f>VLOOKUP(G170,'ISO Country Codes'!A:B,2, FALSE)</f>
        <v> India</v>
      </c>
      <c r="I170" s="24" t="str">
        <f t="shared" si="4"/>
        <v>N.H. 5, Seragarh, Balasore,, ,  India</v>
      </c>
      <c r="J170" s="15" t="str">
        <f t="shared" si="5"/>
        <v>Orissa,  India</v>
      </c>
      <c r="K170" t="s">
        <v>46</v>
      </c>
      <c r="L170" s="2">
        <v>37939</v>
      </c>
      <c r="M170" t="s">
        <v>23</v>
      </c>
      <c r="N170" t="s">
        <v>2660</v>
      </c>
      <c r="O170">
        <v>1</v>
      </c>
      <c r="P170">
        <v>1</v>
      </c>
      <c r="R170" t="s">
        <v>25</v>
      </c>
      <c r="S170" t="s">
        <v>25</v>
      </c>
      <c r="T170" s="17" t="s">
        <v>5975</v>
      </c>
      <c r="U170" s="17" t="s">
        <v>5898</v>
      </c>
      <c r="AB170" s="1" t="s">
        <v>27</v>
      </c>
    </row>
    <row r="171" spans="1:28" x14ac:dyDescent="0.3">
      <c r="A171">
        <v>3004251433</v>
      </c>
      <c r="B171" s="26" t="s">
        <v>2661</v>
      </c>
      <c r="C171" t="s">
        <v>2662</v>
      </c>
      <c r="D171" t="s">
        <v>2663</v>
      </c>
      <c r="E171" t="s">
        <v>1304</v>
      </c>
      <c r="G171" t="s">
        <v>64</v>
      </c>
      <c r="H171" s="22" t="str">
        <f>VLOOKUP(G171,'ISO Country Codes'!A:B,2, FALSE)</f>
        <v> Viet Nam</v>
      </c>
      <c r="I171" s="24" t="str">
        <f t="shared" si="4"/>
        <v>Lot 14, ,  Viet Nam</v>
      </c>
      <c r="J171" s="15" t="str">
        <f t="shared" si="5"/>
        <v>Can Tho,  Viet Nam</v>
      </c>
      <c r="K171" t="s">
        <v>59</v>
      </c>
      <c r="L171" s="2">
        <v>38113</v>
      </c>
      <c r="M171" t="s">
        <v>23</v>
      </c>
      <c r="N171" t="s">
        <v>2664</v>
      </c>
      <c r="O171">
        <v>1</v>
      </c>
      <c r="P171">
        <v>1</v>
      </c>
      <c r="R171" t="s">
        <v>26</v>
      </c>
      <c r="S171" t="s">
        <v>25</v>
      </c>
      <c r="T171" s="17" t="s">
        <v>5898</v>
      </c>
      <c r="AB171" s="1" t="s">
        <v>27</v>
      </c>
    </row>
    <row r="172" spans="1:28" x14ac:dyDescent="0.3">
      <c r="A172">
        <v>3004392680</v>
      </c>
      <c r="B172" s="26" t="s">
        <v>2665</v>
      </c>
      <c r="C172" t="s">
        <v>2666</v>
      </c>
      <c r="E172" t="s">
        <v>2667</v>
      </c>
      <c r="F172" t="s">
        <v>2668</v>
      </c>
      <c r="G172" t="s">
        <v>39</v>
      </c>
      <c r="H172" s="22" t="str">
        <f>VLOOKUP(G172,'ISO Country Codes'!A:B,2, FALSE)</f>
        <v> Indonesia</v>
      </c>
      <c r="I172" s="24" t="str">
        <f t="shared" si="4"/>
        <v>Jl. Wonosari No 3, Jawa Tengah,  Indonesia</v>
      </c>
      <c r="J172" s="15" t="str">
        <f t="shared" si="5"/>
        <v>Kendal,  Indonesia</v>
      </c>
      <c r="K172" t="s">
        <v>46</v>
      </c>
      <c r="L172" s="2">
        <v>38342</v>
      </c>
      <c r="M172" t="s">
        <v>23</v>
      </c>
      <c r="N172" t="s">
        <v>2669</v>
      </c>
      <c r="O172">
        <v>1</v>
      </c>
      <c r="P172">
        <v>1</v>
      </c>
      <c r="R172" t="s">
        <v>25</v>
      </c>
      <c r="S172" t="s">
        <v>25</v>
      </c>
      <c r="T172" s="17" t="s">
        <v>5898</v>
      </c>
      <c r="U172" s="17" t="s">
        <v>5975</v>
      </c>
      <c r="AB172" s="1" t="s">
        <v>27</v>
      </c>
    </row>
    <row r="173" spans="1:28" x14ac:dyDescent="0.3">
      <c r="A173">
        <v>3004266599</v>
      </c>
      <c r="B173" s="26" t="s">
        <v>2670</v>
      </c>
      <c r="C173" t="s">
        <v>2671</v>
      </c>
      <c r="D173" t="s">
        <v>2672</v>
      </c>
      <c r="E173" t="s">
        <v>1325</v>
      </c>
      <c r="F173" t="s">
        <v>2296</v>
      </c>
      <c r="G173" t="s">
        <v>102</v>
      </c>
      <c r="H173" s="22" t="str">
        <f>VLOOKUP(G173,'ISO Country Codes'!A:B,2, FALSE)</f>
        <v> China</v>
      </c>
      <c r="I173" s="24" t="str">
        <f t="shared" si="4"/>
        <v>Southwest Of Sport Park, Yandongsheng,  China</v>
      </c>
      <c r="J173" s="15" t="str">
        <f t="shared" si="5"/>
        <v>Shantou,  China</v>
      </c>
      <c r="K173" t="s">
        <v>46</v>
      </c>
      <c r="L173" s="2">
        <v>37768</v>
      </c>
      <c r="M173" t="s">
        <v>23</v>
      </c>
      <c r="N173" t="s">
        <v>2673</v>
      </c>
      <c r="O173">
        <v>1</v>
      </c>
      <c r="P173">
        <v>1</v>
      </c>
      <c r="R173" t="s">
        <v>26</v>
      </c>
      <c r="S173" t="s">
        <v>25</v>
      </c>
      <c r="T173" s="17" t="s">
        <v>5938</v>
      </c>
      <c r="AB173" s="1" t="s">
        <v>27</v>
      </c>
    </row>
    <row r="174" spans="1:28" x14ac:dyDescent="0.3">
      <c r="A174">
        <v>3004266599</v>
      </c>
      <c r="B174" s="26" t="s">
        <v>2670</v>
      </c>
      <c r="C174" t="s">
        <v>2671</v>
      </c>
      <c r="D174" t="s">
        <v>2672</v>
      </c>
      <c r="E174" t="s">
        <v>1325</v>
      </c>
      <c r="F174" t="s">
        <v>2296</v>
      </c>
      <c r="G174" t="s">
        <v>102</v>
      </c>
      <c r="H174" s="22" t="str">
        <f>VLOOKUP(G174,'ISO Country Codes'!A:B,2, FALSE)</f>
        <v> China</v>
      </c>
      <c r="I174" s="24" t="str">
        <f t="shared" si="4"/>
        <v>Southwest Of Sport Park, Yandongsheng,  China</v>
      </c>
      <c r="J174" s="15" t="str">
        <f t="shared" si="5"/>
        <v>Shantou,  China</v>
      </c>
      <c r="K174" t="s">
        <v>46</v>
      </c>
      <c r="L174" s="2">
        <v>37768</v>
      </c>
      <c r="M174" t="s">
        <v>23</v>
      </c>
      <c r="N174" t="s">
        <v>2673</v>
      </c>
      <c r="O174">
        <v>1</v>
      </c>
      <c r="P174">
        <v>2</v>
      </c>
      <c r="R174" t="s">
        <v>25</v>
      </c>
      <c r="S174" t="s">
        <v>25</v>
      </c>
      <c r="T174" s="17" t="s">
        <v>5938</v>
      </c>
      <c r="AB174" s="1" t="s">
        <v>27</v>
      </c>
    </row>
    <row r="175" spans="1:28" x14ac:dyDescent="0.3">
      <c r="A175">
        <v>3002445846</v>
      </c>
      <c r="B175" s="26" t="s">
        <v>2674</v>
      </c>
      <c r="C175" t="s">
        <v>2675</v>
      </c>
      <c r="D175" t="s">
        <v>2676</v>
      </c>
      <c r="E175" t="s">
        <v>2677</v>
      </c>
      <c r="F175" t="s">
        <v>2678</v>
      </c>
      <c r="G175" t="s">
        <v>233</v>
      </c>
      <c r="H175" s="22" t="str">
        <f>VLOOKUP(G175,'ISO Country Codes'!A:B,2, FALSE)</f>
        <v> Thailand</v>
      </c>
      <c r="I175" s="24" t="str">
        <f t="shared" si="4"/>
        <v>Tambon Angthong, Ratchaburi,  Thailand</v>
      </c>
      <c r="J175" s="15" t="str">
        <f t="shared" si="5"/>
        <v>Muang Ratchaburi,  Thailand</v>
      </c>
      <c r="K175" t="s">
        <v>46</v>
      </c>
      <c r="L175" s="2">
        <v>37750</v>
      </c>
      <c r="M175" t="s">
        <v>23</v>
      </c>
      <c r="N175" t="s">
        <v>2679</v>
      </c>
      <c r="O175">
        <v>2</v>
      </c>
      <c r="P175">
        <v>2</v>
      </c>
      <c r="R175" t="s">
        <v>26</v>
      </c>
      <c r="S175" t="s">
        <v>26</v>
      </c>
      <c r="T175" s="17" t="s">
        <v>5975</v>
      </c>
      <c r="AB175" s="1" t="s">
        <v>27</v>
      </c>
    </row>
    <row r="176" spans="1:28" x14ac:dyDescent="0.3">
      <c r="A176">
        <v>3004489127</v>
      </c>
      <c r="B176" s="26" t="s">
        <v>2680</v>
      </c>
      <c r="C176" t="s">
        <v>2681</v>
      </c>
      <c r="E176" t="s">
        <v>2682</v>
      </c>
      <c r="G176" t="s">
        <v>2683</v>
      </c>
      <c r="H176" s="22" t="str">
        <f>VLOOKUP(G176,'ISO Country Codes'!A:B,2, FALSE)</f>
        <v> Cambodia</v>
      </c>
      <c r="I176" s="24" t="str">
        <f t="shared" si="4"/>
        <v>Mundol 1, Sangkat 1, Khan Meaptapeap, ,  Cambodia</v>
      </c>
      <c r="J176" s="15" t="str">
        <f t="shared" si="5"/>
        <v>Sihanouk Ville,  Cambodia</v>
      </c>
      <c r="K176" t="s">
        <v>46</v>
      </c>
      <c r="L176" s="2">
        <v>38454</v>
      </c>
      <c r="M176" t="s">
        <v>23</v>
      </c>
      <c r="N176" t="s">
        <v>2684</v>
      </c>
      <c r="O176">
        <v>1</v>
      </c>
      <c r="P176">
        <v>1</v>
      </c>
      <c r="R176" t="s">
        <v>26</v>
      </c>
      <c r="S176" t="s">
        <v>25</v>
      </c>
      <c r="T176" s="17" t="s">
        <v>5898</v>
      </c>
      <c r="AB176" s="1" t="s">
        <v>27</v>
      </c>
    </row>
    <row r="177" spans="1:28" x14ac:dyDescent="0.3">
      <c r="A177">
        <v>3004286078</v>
      </c>
      <c r="B177" s="26" t="s">
        <v>2685</v>
      </c>
      <c r="C177" t="s">
        <v>2686</v>
      </c>
      <c r="D177" t="s">
        <v>2687</v>
      </c>
      <c r="E177" t="s">
        <v>1255</v>
      </c>
      <c r="F177" t="s">
        <v>91</v>
      </c>
      <c r="G177" t="s">
        <v>64</v>
      </c>
      <c r="H177" s="22" t="str">
        <f>VLOOKUP(G177,'ISO Country Codes'!A:B,2, FALSE)</f>
        <v> Viet Nam</v>
      </c>
      <c r="I177" s="24" t="str">
        <f t="shared" si="4"/>
        <v>Tan Binh District, Vn-65,  Viet Nam</v>
      </c>
      <c r="J177" s="15" t="str">
        <f t="shared" si="5"/>
        <v>Ho Chi Minh City,  Viet Nam</v>
      </c>
      <c r="K177" t="s">
        <v>32</v>
      </c>
      <c r="L177" s="2">
        <v>37314</v>
      </c>
      <c r="M177" t="s">
        <v>248</v>
      </c>
      <c r="N177" t="s">
        <v>2688</v>
      </c>
      <c r="O177">
        <v>1</v>
      </c>
      <c r="P177">
        <v>1</v>
      </c>
      <c r="R177" t="s">
        <v>26</v>
      </c>
      <c r="S177" t="s">
        <v>25</v>
      </c>
      <c r="T177" s="17" t="s">
        <v>5975</v>
      </c>
      <c r="AB177" s="1" t="s">
        <v>27</v>
      </c>
    </row>
    <row r="178" spans="1:28" x14ac:dyDescent="0.3">
      <c r="A178">
        <v>1000372855</v>
      </c>
      <c r="B178" s="26" t="s">
        <v>2689</v>
      </c>
      <c r="C178" t="s">
        <v>2690</v>
      </c>
      <c r="D178" t="s">
        <v>2691</v>
      </c>
      <c r="E178" t="s">
        <v>2692</v>
      </c>
      <c r="F178" t="s">
        <v>52</v>
      </c>
      <c r="G178" t="s">
        <v>31</v>
      </c>
      <c r="H178" s="22" t="str">
        <f>VLOOKUP(G178,'ISO Country Codes'!A:B,2, FALSE)</f>
        <v> India</v>
      </c>
      <c r="I178" s="24" t="str">
        <f t="shared" si="4"/>
        <v>Ezhupunna P.O., Kerala,  India</v>
      </c>
      <c r="J178" s="15" t="str">
        <f t="shared" si="5"/>
        <v>Cherthala,  India</v>
      </c>
      <c r="K178" t="s">
        <v>22</v>
      </c>
      <c r="L178" s="2">
        <v>38552</v>
      </c>
      <c r="M178" t="s">
        <v>334</v>
      </c>
      <c r="N178" t="s">
        <v>2693</v>
      </c>
      <c r="O178">
        <v>1</v>
      </c>
      <c r="P178">
        <v>1</v>
      </c>
      <c r="R178" t="s">
        <v>26</v>
      </c>
      <c r="S178" t="s">
        <v>25</v>
      </c>
      <c r="T178" s="17" t="s">
        <v>5898</v>
      </c>
      <c r="AB178" s="1" t="s">
        <v>27</v>
      </c>
    </row>
    <row r="179" spans="1:28" x14ac:dyDescent="0.3">
      <c r="A179">
        <v>3003514613</v>
      </c>
      <c r="B179" s="26" t="s">
        <v>1914</v>
      </c>
      <c r="C179" t="s">
        <v>1915</v>
      </c>
      <c r="D179" t="s">
        <v>1916</v>
      </c>
      <c r="E179" t="s">
        <v>1917</v>
      </c>
      <c r="G179" t="s">
        <v>233</v>
      </c>
      <c r="H179" s="22" t="str">
        <f>VLOOKUP(G179,'ISO Country Codes'!A:B,2, FALSE)</f>
        <v> Thailand</v>
      </c>
      <c r="I179" s="24" t="str">
        <f t="shared" si="4"/>
        <v>95/10 Moo 7 Tienthong Road, ,  Thailand</v>
      </c>
      <c r="J179" s="15" t="str">
        <f t="shared" si="5"/>
        <v>Bangkok,  Thailand</v>
      </c>
      <c r="K179" t="s">
        <v>46</v>
      </c>
      <c r="L179" s="2">
        <v>38965</v>
      </c>
      <c r="M179" t="s">
        <v>146</v>
      </c>
      <c r="N179" t="s">
        <v>2694</v>
      </c>
      <c r="O179">
        <v>1</v>
      </c>
      <c r="P179">
        <v>1</v>
      </c>
      <c r="R179" t="s">
        <v>26</v>
      </c>
      <c r="S179" t="s">
        <v>25</v>
      </c>
      <c r="T179" s="17" t="s">
        <v>5975</v>
      </c>
      <c r="AB179" s="1" t="s">
        <v>27</v>
      </c>
    </row>
    <row r="180" spans="1:28" x14ac:dyDescent="0.3">
      <c r="A180">
        <v>3003196718</v>
      </c>
      <c r="B180" s="26" t="s">
        <v>117</v>
      </c>
      <c r="C180" t="s">
        <v>118</v>
      </c>
      <c r="D180" t="s">
        <v>119</v>
      </c>
      <c r="E180" t="s">
        <v>120</v>
      </c>
      <c r="G180" t="s">
        <v>39</v>
      </c>
      <c r="H180" s="22" t="str">
        <f>VLOOKUP(G180,'ISO Country Codes'!A:B,2, FALSE)</f>
        <v> Indonesia</v>
      </c>
      <c r="I180" s="24" t="str">
        <f t="shared" si="4"/>
        <v>Kav. C-5, ,  Indonesia</v>
      </c>
      <c r="J180" s="15" t="str">
        <f t="shared" si="5"/>
        <v>Gresik,  Indonesia</v>
      </c>
      <c r="K180" t="s">
        <v>32</v>
      </c>
      <c r="L180" s="2">
        <v>38031</v>
      </c>
      <c r="M180" t="s">
        <v>23</v>
      </c>
      <c r="N180" t="s">
        <v>2695</v>
      </c>
      <c r="O180">
        <v>1</v>
      </c>
      <c r="P180">
        <v>1</v>
      </c>
      <c r="R180" t="s">
        <v>25</v>
      </c>
      <c r="S180" t="s">
        <v>25</v>
      </c>
      <c r="T180" s="17" t="s">
        <v>5898</v>
      </c>
      <c r="U180" s="17" t="s">
        <v>5975</v>
      </c>
      <c r="AB180" s="1" t="s">
        <v>27</v>
      </c>
    </row>
    <row r="181" spans="1:28" x14ac:dyDescent="0.3">
      <c r="A181">
        <v>3004404937</v>
      </c>
      <c r="B181" s="26" t="s">
        <v>2696</v>
      </c>
      <c r="C181" t="s">
        <v>2697</v>
      </c>
      <c r="D181" t="s">
        <v>2698</v>
      </c>
      <c r="E181" t="s">
        <v>107</v>
      </c>
      <c r="F181" t="s">
        <v>2699</v>
      </c>
      <c r="G181" t="s">
        <v>109</v>
      </c>
      <c r="H181" s="22" t="str">
        <f>VLOOKUP(G181,'ISO Country Codes'!A:B,2, FALSE)</f>
        <v> Ecuador</v>
      </c>
      <c r="I181" s="24" t="str">
        <f t="shared" si="4"/>
        <v>Industrial Pascuales via Daule, Ec-g,  Ecuador</v>
      </c>
      <c r="J181" s="15" t="str">
        <f t="shared" si="5"/>
        <v>Guayaquil,  Ecuador</v>
      </c>
      <c r="K181" t="s">
        <v>2700</v>
      </c>
      <c r="L181" s="2">
        <v>38974</v>
      </c>
      <c r="M181" t="s">
        <v>146</v>
      </c>
      <c r="N181" t="s">
        <v>2701</v>
      </c>
      <c r="O181">
        <v>1</v>
      </c>
      <c r="P181">
        <v>1</v>
      </c>
      <c r="R181" t="s">
        <v>26</v>
      </c>
      <c r="S181" t="s">
        <v>26</v>
      </c>
      <c r="T181" s="17" t="s">
        <v>5898</v>
      </c>
      <c r="AB181" s="1" t="s">
        <v>27</v>
      </c>
    </row>
    <row r="182" spans="1:28" x14ac:dyDescent="0.3">
      <c r="A182">
        <v>3004404937</v>
      </c>
      <c r="B182" s="26" t="s">
        <v>2696</v>
      </c>
      <c r="C182" t="s">
        <v>2697</v>
      </c>
      <c r="D182" t="s">
        <v>2698</v>
      </c>
      <c r="E182" t="s">
        <v>107</v>
      </c>
      <c r="F182" t="s">
        <v>2699</v>
      </c>
      <c r="G182" t="s">
        <v>109</v>
      </c>
      <c r="H182" s="22" t="str">
        <f>VLOOKUP(G182,'ISO Country Codes'!A:B,2, FALSE)</f>
        <v> Ecuador</v>
      </c>
      <c r="I182" s="24" t="str">
        <f t="shared" si="4"/>
        <v>Industrial Pascuales via Daule, Ec-g,  Ecuador</v>
      </c>
      <c r="J182" s="15" t="str">
        <f t="shared" si="5"/>
        <v>Guayaquil,  Ecuador</v>
      </c>
      <c r="K182" t="s">
        <v>2700</v>
      </c>
      <c r="L182" s="2">
        <v>38974</v>
      </c>
      <c r="M182" t="s">
        <v>146</v>
      </c>
      <c r="N182" t="s">
        <v>2701</v>
      </c>
      <c r="O182">
        <v>2</v>
      </c>
      <c r="P182">
        <v>1</v>
      </c>
      <c r="R182" t="s">
        <v>25</v>
      </c>
      <c r="S182" t="s">
        <v>26</v>
      </c>
      <c r="T182" s="17" t="s">
        <v>5898</v>
      </c>
      <c r="AB182" s="1" t="s">
        <v>27</v>
      </c>
    </row>
    <row r="183" spans="1:28" x14ac:dyDescent="0.3">
      <c r="A183">
        <v>3004404937</v>
      </c>
      <c r="B183" s="26" t="s">
        <v>2696</v>
      </c>
      <c r="C183" t="s">
        <v>2697</v>
      </c>
      <c r="D183" t="s">
        <v>2698</v>
      </c>
      <c r="E183" t="s">
        <v>107</v>
      </c>
      <c r="F183" t="s">
        <v>2699</v>
      </c>
      <c r="G183" t="s">
        <v>109</v>
      </c>
      <c r="H183" s="22" t="str">
        <f>VLOOKUP(G183,'ISO Country Codes'!A:B,2, FALSE)</f>
        <v> Ecuador</v>
      </c>
      <c r="I183" s="24" t="str">
        <f t="shared" si="4"/>
        <v>Industrial Pascuales via Daule, Ec-g,  Ecuador</v>
      </c>
      <c r="J183" s="15" t="str">
        <f t="shared" si="5"/>
        <v>Guayaquil,  Ecuador</v>
      </c>
      <c r="K183" t="s">
        <v>2700</v>
      </c>
      <c r="L183" s="2">
        <v>38974</v>
      </c>
      <c r="M183" t="s">
        <v>146</v>
      </c>
      <c r="N183" t="s">
        <v>2701</v>
      </c>
      <c r="O183">
        <v>3</v>
      </c>
      <c r="P183">
        <v>1</v>
      </c>
      <c r="R183" t="s">
        <v>26</v>
      </c>
      <c r="S183" t="s">
        <v>26</v>
      </c>
      <c r="T183" s="17" t="s">
        <v>5898</v>
      </c>
      <c r="AB183" s="1" t="s">
        <v>27</v>
      </c>
    </row>
    <row r="184" spans="1:28" x14ac:dyDescent="0.3">
      <c r="A184">
        <v>9699</v>
      </c>
      <c r="B184" s="26" t="s">
        <v>2702</v>
      </c>
      <c r="C184" t="s">
        <v>2703</v>
      </c>
      <c r="E184" t="s">
        <v>2704</v>
      </c>
      <c r="F184" t="s">
        <v>2705</v>
      </c>
      <c r="G184" t="s">
        <v>31</v>
      </c>
      <c r="H184" s="22" t="str">
        <f>VLOOKUP(G184,'ISO Country Codes'!A:B,2, FALSE)</f>
        <v> India</v>
      </c>
      <c r="I184" s="24" t="str">
        <f t="shared" si="4"/>
        <v>T.B. Road, KE,  India</v>
      </c>
      <c r="J184" s="15" t="str">
        <f t="shared" si="5"/>
        <v>Kottayam,  India</v>
      </c>
      <c r="K184" t="s">
        <v>454</v>
      </c>
      <c r="L184" s="2">
        <v>37364</v>
      </c>
      <c r="M184" t="s">
        <v>146</v>
      </c>
      <c r="N184" t="s">
        <v>2706</v>
      </c>
      <c r="O184">
        <v>8</v>
      </c>
      <c r="P184">
        <v>1</v>
      </c>
      <c r="R184" t="s">
        <v>26</v>
      </c>
      <c r="S184" t="s">
        <v>25</v>
      </c>
      <c r="T184" s="17" t="s">
        <v>5982</v>
      </c>
      <c r="AB184" s="1" t="s">
        <v>27</v>
      </c>
    </row>
    <row r="185" spans="1:28" x14ac:dyDescent="0.3">
      <c r="A185">
        <v>9699</v>
      </c>
      <c r="B185" s="26" t="s">
        <v>2702</v>
      </c>
      <c r="C185" t="s">
        <v>2703</v>
      </c>
      <c r="E185" t="s">
        <v>2704</v>
      </c>
      <c r="F185" t="s">
        <v>2705</v>
      </c>
      <c r="G185" t="s">
        <v>31</v>
      </c>
      <c r="H185" s="22" t="str">
        <f>VLOOKUP(G185,'ISO Country Codes'!A:B,2, FALSE)</f>
        <v> India</v>
      </c>
      <c r="I185" s="24" t="str">
        <f t="shared" si="4"/>
        <v>T.B. Road, KE,  India</v>
      </c>
      <c r="J185" s="15" t="str">
        <f t="shared" si="5"/>
        <v>Kottayam,  India</v>
      </c>
      <c r="K185" t="s">
        <v>454</v>
      </c>
      <c r="L185" s="2">
        <v>37364</v>
      </c>
      <c r="M185" t="s">
        <v>146</v>
      </c>
      <c r="N185" t="s">
        <v>2706</v>
      </c>
      <c r="O185">
        <v>9</v>
      </c>
      <c r="P185">
        <v>1</v>
      </c>
      <c r="R185" t="s">
        <v>26</v>
      </c>
      <c r="S185" t="s">
        <v>25</v>
      </c>
      <c r="T185" s="17" t="s">
        <v>5982</v>
      </c>
      <c r="AB185" s="1" t="s">
        <v>27</v>
      </c>
    </row>
    <row r="186" spans="1:28" x14ac:dyDescent="0.3">
      <c r="A186">
        <v>3002679898</v>
      </c>
      <c r="B186" s="26" t="s">
        <v>2707</v>
      </c>
      <c r="C186" t="s">
        <v>2708</v>
      </c>
      <c r="E186" t="s">
        <v>2708</v>
      </c>
      <c r="G186" t="s">
        <v>31</v>
      </c>
      <c r="H186" s="22" t="str">
        <f>VLOOKUP(G186,'ISO Country Codes'!A:B,2, FALSE)</f>
        <v> India</v>
      </c>
      <c r="I186" s="24" t="str">
        <f t="shared" si="4"/>
        <v>UNKNOWN, ,  India</v>
      </c>
      <c r="J186" s="15" t="str">
        <f t="shared" si="5"/>
        <v>UNKNOWN,  India</v>
      </c>
      <c r="K186" t="s">
        <v>46</v>
      </c>
      <c r="L186" s="2">
        <v>38218</v>
      </c>
      <c r="M186" t="s">
        <v>146</v>
      </c>
      <c r="N186" t="s">
        <v>2709</v>
      </c>
      <c r="O186">
        <v>3</v>
      </c>
      <c r="P186">
        <v>1</v>
      </c>
      <c r="Q186" t="s">
        <v>198</v>
      </c>
      <c r="R186" t="s">
        <v>26</v>
      </c>
      <c r="S186" t="s">
        <v>25</v>
      </c>
      <c r="T186" s="17" t="s">
        <v>5898</v>
      </c>
      <c r="U186" s="17" t="s">
        <v>6062</v>
      </c>
      <c r="AB186" s="1" t="s">
        <v>27</v>
      </c>
    </row>
    <row r="187" spans="1:28" x14ac:dyDescent="0.3">
      <c r="A187">
        <v>3004271381</v>
      </c>
      <c r="B187" s="26" t="s">
        <v>2710</v>
      </c>
      <c r="C187" t="s">
        <v>2711</v>
      </c>
      <c r="E187" t="s">
        <v>2712</v>
      </c>
      <c r="F187" t="s">
        <v>1271</v>
      </c>
      <c r="G187" t="s">
        <v>178</v>
      </c>
      <c r="H187" s="22" t="str">
        <f>VLOOKUP(G187,'ISO Country Codes'!A:B,2, FALSE)</f>
        <v> Canada</v>
      </c>
      <c r="I187" s="24" t="str">
        <f t="shared" si="4"/>
        <v>240b East St., NL,  Canada</v>
      </c>
      <c r="J187" s="15" t="str">
        <f t="shared" si="5"/>
        <v>Saint Anthony,  Canada</v>
      </c>
      <c r="K187" t="s">
        <v>46</v>
      </c>
      <c r="L187" s="2">
        <v>38729</v>
      </c>
      <c r="M187" t="s">
        <v>1037</v>
      </c>
      <c r="N187" t="s">
        <v>2713</v>
      </c>
      <c r="O187">
        <v>1</v>
      </c>
      <c r="P187">
        <v>1</v>
      </c>
      <c r="R187" t="s">
        <v>26</v>
      </c>
      <c r="S187" t="s">
        <v>25</v>
      </c>
      <c r="T187" s="17" t="s">
        <v>6026</v>
      </c>
      <c r="AB187" s="1" t="s">
        <v>27</v>
      </c>
    </row>
    <row r="188" spans="1:28" x14ac:dyDescent="0.3">
      <c r="A188">
        <v>3004082248</v>
      </c>
      <c r="B188" s="26" t="s">
        <v>2454</v>
      </c>
      <c r="C188" t="s">
        <v>1163</v>
      </c>
      <c r="E188" t="s">
        <v>2455</v>
      </c>
      <c r="G188" t="s">
        <v>31</v>
      </c>
      <c r="H188" s="22" t="str">
        <f>VLOOKUP(G188,'ISO Country Codes'!A:B,2, FALSE)</f>
        <v> India</v>
      </c>
      <c r="I188" s="24" t="str">
        <f t="shared" si="4"/>
        <v>Unknown Street, ,  India</v>
      </c>
      <c r="J188" s="15" t="str">
        <f t="shared" si="5"/>
        <v>Calcutta,  India</v>
      </c>
      <c r="K188" t="s">
        <v>73</v>
      </c>
      <c r="L188" s="2">
        <v>37876</v>
      </c>
      <c r="M188" t="s">
        <v>146</v>
      </c>
      <c r="N188" t="s">
        <v>2714</v>
      </c>
      <c r="O188">
        <v>1</v>
      </c>
      <c r="P188">
        <v>1</v>
      </c>
      <c r="R188" t="s">
        <v>25</v>
      </c>
      <c r="S188" t="s">
        <v>25</v>
      </c>
      <c r="T188" s="17" t="s">
        <v>5898</v>
      </c>
      <c r="U188" s="17" t="s">
        <v>5975</v>
      </c>
      <c r="AB188" s="1" t="s">
        <v>27</v>
      </c>
    </row>
    <row r="189" spans="1:28" x14ac:dyDescent="0.3">
      <c r="A189">
        <v>3004097215</v>
      </c>
      <c r="B189" s="26" t="s">
        <v>2715</v>
      </c>
      <c r="C189" t="s">
        <v>2716</v>
      </c>
      <c r="D189" t="s">
        <v>2717</v>
      </c>
      <c r="E189" t="s">
        <v>875</v>
      </c>
      <c r="F189" t="s">
        <v>636</v>
      </c>
      <c r="G189" t="s">
        <v>102</v>
      </c>
      <c r="H189" s="22" t="str">
        <f>VLOOKUP(G189,'ISO Country Codes'!A:B,2, FALSE)</f>
        <v> China</v>
      </c>
      <c r="I189" s="24" t="str">
        <f t="shared" si="4"/>
        <v>Economic &amp; Technological Development Dis, Guangdong,  China</v>
      </c>
      <c r="J189" s="15" t="str">
        <f t="shared" si="5"/>
        <v>Zhanjiang,  China</v>
      </c>
      <c r="K189" t="s">
        <v>1571</v>
      </c>
      <c r="L189" s="2">
        <v>38558</v>
      </c>
      <c r="M189" t="s">
        <v>477</v>
      </c>
      <c r="N189" t="s">
        <v>2718</v>
      </c>
      <c r="O189">
        <v>1</v>
      </c>
      <c r="P189">
        <v>1</v>
      </c>
      <c r="R189" t="s">
        <v>25</v>
      </c>
      <c r="S189" t="s">
        <v>25</v>
      </c>
      <c r="T189" s="17" t="s">
        <v>5975</v>
      </c>
      <c r="AB189" s="1" t="s">
        <v>27</v>
      </c>
    </row>
    <row r="190" spans="1:28" x14ac:dyDescent="0.3">
      <c r="A190">
        <v>3004097215</v>
      </c>
      <c r="B190" s="26" t="s">
        <v>2715</v>
      </c>
      <c r="C190" t="s">
        <v>2716</v>
      </c>
      <c r="D190" t="s">
        <v>2717</v>
      </c>
      <c r="E190" t="s">
        <v>875</v>
      </c>
      <c r="F190" t="s">
        <v>636</v>
      </c>
      <c r="G190" t="s">
        <v>102</v>
      </c>
      <c r="H190" s="22" t="str">
        <f>VLOOKUP(G190,'ISO Country Codes'!A:B,2, FALSE)</f>
        <v> China</v>
      </c>
      <c r="I190" s="24" t="str">
        <f t="shared" si="4"/>
        <v>Economic &amp; Technological Development Dis, Guangdong,  China</v>
      </c>
      <c r="J190" s="15" t="str">
        <f t="shared" si="5"/>
        <v>Zhanjiang,  China</v>
      </c>
      <c r="K190" t="s">
        <v>1571</v>
      </c>
      <c r="L190" s="2">
        <v>38558</v>
      </c>
      <c r="M190" t="s">
        <v>477</v>
      </c>
      <c r="N190" t="s">
        <v>2718</v>
      </c>
      <c r="O190">
        <v>2</v>
      </c>
      <c r="P190">
        <v>1</v>
      </c>
      <c r="R190" t="s">
        <v>25</v>
      </c>
      <c r="S190" t="s">
        <v>25</v>
      </c>
      <c r="T190" s="17" t="s">
        <v>5975</v>
      </c>
      <c r="AB190" s="1" t="s">
        <v>27</v>
      </c>
    </row>
    <row r="191" spans="1:28" x14ac:dyDescent="0.3">
      <c r="A191">
        <v>3004097215</v>
      </c>
      <c r="B191" s="26" t="s">
        <v>2715</v>
      </c>
      <c r="C191" t="s">
        <v>2716</v>
      </c>
      <c r="D191" t="s">
        <v>2717</v>
      </c>
      <c r="E191" t="s">
        <v>875</v>
      </c>
      <c r="F191" t="s">
        <v>636</v>
      </c>
      <c r="G191" t="s">
        <v>102</v>
      </c>
      <c r="H191" s="22" t="str">
        <f>VLOOKUP(G191,'ISO Country Codes'!A:B,2, FALSE)</f>
        <v> China</v>
      </c>
      <c r="I191" s="24" t="str">
        <f t="shared" si="4"/>
        <v>Economic &amp; Technological Development Dis, Guangdong,  China</v>
      </c>
      <c r="J191" s="15" t="str">
        <f t="shared" si="5"/>
        <v>Zhanjiang,  China</v>
      </c>
      <c r="K191" t="s">
        <v>1571</v>
      </c>
      <c r="L191" s="2">
        <v>38558</v>
      </c>
      <c r="M191" t="s">
        <v>477</v>
      </c>
      <c r="N191" t="s">
        <v>2718</v>
      </c>
      <c r="O191">
        <v>3</v>
      </c>
      <c r="P191">
        <v>1</v>
      </c>
      <c r="R191" t="s">
        <v>25</v>
      </c>
      <c r="S191" t="s">
        <v>25</v>
      </c>
      <c r="T191" s="17" t="s">
        <v>5975</v>
      </c>
      <c r="AB191" s="1" t="s">
        <v>27</v>
      </c>
    </row>
    <row r="192" spans="1:28" x14ac:dyDescent="0.3">
      <c r="A192">
        <v>3004097215</v>
      </c>
      <c r="B192" s="26" t="s">
        <v>2715</v>
      </c>
      <c r="C192" t="s">
        <v>2716</v>
      </c>
      <c r="D192" t="s">
        <v>2717</v>
      </c>
      <c r="E192" t="s">
        <v>875</v>
      </c>
      <c r="F192" t="s">
        <v>636</v>
      </c>
      <c r="G192" t="s">
        <v>102</v>
      </c>
      <c r="H192" s="22" t="str">
        <f>VLOOKUP(G192,'ISO Country Codes'!A:B,2, FALSE)</f>
        <v> China</v>
      </c>
      <c r="I192" s="24" t="str">
        <f t="shared" si="4"/>
        <v>Economic &amp; Technological Development Dis, Guangdong,  China</v>
      </c>
      <c r="J192" s="15" t="str">
        <f t="shared" si="5"/>
        <v>Zhanjiang,  China</v>
      </c>
      <c r="K192" t="s">
        <v>1571</v>
      </c>
      <c r="L192" s="2">
        <v>38558</v>
      </c>
      <c r="M192" t="s">
        <v>477</v>
      </c>
      <c r="N192" t="s">
        <v>2718</v>
      </c>
      <c r="O192">
        <v>4</v>
      </c>
      <c r="P192">
        <v>1</v>
      </c>
      <c r="R192" t="s">
        <v>25</v>
      </c>
      <c r="S192" t="s">
        <v>25</v>
      </c>
      <c r="T192" s="17" t="s">
        <v>5975</v>
      </c>
      <c r="AB192" s="1" t="s">
        <v>27</v>
      </c>
    </row>
    <row r="193" spans="1:28" x14ac:dyDescent="0.3">
      <c r="A193">
        <v>1000280009</v>
      </c>
      <c r="B193" s="26" t="s">
        <v>2719</v>
      </c>
      <c r="C193" t="s">
        <v>2720</v>
      </c>
      <c r="D193" t="s">
        <v>2721</v>
      </c>
      <c r="E193" t="s">
        <v>2722</v>
      </c>
      <c r="G193" t="s">
        <v>153</v>
      </c>
      <c r="H193" s="22" t="str">
        <f>VLOOKUP(G193,'ISO Country Codes'!A:B,2, FALSE)</f>
        <v> Bangladesh</v>
      </c>
      <c r="I193" s="24" t="str">
        <f t="shared" si="4"/>
        <v>28 Dilkhusha C.A., ,  Bangladesh</v>
      </c>
      <c r="J193" s="15" t="str">
        <f t="shared" si="5"/>
        <v>Dhaka,  Bangladesh</v>
      </c>
      <c r="K193" t="s">
        <v>32</v>
      </c>
      <c r="L193" s="2">
        <v>39041</v>
      </c>
      <c r="M193" t="s">
        <v>416</v>
      </c>
      <c r="N193" t="s">
        <v>2723</v>
      </c>
      <c r="O193">
        <v>34</v>
      </c>
      <c r="P193">
        <v>1</v>
      </c>
      <c r="R193" t="s">
        <v>25</v>
      </c>
      <c r="S193" t="s">
        <v>25</v>
      </c>
      <c r="T193" s="17" t="s">
        <v>6042</v>
      </c>
      <c r="U193" s="17" t="s">
        <v>6062</v>
      </c>
      <c r="V193" s="17" t="s">
        <v>6054</v>
      </c>
      <c r="AB193" s="1" t="s">
        <v>27</v>
      </c>
    </row>
    <row r="194" spans="1:28" x14ac:dyDescent="0.3">
      <c r="A194">
        <v>1000280009</v>
      </c>
      <c r="B194" s="26" t="s">
        <v>2719</v>
      </c>
      <c r="C194" t="s">
        <v>2720</v>
      </c>
      <c r="D194" t="s">
        <v>2721</v>
      </c>
      <c r="E194" t="s">
        <v>2722</v>
      </c>
      <c r="G194" t="s">
        <v>153</v>
      </c>
      <c r="H194" s="22" t="str">
        <f>VLOOKUP(G194,'ISO Country Codes'!A:B,2, FALSE)</f>
        <v> Bangladesh</v>
      </c>
      <c r="I194" s="24" t="str">
        <f t="shared" si="4"/>
        <v>28 Dilkhusha C.A., ,  Bangladesh</v>
      </c>
      <c r="J194" s="15" t="str">
        <f t="shared" si="5"/>
        <v>Dhaka,  Bangladesh</v>
      </c>
      <c r="K194" t="s">
        <v>32</v>
      </c>
      <c r="L194" s="2">
        <v>39041</v>
      </c>
      <c r="M194" t="s">
        <v>416</v>
      </c>
      <c r="N194" t="s">
        <v>2723</v>
      </c>
      <c r="O194">
        <v>35</v>
      </c>
      <c r="P194">
        <v>1</v>
      </c>
      <c r="R194" t="s">
        <v>26</v>
      </c>
      <c r="S194" t="s">
        <v>25</v>
      </c>
      <c r="T194" s="17" t="s">
        <v>6062</v>
      </c>
      <c r="U194" s="17" t="s">
        <v>6054</v>
      </c>
      <c r="AB194" s="1" t="s">
        <v>27</v>
      </c>
    </row>
    <row r="195" spans="1:28" x14ac:dyDescent="0.3">
      <c r="A195">
        <v>1000280009</v>
      </c>
      <c r="B195" s="26" t="s">
        <v>2719</v>
      </c>
      <c r="C195" t="s">
        <v>2720</v>
      </c>
      <c r="D195" t="s">
        <v>2721</v>
      </c>
      <c r="E195" t="s">
        <v>2722</v>
      </c>
      <c r="G195" t="s">
        <v>153</v>
      </c>
      <c r="H195" s="22" t="str">
        <f>VLOOKUP(G195,'ISO Country Codes'!A:B,2, FALSE)</f>
        <v> Bangladesh</v>
      </c>
      <c r="I195" s="24" t="str">
        <f t="shared" ref="I195:I258" si="6">_xlfn.CONCAT(C195,", ",F195,", ",H195)</f>
        <v>28 Dilkhusha C.A., ,  Bangladesh</v>
      </c>
      <c r="J195" s="15" t="str">
        <f t="shared" ref="J195:J258" si="7">_xlfn.CONCAT(E195,", ",H195)</f>
        <v>Dhaka,  Bangladesh</v>
      </c>
      <c r="K195" t="s">
        <v>32</v>
      </c>
      <c r="L195" s="2">
        <v>39041</v>
      </c>
      <c r="M195" t="s">
        <v>416</v>
      </c>
      <c r="N195" t="s">
        <v>2723</v>
      </c>
      <c r="O195">
        <v>36</v>
      </c>
      <c r="P195">
        <v>1</v>
      </c>
      <c r="R195" t="s">
        <v>26</v>
      </c>
      <c r="S195" t="s">
        <v>25</v>
      </c>
      <c r="T195" s="17" t="s">
        <v>6062</v>
      </c>
      <c r="U195" s="17" t="s">
        <v>6054</v>
      </c>
      <c r="V195" s="17" t="s">
        <v>6042</v>
      </c>
      <c r="AB195" s="1" t="s">
        <v>27</v>
      </c>
    </row>
    <row r="196" spans="1:28" x14ac:dyDescent="0.3">
      <c r="A196">
        <v>3005240891</v>
      </c>
      <c r="B196" s="26" t="s">
        <v>2724</v>
      </c>
      <c r="C196" t="s">
        <v>2725</v>
      </c>
      <c r="E196" t="s">
        <v>2722</v>
      </c>
      <c r="G196" t="s">
        <v>153</v>
      </c>
      <c r="H196" s="22" t="str">
        <f>VLOOKUP(G196,'ISO Country Codes'!A:B,2, FALSE)</f>
        <v> Bangladesh</v>
      </c>
      <c r="I196" s="24" t="str">
        <f t="shared" si="6"/>
        <v>101 Sonargoan Road, ,  Bangladesh</v>
      </c>
      <c r="J196" s="15" t="str">
        <f t="shared" si="7"/>
        <v>Dhaka,  Bangladesh</v>
      </c>
      <c r="K196" t="s">
        <v>22</v>
      </c>
      <c r="L196" s="2">
        <v>39041</v>
      </c>
      <c r="M196" t="s">
        <v>416</v>
      </c>
      <c r="N196" t="s">
        <v>2723</v>
      </c>
      <c r="O196">
        <v>37</v>
      </c>
      <c r="P196">
        <v>1</v>
      </c>
      <c r="R196" t="s">
        <v>26</v>
      </c>
      <c r="S196" t="s">
        <v>25</v>
      </c>
      <c r="T196" s="17" t="s">
        <v>6038</v>
      </c>
      <c r="U196" s="17" t="s">
        <v>6016</v>
      </c>
      <c r="V196" s="17" t="s">
        <v>6054</v>
      </c>
      <c r="W196" s="17" t="s">
        <v>6062</v>
      </c>
      <c r="X196" s="17" t="s">
        <v>6042</v>
      </c>
      <c r="AB196" s="1" t="s">
        <v>27</v>
      </c>
    </row>
    <row r="197" spans="1:28" x14ac:dyDescent="0.3">
      <c r="A197">
        <v>3013271826</v>
      </c>
      <c r="B197" s="26" t="s">
        <v>2438</v>
      </c>
      <c r="C197" t="s">
        <v>2439</v>
      </c>
      <c r="E197" t="s">
        <v>2440</v>
      </c>
      <c r="F197" t="s">
        <v>798</v>
      </c>
      <c r="G197" t="s">
        <v>233</v>
      </c>
      <c r="H197" s="22" t="str">
        <f>VLOOKUP(G197,'ISO Country Codes'!A:B,2, FALSE)</f>
        <v> Thailand</v>
      </c>
      <c r="I197" s="24" t="str">
        <f t="shared" si="6"/>
        <v>1 M.2 T.Thungyai, Songkhla,  Thailand</v>
      </c>
      <c r="J197" s="15" t="str">
        <f t="shared" si="7"/>
        <v>Hat Yai,  Thailand</v>
      </c>
      <c r="K197" t="s">
        <v>483</v>
      </c>
      <c r="L197" s="2">
        <v>37312</v>
      </c>
      <c r="M197" t="s">
        <v>23</v>
      </c>
      <c r="N197" t="s">
        <v>2726</v>
      </c>
      <c r="O197">
        <v>3</v>
      </c>
      <c r="P197">
        <v>1</v>
      </c>
      <c r="R197" t="s">
        <v>25</v>
      </c>
      <c r="S197" t="s">
        <v>25</v>
      </c>
      <c r="T197" s="17" t="s">
        <v>5898</v>
      </c>
      <c r="AB197" s="1" t="s">
        <v>27</v>
      </c>
    </row>
    <row r="198" spans="1:28" x14ac:dyDescent="0.3">
      <c r="A198">
        <v>3013271826</v>
      </c>
      <c r="B198" s="26" t="s">
        <v>2438</v>
      </c>
      <c r="C198" t="s">
        <v>2439</v>
      </c>
      <c r="E198" t="s">
        <v>2440</v>
      </c>
      <c r="F198" t="s">
        <v>798</v>
      </c>
      <c r="G198" t="s">
        <v>233</v>
      </c>
      <c r="H198" s="22" t="str">
        <f>VLOOKUP(G198,'ISO Country Codes'!A:B,2, FALSE)</f>
        <v> Thailand</v>
      </c>
      <c r="I198" s="24" t="str">
        <f t="shared" si="6"/>
        <v>1 M.2 T.Thungyai, Songkhla,  Thailand</v>
      </c>
      <c r="J198" s="15" t="str">
        <f t="shared" si="7"/>
        <v>Hat Yai,  Thailand</v>
      </c>
      <c r="K198" t="s">
        <v>483</v>
      </c>
      <c r="L198" s="2">
        <v>37312</v>
      </c>
      <c r="M198" t="s">
        <v>23</v>
      </c>
      <c r="N198" t="s">
        <v>2727</v>
      </c>
      <c r="O198">
        <v>2</v>
      </c>
      <c r="P198">
        <v>1</v>
      </c>
      <c r="R198" t="s">
        <v>25</v>
      </c>
      <c r="S198" t="s">
        <v>25</v>
      </c>
      <c r="T198" s="17" t="s">
        <v>5898</v>
      </c>
      <c r="AB198" s="1" t="s">
        <v>27</v>
      </c>
    </row>
    <row r="199" spans="1:28" x14ac:dyDescent="0.3">
      <c r="A199">
        <v>3003937932</v>
      </c>
      <c r="B199" s="26" t="s">
        <v>2728</v>
      </c>
      <c r="C199" t="s">
        <v>2729</v>
      </c>
      <c r="D199" t="s">
        <v>2730</v>
      </c>
      <c r="E199" t="s">
        <v>621</v>
      </c>
      <c r="F199" t="s">
        <v>58</v>
      </c>
      <c r="G199" t="s">
        <v>31</v>
      </c>
      <c r="H199" s="22" t="str">
        <f>VLOOKUP(G199,'ISO Country Codes'!A:B,2, FALSE)</f>
        <v> India</v>
      </c>
      <c r="I199" s="24" t="str">
        <f t="shared" si="6"/>
        <v>26 Dr H K, West Bengal,  India</v>
      </c>
      <c r="J199" s="15" t="str">
        <f t="shared" si="7"/>
        <v>Kolkata,  India</v>
      </c>
      <c r="K199" t="s">
        <v>46</v>
      </c>
      <c r="L199" s="2">
        <v>37312</v>
      </c>
      <c r="M199" t="s">
        <v>23</v>
      </c>
      <c r="N199" t="s">
        <v>2731</v>
      </c>
      <c r="O199">
        <v>1</v>
      </c>
      <c r="P199">
        <v>1</v>
      </c>
      <c r="R199" t="s">
        <v>25</v>
      </c>
      <c r="S199" t="s">
        <v>25</v>
      </c>
      <c r="T199" s="17" t="s">
        <v>5898</v>
      </c>
      <c r="U199" s="17" t="s">
        <v>5975</v>
      </c>
      <c r="AB199" s="1" t="s">
        <v>27</v>
      </c>
    </row>
    <row r="200" spans="1:28" x14ac:dyDescent="0.3">
      <c r="A200">
        <v>3003937932</v>
      </c>
      <c r="B200" s="26" t="s">
        <v>2728</v>
      </c>
      <c r="C200" t="s">
        <v>2729</v>
      </c>
      <c r="D200" t="s">
        <v>2730</v>
      </c>
      <c r="E200" t="s">
        <v>621</v>
      </c>
      <c r="F200" t="s">
        <v>58</v>
      </c>
      <c r="G200" t="s">
        <v>31</v>
      </c>
      <c r="H200" s="22" t="str">
        <f>VLOOKUP(G200,'ISO Country Codes'!A:B,2, FALSE)</f>
        <v> India</v>
      </c>
      <c r="I200" s="24" t="str">
        <f t="shared" si="6"/>
        <v>26 Dr H K, West Bengal,  India</v>
      </c>
      <c r="J200" s="15" t="str">
        <f t="shared" si="7"/>
        <v>Kolkata,  India</v>
      </c>
      <c r="K200" t="s">
        <v>46</v>
      </c>
      <c r="L200" s="2">
        <v>37312</v>
      </c>
      <c r="M200" t="s">
        <v>23</v>
      </c>
      <c r="N200" t="s">
        <v>2731</v>
      </c>
      <c r="O200">
        <v>1</v>
      </c>
      <c r="P200">
        <v>2</v>
      </c>
      <c r="R200" t="s">
        <v>25</v>
      </c>
      <c r="S200" t="s">
        <v>25</v>
      </c>
      <c r="T200" s="17" t="s">
        <v>5975</v>
      </c>
      <c r="U200" s="17" t="s">
        <v>5886</v>
      </c>
      <c r="V200" s="17" t="s">
        <v>5898</v>
      </c>
      <c r="AB200" s="1" t="s">
        <v>27</v>
      </c>
    </row>
    <row r="201" spans="1:28" x14ac:dyDescent="0.3">
      <c r="A201">
        <v>3003937932</v>
      </c>
      <c r="B201" s="26" t="s">
        <v>2728</v>
      </c>
      <c r="C201" t="s">
        <v>2729</v>
      </c>
      <c r="D201" t="s">
        <v>2730</v>
      </c>
      <c r="E201" t="s">
        <v>621</v>
      </c>
      <c r="F201" t="s">
        <v>58</v>
      </c>
      <c r="G201" t="s">
        <v>31</v>
      </c>
      <c r="H201" s="22" t="str">
        <f>VLOOKUP(G201,'ISO Country Codes'!A:B,2, FALSE)</f>
        <v> India</v>
      </c>
      <c r="I201" s="24" t="str">
        <f t="shared" si="6"/>
        <v>26 Dr H K, West Bengal,  India</v>
      </c>
      <c r="J201" s="15" t="str">
        <f t="shared" si="7"/>
        <v>Kolkata,  India</v>
      </c>
      <c r="K201" t="s">
        <v>46</v>
      </c>
      <c r="L201" s="2">
        <v>37312</v>
      </c>
      <c r="M201" t="s">
        <v>23</v>
      </c>
      <c r="N201" t="s">
        <v>2731</v>
      </c>
      <c r="O201">
        <v>1</v>
      </c>
      <c r="P201">
        <v>3</v>
      </c>
      <c r="R201" t="s">
        <v>25</v>
      </c>
      <c r="S201" t="s">
        <v>25</v>
      </c>
      <c r="T201" s="17" t="s">
        <v>5975</v>
      </c>
      <c r="U201" s="17" t="s">
        <v>5898</v>
      </c>
      <c r="AB201" s="1" t="s">
        <v>27</v>
      </c>
    </row>
    <row r="202" spans="1:28" x14ac:dyDescent="0.3">
      <c r="A202">
        <v>3003937932</v>
      </c>
      <c r="B202" s="26" t="s">
        <v>2728</v>
      </c>
      <c r="C202" t="s">
        <v>2729</v>
      </c>
      <c r="D202" t="s">
        <v>2730</v>
      </c>
      <c r="E202" t="s">
        <v>621</v>
      </c>
      <c r="F202" t="s">
        <v>58</v>
      </c>
      <c r="G202" t="s">
        <v>31</v>
      </c>
      <c r="H202" s="22" t="str">
        <f>VLOOKUP(G202,'ISO Country Codes'!A:B,2, FALSE)</f>
        <v> India</v>
      </c>
      <c r="I202" s="24" t="str">
        <f t="shared" si="6"/>
        <v>26 Dr H K, West Bengal,  India</v>
      </c>
      <c r="J202" s="15" t="str">
        <f t="shared" si="7"/>
        <v>Kolkata,  India</v>
      </c>
      <c r="K202" t="s">
        <v>46</v>
      </c>
      <c r="L202" s="2">
        <v>37312</v>
      </c>
      <c r="M202" t="s">
        <v>23</v>
      </c>
      <c r="N202" t="s">
        <v>2731</v>
      </c>
      <c r="O202">
        <v>1</v>
      </c>
      <c r="P202">
        <v>4</v>
      </c>
      <c r="R202" t="s">
        <v>25</v>
      </c>
      <c r="S202" t="s">
        <v>25</v>
      </c>
      <c r="T202" s="17" t="s">
        <v>5975</v>
      </c>
      <c r="U202" s="17" t="s">
        <v>5898</v>
      </c>
      <c r="AB202" s="1" t="s">
        <v>27</v>
      </c>
    </row>
    <row r="203" spans="1:28" x14ac:dyDescent="0.3">
      <c r="A203">
        <v>1000477729</v>
      </c>
      <c r="B203" s="26" t="s">
        <v>2466</v>
      </c>
      <c r="C203" t="s">
        <v>2467</v>
      </c>
      <c r="E203" t="s">
        <v>2455</v>
      </c>
      <c r="F203" t="s">
        <v>2468</v>
      </c>
      <c r="G203" t="s">
        <v>31</v>
      </c>
      <c r="H203" s="22" t="str">
        <f>VLOOKUP(G203,'ISO Country Codes'!A:B,2, FALSE)</f>
        <v> India</v>
      </c>
      <c r="I203" s="24" t="str">
        <f t="shared" si="6"/>
        <v>10 Crooked Lane, W. Bengal,  India</v>
      </c>
      <c r="J203" s="15" t="str">
        <f t="shared" si="7"/>
        <v>Calcutta,  India</v>
      </c>
      <c r="K203" t="s">
        <v>46</v>
      </c>
      <c r="L203" s="2">
        <v>37337</v>
      </c>
      <c r="M203" t="s">
        <v>23</v>
      </c>
      <c r="N203" t="s">
        <v>2732</v>
      </c>
      <c r="O203">
        <v>1</v>
      </c>
      <c r="P203">
        <v>1</v>
      </c>
      <c r="R203" t="s">
        <v>25</v>
      </c>
      <c r="S203" t="s">
        <v>25</v>
      </c>
      <c r="T203" s="17" t="s">
        <v>5898</v>
      </c>
      <c r="U203" s="17" t="s">
        <v>5975</v>
      </c>
      <c r="AB203" s="1" t="s">
        <v>27</v>
      </c>
    </row>
    <row r="204" spans="1:28" x14ac:dyDescent="0.3">
      <c r="A204">
        <v>1000477729</v>
      </c>
      <c r="B204" s="26" t="s">
        <v>2466</v>
      </c>
      <c r="C204" t="s">
        <v>2467</v>
      </c>
      <c r="E204" t="s">
        <v>2455</v>
      </c>
      <c r="F204" t="s">
        <v>2468</v>
      </c>
      <c r="G204" t="s">
        <v>31</v>
      </c>
      <c r="H204" s="22" t="str">
        <f>VLOOKUP(G204,'ISO Country Codes'!A:B,2, FALSE)</f>
        <v> India</v>
      </c>
      <c r="I204" s="24" t="str">
        <f t="shared" si="6"/>
        <v>10 Crooked Lane, W. Bengal,  India</v>
      </c>
      <c r="J204" s="15" t="str">
        <f t="shared" si="7"/>
        <v>Calcutta,  India</v>
      </c>
      <c r="K204" t="s">
        <v>46</v>
      </c>
      <c r="L204" s="2">
        <v>37337</v>
      </c>
      <c r="M204" t="s">
        <v>23</v>
      </c>
      <c r="N204" t="s">
        <v>2732</v>
      </c>
      <c r="O204">
        <v>1</v>
      </c>
      <c r="P204">
        <v>2</v>
      </c>
      <c r="R204" t="s">
        <v>25</v>
      </c>
      <c r="S204" t="s">
        <v>25</v>
      </c>
      <c r="T204" s="17" t="s">
        <v>5975</v>
      </c>
      <c r="U204" s="17" t="s">
        <v>5886</v>
      </c>
      <c r="V204" s="17" t="s">
        <v>5898</v>
      </c>
      <c r="AB204" s="1" t="s">
        <v>27</v>
      </c>
    </row>
    <row r="205" spans="1:28" x14ac:dyDescent="0.3">
      <c r="A205">
        <v>1000261082</v>
      </c>
      <c r="B205" s="26" t="s">
        <v>2733</v>
      </c>
      <c r="C205" t="s">
        <v>2734</v>
      </c>
      <c r="E205" t="s">
        <v>621</v>
      </c>
      <c r="F205" t="s">
        <v>58</v>
      </c>
      <c r="G205" t="s">
        <v>31</v>
      </c>
      <c r="H205" s="22" t="str">
        <f>VLOOKUP(G205,'ISO Country Codes'!A:B,2, FALSE)</f>
        <v> India</v>
      </c>
      <c r="I205" s="24" t="str">
        <f t="shared" si="6"/>
        <v>174 Hemanta Basu Sarani, West Bengal,  India</v>
      </c>
      <c r="J205" s="15" t="str">
        <f t="shared" si="7"/>
        <v>Kolkata,  India</v>
      </c>
      <c r="K205" t="s">
        <v>46</v>
      </c>
      <c r="L205" s="2">
        <v>37432</v>
      </c>
      <c r="M205" t="s">
        <v>23</v>
      </c>
      <c r="N205" t="s">
        <v>2735</v>
      </c>
      <c r="O205">
        <v>1</v>
      </c>
      <c r="P205">
        <v>1</v>
      </c>
      <c r="R205" t="s">
        <v>25</v>
      </c>
      <c r="S205" t="s">
        <v>25</v>
      </c>
      <c r="T205" s="17" t="s">
        <v>5898</v>
      </c>
      <c r="U205" s="17" t="s">
        <v>5975</v>
      </c>
      <c r="AB205" s="1" t="s">
        <v>27</v>
      </c>
    </row>
    <row r="206" spans="1:28" x14ac:dyDescent="0.3">
      <c r="A206">
        <v>1000261082</v>
      </c>
      <c r="B206" s="26" t="s">
        <v>2733</v>
      </c>
      <c r="C206" t="s">
        <v>2734</v>
      </c>
      <c r="E206" t="s">
        <v>621</v>
      </c>
      <c r="F206" t="s">
        <v>58</v>
      </c>
      <c r="G206" t="s">
        <v>31</v>
      </c>
      <c r="H206" s="22" t="str">
        <f>VLOOKUP(G206,'ISO Country Codes'!A:B,2, FALSE)</f>
        <v> India</v>
      </c>
      <c r="I206" s="24" t="str">
        <f t="shared" si="6"/>
        <v>174 Hemanta Basu Sarani, West Bengal,  India</v>
      </c>
      <c r="J206" s="15" t="str">
        <f t="shared" si="7"/>
        <v>Kolkata,  India</v>
      </c>
      <c r="K206" t="s">
        <v>46</v>
      </c>
      <c r="L206" s="2">
        <v>37432</v>
      </c>
      <c r="M206" t="s">
        <v>23</v>
      </c>
      <c r="N206" t="s">
        <v>2735</v>
      </c>
      <c r="O206">
        <v>1</v>
      </c>
      <c r="P206">
        <v>2</v>
      </c>
      <c r="R206" t="s">
        <v>25</v>
      </c>
      <c r="S206" t="s">
        <v>25</v>
      </c>
      <c r="T206" s="17" t="s">
        <v>5898</v>
      </c>
      <c r="U206" s="17" t="s">
        <v>5886</v>
      </c>
      <c r="V206" s="17" t="s">
        <v>5975</v>
      </c>
      <c r="AB206" s="1" t="s">
        <v>27</v>
      </c>
    </row>
    <row r="207" spans="1:28" x14ac:dyDescent="0.3">
      <c r="A207">
        <v>3003583193</v>
      </c>
      <c r="B207" s="26" t="s">
        <v>2736</v>
      </c>
      <c r="C207" t="s">
        <v>2737</v>
      </c>
      <c r="E207" t="s">
        <v>2455</v>
      </c>
      <c r="G207" t="s">
        <v>31</v>
      </c>
      <c r="H207" s="22" t="str">
        <f>VLOOKUP(G207,'ISO Country Codes'!A:B,2, FALSE)</f>
        <v> India</v>
      </c>
      <c r="I207" s="24" t="str">
        <f t="shared" si="6"/>
        <v>3/1 Gas Street, ,  India</v>
      </c>
      <c r="J207" s="15" t="str">
        <f t="shared" si="7"/>
        <v>Calcutta,  India</v>
      </c>
      <c r="K207" t="s">
        <v>46</v>
      </c>
      <c r="L207" s="2">
        <v>37427</v>
      </c>
      <c r="M207" t="s">
        <v>23</v>
      </c>
      <c r="N207" t="s">
        <v>2738</v>
      </c>
      <c r="O207">
        <v>1</v>
      </c>
      <c r="P207">
        <v>1</v>
      </c>
      <c r="R207" t="s">
        <v>25</v>
      </c>
      <c r="S207" t="s">
        <v>25</v>
      </c>
      <c r="T207" s="17" t="s">
        <v>5975</v>
      </c>
      <c r="U207" s="17" t="s">
        <v>5898</v>
      </c>
      <c r="AB207" s="1" t="s">
        <v>27</v>
      </c>
    </row>
    <row r="208" spans="1:28" x14ac:dyDescent="0.3">
      <c r="A208">
        <v>3003583193</v>
      </c>
      <c r="B208" s="26" t="s">
        <v>2736</v>
      </c>
      <c r="C208" t="s">
        <v>2737</v>
      </c>
      <c r="E208" t="s">
        <v>2455</v>
      </c>
      <c r="G208" t="s">
        <v>31</v>
      </c>
      <c r="H208" s="22" t="str">
        <f>VLOOKUP(G208,'ISO Country Codes'!A:B,2, FALSE)</f>
        <v> India</v>
      </c>
      <c r="I208" s="24" t="str">
        <f t="shared" si="6"/>
        <v>3/1 Gas Street, ,  India</v>
      </c>
      <c r="J208" s="15" t="str">
        <f t="shared" si="7"/>
        <v>Calcutta,  India</v>
      </c>
      <c r="K208" t="s">
        <v>46</v>
      </c>
      <c r="L208" s="2">
        <v>37427</v>
      </c>
      <c r="M208" t="s">
        <v>23</v>
      </c>
      <c r="N208" t="s">
        <v>2738</v>
      </c>
      <c r="O208">
        <v>1</v>
      </c>
      <c r="P208">
        <v>2</v>
      </c>
      <c r="R208" t="s">
        <v>25</v>
      </c>
      <c r="S208" t="s">
        <v>25</v>
      </c>
      <c r="T208" s="17" t="s">
        <v>5898</v>
      </c>
      <c r="U208" s="17" t="s">
        <v>5975</v>
      </c>
      <c r="V208" s="17" t="s">
        <v>5886</v>
      </c>
      <c r="AB208" s="1" t="s">
        <v>27</v>
      </c>
    </row>
    <row r="209" spans="1:28" x14ac:dyDescent="0.3">
      <c r="A209">
        <v>3003583193</v>
      </c>
      <c r="B209" s="26" t="s">
        <v>2736</v>
      </c>
      <c r="C209" t="s">
        <v>2737</v>
      </c>
      <c r="E209" t="s">
        <v>2455</v>
      </c>
      <c r="G209" t="s">
        <v>31</v>
      </c>
      <c r="H209" s="22" t="str">
        <f>VLOOKUP(G209,'ISO Country Codes'!A:B,2, FALSE)</f>
        <v> India</v>
      </c>
      <c r="I209" s="24" t="str">
        <f t="shared" si="6"/>
        <v>3/1 Gas Street, ,  India</v>
      </c>
      <c r="J209" s="15" t="str">
        <f t="shared" si="7"/>
        <v>Calcutta,  India</v>
      </c>
      <c r="K209" t="s">
        <v>46</v>
      </c>
      <c r="L209" s="2">
        <v>37427</v>
      </c>
      <c r="M209" t="s">
        <v>23</v>
      </c>
      <c r="N209" t="s">
        <v>2738</v>
      </c>
      <c r="O209">
        <v>1</v>
      </c>
      <c r="P209">
        <v>3</v>
      </c>
      <c r="R209" t="s">
        <v>25</v>
      </c>
      <c r="S209" t="s">
        <v>25</v>
      </c>
      <c r="T209" s="17" t="s">
        <v>5975</v>
      </c>
      <c r="U209" s="17" t="s">
        <v>5898</v>
      </c>
      <c r="AB209" s="1" t="s">
        <v>27</v>
      </c>
    </row>
    <row r="210" spans="1:28" x14ac:dyDescent="0.3">
      <c r="A210">
        <v>3003583193</v>
      </c>
      <c r="B210" s="26" t="s">
        <v>2736</v>
      </c>
      <c r="C210" t="s">
        <v>2737</v>
      </c>
      <c r="E210" t="s">
        <v>2455</v>
      </c>
      <c r="G210" t="s">
        <v>31</v>
      </c>
      <c r="H210" s="22" t="str">
        <f>VLOOKUP(G210,'ISO Country Codes'!A:B,2, FALSE)</f>
        <v> India</v>
      </c>
      <c r="I210" s="24" t="str">
        <f t="shared" si="6"/>
        <v>3/1 Gas Street, ,  India</v>
      </c>
      <c r="J210" s="15" t="str">
        <f t="shared" si="7"/>
        <v>Calcutta,  India</v>
      </c>
      <c r="K210" t="s">
        <v>46</v>
      </c>
      <c r="L210" s="2">
        <v>37427</v>
      </c>
      <c r="M210" t="s">
        <v>23</v>
      </c>
      <c r="N210" t="s">
        <v>2738</v>
      </c>
      <c r="O210">
        <v>1</v>
      </c>
      <c r="P210">
        <v>4</v>
      </c>
      <c r="R210" t="s">
        <v>25</v>
      </c>
      <c r="S210" t="s">
        <v>25</v>
      </c>
      <c r="T210" s="17" t="s">
        <v>5975</v>
      </c>
      <c r="U210" s="17" t="s">
        <v>5898</v>
      </c>
      <c r="AB210" s="1" t="s">
        <v>27</v>
      </c>
    </row>
    <row r="211" spans="1:28" x14ac:dyDescent="0.3">
      <c r="A211">
        <v>3003583193</v>
      </c>
      <c r="B211" s="26" t="s">
        <v>2736</v>
      </c>
      <c r="C211" t="s">
        <v>2737</v>
      </c>
      <c r="E211" t="s">
        <v>2455</v>
      </c>
      <c r="G211" t="s">
        <v>31</v>
      </c>
      <c r="H211" s="22" t="str">
        <f>VLOOKUP(G211,'ISO Country Codes'!A:B,2, FALSE)</f>
        <v> India</v>
      </c>
      <c r="I211" s="24" t="str">
        <f t="shared" si="6"/>
        <v>3/1 Gas Street, ,  India</v>
      </c>
      <c r="J211" s="15" t="str">
        <f t="shared" si="7"/>
        <v>Calcutta,  India</v>
      </c>
      <c r="K211" t="s">
        <v>46</v>
      </c>
      <c r="L211" s="2">
        <v>37427</v>
      </c>
      <c r="M211" t="s">
        <v>23</v>
      </c>
      <c r="N211" t="s">
        <v>2738</v>
      </c>
      <c r="O211">
        <v>1</v>
      </c>
      <c r="P211">
        <v>5</v>
      </c>
      <c r="R211" t="s">
        <v>25</v>
      </c>
      <c r="S211" t="s">
        <v>25</v>
      </c>
      <c r="T211" s="17" t="s">
        <v>5898</v>
      </c>
      <c r="U211" s="17" t="s">
        <v>5975</v>
      </c>
      <c r="AB211" s="1" t="s">
        <v>27</v>
      </c>
    </row>
    <row r="212" spans="1:28" x14ac:dyDescent="0.3">
      <c r="A212">
        <v>3003583193</v>
      </c>
      <c r="B212" s="26" t="s">
        <v>2736</v>
      </c>
      <c r="C212" t="s">
        <v>2737</v>
      </c>
      <c r="E212" t="s">
        <v>2455</v>
      </c>
      <c r="G212" t="s">
        <v>31</v>
      </c>
      <c r="H212" s="22" t="str">
        <f>VLOOKUP(G212,'ISO Country Codes'!A:B,2, FALSE)</f>
        <v> India</v>
      </c>
      <c r="I212" s="24" t="str">
        <f t="shared" si="6"/>
        <v>3/1 Gas Street, ,  India</v>
      </c>
      <c r="J212" s="15" t="str">
        <f t="shared" si="7"/>
        <v>Calcutta,  India</v>
      </c>
      <c r="K212" t="s">
        <v>46</v>
      </c>
      <c r="L212" s="2">
        <v>37427</v>
      </c>
      <c r="M212" t="s">
        <v>23</v>
      </c>
      <c r="N212" t="s">
        <v>2738</v>
      </c>
      <c r="O212">
        <v>1</v>
      </c>
      <c r="P212">
        <v>6</v>
      </c>
      <c r="R212" t="s">
        <v>25</v>
      </c>
      <c r="S212" t="s">
        <v>25</v>
      </c>
      <c r="T212" s="17" t="s">
        <v>5975</v>
      </c>
      <c r="U212" s="17" t="s">
        <v>5898</v>
      </c>
      <c r="AB212" s="1" t="s">
        <v>27</v>
      </c>
    </row>
    <row r="213" spans="1:28" x14ac:dyDescent="0.3">
      <c r="A213">
        <v>3003583193</v>
      </c>
      <c r="B213" s="26" t="s">
        <v>2736</v>
      </c>
      <c r="C213" t="s">
        <v>2737</v>
      </c>
      <c r="E213" t="s">
        <v>2455</v>
      </c>
      <c r="G213" t="s">
        <v>31</v>
      </c>
      <c r="H213" s="22" t="str">
        <f>VLOOKUP(G213,'ISO Country Codes'!A:B,2, FALSE)</f>
        <v> India</v>
      </c>
      <c r="I213" s="24" t="str">
        <f t="shared" si="6"/>
        <v>3/1 Gas Street, ,  India</v>
      </c>
      <c r="J213" s="15" t="str">
        <f t="shared" si="7"/>
        <v>Calcutta,  India</v>
      </c>
      <c r="K213" t="s">
        <v>46</v>
      </c>
      <c r="L213" s="2">
        <v>37427</v>
      </c>
      <c r="M213" t="s">
        <v>23</v>
      </c>
      <c r="N213" t="s">
        <v>2738</v>
      </c>
      <c r="O213">
        <v>1</v>
      </c>
      <c r="P213">
        <v>7</v>
      </c>
      <c r="R213" t="s">
        <v>25</v>
      </c>
      <c r="S213" t="s">
        <v>25</v>
      </c>
      <c r="T213" s="17" t="s">
        <v>5898</v>
      </c>
      <c r="U213" s="17" t="s">
        <v>5975</v>
      </c>
      <c r="AB213" s="1" t="s">
        <v>27</v>
      </c>
    </row>
    <row r="214" spans="1:28" x14ac:dyDescent="0.3">
      <c r="A214">
        <v>3003583193</v>
      </c>
      <c r="B214" s="26" t="s">
        <v>2736</v>
      </c>
      <c r="C214" t="s">
        <v>2737</v>
      </c>
      <c r="E214" t="s">
        <v>2455</v>
      </c>
      <c r="G214" t="s">
        <v>31</v>
      </c>
      <c r="H214" s="22" t="str">
        <f>VLOOKUP(G214,'ISO Country Codes'!A:B,2, FALSE)</f>
        <v> India</v>
      </c>
      <c r="I214" s="24" t="str">
        <f t="shared" si="6"/>
        <v>3/1 Gas Street, ,  India</v>
      </c>
      <c r="J214" s="15" t="str">
        <f t="shared" si="7"/>
        <v>Calcutta,  India</v>
      </c>
      <c r="K214" t="s">
        <v>46</v>
      </c>
      <c r="L214" s="2">
        <v>37427</v>
      </c>
      <c r="M214" t="s">
        <v>23</v>
      </c>
      <c r="N214" t="s">
        <v>2738</v>
      </c>
      <c r="O214">
        <v>1</v>
      </c>
      <c r="P214">
        <v>8</v>
      </c>
      <c r="R214" t="s">
        <v>25</v>
      </c>
      <c r="S214" t="s">
        <v>25</v>
      </c>
      <c r="T214" s="17" t="s">
        <v>5898</v>
      </c>
      <c r="U214" s="17" t="s">
        <v>5975</v>
      </c>
      <c r="AB214" s="1" t="s">
        <v>27</v>
      </c>
    </row>
    <row r="215" spans="1:28" x14ac:dyDescent="0.3">
      <c r="A215">
        <v>3003583193</v>
      </c>
      <c r="B215" s="26" t="s">
        <v>2736</v>
      </c>
      <c r="C215" t="s">
        <v>2737</v>
      </c>
      <c r="E215" t="s">
        <v>2455</v>
      </c>
      <c r="G215" t="s">
        <v>31</v>
      </c>
      <c r="H215" s="22" t="str">
        <f>VLOOKUP(G215,'ISO Country Codes'!A:B,2, FALSE)</f>
        <v> India</v>
      </c>
      <c r="I215" s="24" t="str">
        <f t="shared" si="6"/>
        <v>3/1 Gas Street, ,  India</v>
      </c>
      <c r="J215" s="15" t="str">
        <f t="shared" si="7"/>
        <v>Calcutta,  India</v>
      </c>
      <c r="K215" t="s">
        <v>46</v>
      </c>
      <c r="L215" s="2">
        <v>37427</v>
      </c>
      <c r="M215" t="s">
        <v>23</v>
      </c>
      <c r="N215" t="s">
        <v>2738</v>
      </c>
      <c r="O215">
        <v>1</v>
      </c>
      <c r="P215">
        <v>9</v>
      </c>
      <c r="R215" t="s">
        <v>25</v>
      </c>
      <c r="S215" t="s">
        <v>25</v>
      </c>
      <c r="T215" s="17" t="s">
        <v>5975</v>
      </c>
      <c r="U215" s="17" t="s">
        <v>5898</v>
      </c>
      <c r="AB215" s="1" t="s">
        <v>27</v>
      </c>
    </row>
    <row r="216" spans="1:28" x14ac:dyDescent="0.3">
      <c r="A216">
        <v>3003583193</v>
      </c>
      <c r="B216" s="26" t="s">
        <v>2736</v>
      </c>
      <c r="C216" t="s">
        <v>2737</v>
      </c>
      <c r="E216" t="s">
        <v>2455</v>
      </c>
      <c r="G216" t="s">
        <v>31</v>
      </c>
      <c r="H216" s="22" t="str">
        <f>VLOOKUP(G216,'ISO Country Codes'!A:B,2, FALSE)</f>
        <v> India</v>
      </c>
      <c r="I216" s="24" t="str">
        <f t="shared" si="6"/>
        <v>3/1 Gas Street, ,  India</v>
      </c>
      <c r="J216" s="15" t="str">
        <f t="shared" si="7"/>
        <v>Calcutta,  India</v>
      </c>
      <c r="K216" t="s">
        <v>46</v>
      </c>
      <c r="L216" s="2">
        <v>37427</v>
      </c>
      <c r="M216" t="s">
        <v>23</v>
      </c>
      <c r="N216" t="s">
        <v>2738</v>
      </c>
      <c r="O216">
        <v>1</v>
      </c>
      <c r="P216">
        <v>10</v>
      </c>
      <c r="R216" t="s">
        <v>25</v>
      </c>
      <c r="S216" t="s">
        <v>25</v>
      </c>
      <c r="T216" s="17" t="s">
        <v>5898</v>
      </c>
      <c r="U216" s="17" t="s">
        <v>5975</v>
      </c>
      <c r="AB216" s="1" t="s">
        <v>27</v>
      </c>
    </row>
    <row r="217" spans="1:28" x14ac:dyDescent="0.3">
      <c r="A217">
        <v>3003583193</v>
      </c>
      <c r="B217" s="26" t="s">
        <v>2736</v>
      </c>
      <c r="C217" t="s">
        <v>2737</v>
      </c>
      <c r="E217" t="s">
        <v>2455</v>
      </c>
      <c r="G217" t="s">
        <v>31</v>
      </c>
      <c r="H217" s="22" t="str">
        <f>VLOOKUP(G217,'ISO Country Codes'!A:B,2, FALSE)</f>
        <v> India</v>
      </c>
      <c r="I217" s="24" t="str">
        <f t="shared" si="6"/>
        <v>3/1 Gas Street, ,  India</v>
      </c>
      <c r="J217" s="15" t="str">
        <f t="shared" si="7"/>
        <v>Calcutta,  India</v>
      </c>
      <c r="K217" t="s">
        <v>46</v>
      </c>
      <c r="L217" s="2">
        <v>37427</v>
      </c>
      <c r="M217" t="s">
        <v>23</v>
      </c>
      <c r="N217" t="s">
        <v>2738</v>
      </c>
      <c r="O217">
        <v>1</v>
      </c>
      <c r="P217">
        <v>11</v>
      </c>
      <c r="R217" t="s">
        <v>25</v>
      </c>
      <c r="S217" t="s">
        <v>25</v>
      </c>
      <c r="T217" s="17" t="s">
        <v>5975</v>
      </c>
      <c r="U217" s="17" t="s">
        <v>5898</v>
      </c>
      <c r="AB217" s="1" t="s">
        <v>27</v>
      </c>
    </row>
    <row r="218" spans="1:28" x14ac:dyDescent="0.3">
      <c r="A218">
        <v>3003583193</v>
      </c>
      <c r="B218" s="26" t="s">
        <v>2736</v>
      </c>
      <c r="C218" t="s">
        <v>2737</v>
      </c>
      <c r="E218" t="s">
        <v>2455</v>
      </c>
      <c r="G218" t="s">
        <v>31</v>
      </c>
      <c r="H218" s="22" t="str">
        <f>VLOOKUP(G218,'ISO Country Codes'!A:B,2, FALSE)</f>
        <v> India</v>
      </c>
      <c r="I218" s="24" t="str">
        <f t="shared" si="6"/>
        <v>3/1 Gas Street, ,  India</v>
      </c>
      <c r="J218" s="15" t="str">
        <f t="shared" si="7"/>
        <v>Calcutta,  India</v>
      </c>
      <c r="K218" t="s">
        <v>46</v>
      </c>
      <c r="L218" s="2">
        <v>37427</v>
      </c>
      <c r="M218" t="s">
        <v>23</v>
      </c>
      <c r="N218" t="s">
        <v>2738</v>
      </c>
      <c r="O218">
        <v>1</v>
      </c>
      <c r="P218">
        <v>12</v>
      </c>
      <c r="R218" t="s">
        <v>25</v>
      </c>
      <c r="S218" t="s">
        <v>25</v>
      </c>
      <c r="T218" s="17" t="s">
        <v>5898</v>
      </c>
      <c r="U218" s="17" t="s">
        <v>5975</v>
      </c>
      <c r="AB218" s="1" t="s">
        <v>27</v>
      </c>
    </row>
    <row r="219" spans="1:28" x14ac:dyDescent="0.3">
      <c r="A219">
        <v>3003583193</v>
      </c>
      <c r="B219" s="26" t="s">
        <v>2736</v>
      </c>
      <c r="C219" t="s">
        <v>2737</v>
      </c>
      <c r="E219" t="s">
        <v>2455</v>
      </c>
      <c r="G219" t="s">
        <v>31</v>
      </c>
      <c r="H219" s="22" t="str">
        <f>VLOOKUP(G219,'ISO Country Codes'!A:B,2, FALSE)</f>
        <v> India</v>
      </c>
      <c r="I219" s="24" t="str">
        <f t="shared" si="6"/>
        <v>3/1 Gas Street, ,  India</v>
      </c>
      <c r="J219" s="15" t="str">
        <f t="shared" si="7"/>
        <v>Calcutta,  India</v>
      </c>
      <c r="K219" t="s">
        <v>46</v>
      </c>
      <c r="L219" s="2">
        <v>37427</v>
      </c>
      <c r="M219" t="s">
        <v>23</v>
      </c>
      <c r="N219" t="s">
        <v>2738</v>
      </c>
      <c r="O219">
        <v>1</v>
      </c>
      <c r="P219">
        <v>13</v>
      </c>
      <c r="R219" t="s">
        <v>25</v>
      </c>
      <c r="S219" t="s">
        <v>25</v>
      </c>
      <c r="T219" s="17" t="s">
        <v>5898</v>
      </c>
      <c r="U219" s="17" t="s">
        <v>5975</v>
      </c>
      <c r="AB219" s="1" t="s">
        <v>27</v>
      </c>
    </row>
    <row r="220" spans="1:28" x14ac:dyDescent="0.3">
      <c r="A220">
        <v>3003583193</v>
      </c>
      <c r="B220" s="26" t="s">
        <v>2736</v>
      </c>
      <c r="C220" t="s">
        <v>2737</v>
      </c>
      <c r="E220" t="s">
        <v>2455</v>
      </c>
      <c r="G220" t="s">
        <v>31</v>
      </c>
      <c r="H220" s="22" t="str">
        <f>VLOOKUP(G220,'ISO Country Codes'!A:B,2, FALSE)</f>
        <v> India</v>
      </c>
      <c r="I220" s="24" t="str">
        <f t="shared" si="6"/>
        <v>3/1 Gas Street, ,  India</v>
      </c>
      <c r="J220" s="15" t="str">
        <f t="shared" si="7"/>
        <v>Calcutta,  India</v>
      </c>
      <c r="K220" t="s">
        <v>46</v>
      </c>
      <c r="L220" s="2">
        <v>37427</v>
      </c>
      <c r="M220" t="s">
        <v>23</v>
      </c>
      <c r="N220" t="s">
        <v>2738</v>
      </c>
      <c r="O220">
        <v>1</v>
      </c>
      <c r="P220">
        <v>14</v>
      </c>
      <c r="R220" t="s">
        <v>25</v>
      </c>
      <c r="S220" t="s">
        <v>25</v>
      </c>
      <c r="T220" s="17" t="s">
        <v>5975</v>
      </c>
      <c r="U220" s="17" t="s">
        <v>5898</v>
      </c>
      <c r="AB220" s="1" t="s">
        <v>27</v>
      </c>
    </row>
    <row r="221" spans="1:28" x14ac:dyDescent="0.3">
      <c r="A221">
        <v>3003583193</v>
      </c>
      <c r="B221" s="26" t="s">
        <v>2736</v>
      </c>
      <c r="C221" t="s">
        <v>2737</v>
      </c>
      <c r="E221" t="s">
        <v>2455</v>
      </c>
      <c r="G221" t="s">
        <v>31</v>
      </c>
      <c r="H221" s="22" t="str">
        <f>VLOOKUP(G221,'ISO Country Codes'!A:B,2, FALSE)</f>
        <v> India</v>
      </c>
      <c r="I221" s="24" t="str">
        <f t="shared" si="6"/>
        <v>3/1 Gas Street, ,  India</v>
      </c>
      <c r="J221" s="15" t="str">
        <f t="shared" si="7"/>
        <v>Calcutta,  India</v>
      </c>
      <c r="K221" t="s">
        <v>46</v>
      </c>
      <c r="L221" s="2">
        <v>37427</v>
      </c>
      <c r="M221" t="s">
        <v>23</v>
      </c>
      <c r="N221" t="s">
        <v>2738</v>
      </c>
      <c r="O221">
        <v>1</v>
      </c>
      <c r="P221">
        <v>15</v>
      </c>
      <c r="R221" t="s">
        <v>25</v>
      </c>
      <c r="S221" t="s">
        <v>25</v>
      </c>
      <c r="T221" s="17" t="s">
        <v>5975</v>
      </c>
      <c r="U221" s="17" t="s">
        <v>5898</v>
      </c>
      <c r="AB221" s="1" t="s">
        <v>27</v>
      </c>
    </row>
    <row r="222" spans="1:28" x14ac:dyDescent="0.3">
      <c r="A222">
        <v>1000477729</v>
      </c>
      <c r="B222" s="26" t="s">
        <v>2466</v>
      </c>
      <c r="C222" t="s">
        <v>2467</v>
      </c>
      <c r="E222" t="s">
        <v>2455</v>
      </c>
      <c r="F222" t="s">
        <v>2468</v>
      </c>
      <c r="G222" t="s">
        <v>31</v>
      </c>
      <c r="H222" s="22" t="str">
        <f>VLOOKUP(G222,'ISO Country Codes'!A:B,2, FALSE)</f>
        <v> India</v>
      </c>
      <c r="I222" s="24" t="str">
        <f t="shared" si="6"/>
        <v>10 Crooked Lane, W. Bengal,  India</v>
      </c>
      <c r="J222" s="15" t="str">
        <f t="shared" si="7"/>
        <v>Calcutta,  India</v>
      </c>
      <c r="K222" t="s">
        <v>46</v>
      </c>
      <c r="L222" s="2">
        <v>37383</v>
      </c>
      <c r="M222" t="s">
        <v>23</v>
      </c>
      <c r="N222" t="s">
        <v>2739</v>
      </c>
      <c r="O222">
        <v>1</v>
      </c>
      <c r="P222">
        <v>1</v>
      </c>
      <c r="R222" t="s">
        <v>25</v>
      </c>
      <c r="S222" t="s">
        <v>25</v>
      </c>
      <c r="T222" s="17" t="s">
        <v>5975</v>
      </c>
      <c r="U222" s="17" t="s">
        <v>5886</v>
      </c>
      <c r="V222" s="17" t="s">
        <v>5898</v>
      </c>
      <c r="AB222" s="1" t="s">
        <v>27</v>
      </c>
    </row>
    <row r="223" spans="1:28" x14ac:dyDescent="0.3">
      <c r="A223">
        <v>1000477729</v>
      </c>
      <c r="B223" s="26" t="s">
        <v>2466</v>
      </c>
      <c r="C223" t="s">
        <v>2467</v>
      </c>
      <c r="E223" t="s">
        <v>2455</v>
      </c>
      <c r="F223" t="s">
        <v>2468</v>
      </c>
      <c r="G223" t="s">
        <v>31</v>
      </c>
      <c r="H223" s="22" t="str">
        <f>VLOOKUP(G223,'ISO Country Codes'!A:B,2, FALSE)</f>
        <v> India</v>
      </c>
      <c r="I223" s="24" t="str">
        <f t="shared" si="6"/>
        <v>10 Crooked Lane, W. Bengal,  India</v>
      </c>
      <c r="J223" s="15" t="str">
        <f t="shared" si="7"/>
        <v>Calcutta,  India</v>
      </c>
      <c r="K223" t="s">
        <v>46</v>
      </c>
      <c r="L223" s="2">
        <v>37383</v>
      </c>
      <c r="M223" t="s">
        <v>23</v>
      </c>
      <c r="N223" t="s">
        <v>2739</v>
      </c>
      <c r="O223">
        <v>1</v>
      </c>
      <c r="P223">
        <v>2</v>
      </c>
      <c r="R223" t="s">
        <v>25</v>
      </c>
      <c r="S223" t="s">
        <v>25</v>
      </c>
      <c r="T223" s="17" t="s">
        <v>5886</v>
      </c>
      <c r="U223" s="17" t="s">
        <v>5898</v>
      </c>
      <c r="V223" s="17" t="s">
        <v>5975</v>
      </c>
      <c r="AB223" s="1" t="s">
        <v>27</v>
      </c>
    </row>
    <row r="224" spans="1:28" x14ac:dyDescent="0.3">
      <c r="A224">
        <v>1000477729</v>
      </c>
      <c r="B224" s="26" t="s">
        <v>2466</v>
      </c>
      <c r="C224" t="s">
        <v>2467</v>
      </c>
      <c r="E224" t="s">
        <v>2455</v>
      </c>
      <c r="F224" t="s">
        <v>2468</v>
      </c>
      <c r="G224" t="s">
        <v>31</v>
      </c>
      <c r="H224" s="22" t="str">
        <f>VLOOKUP(G224,'ISO Country Codes'!A:B,2, FALSE)</f>
        <v> India</v>
      </c>
      <c r="I224" s="24" t="str">
        <f t="shared" si="6"/>
        <v>10 Crooked Lane, W. Bengal,  India</v>
      </c>
      <c r="J224" s="15" t="str">
        <f t="shared" si="7"/>
        <v>Calcutta,  India</v>
      </c>
      <c r="K224" t="s">
        <v>46</v>
      </c>
      <c r="L224" s="2">
        <v>37383</v>
      </c>
      <c r="M224" t="s">
        <v>23</v>
      </c>
      <c r="N224" t="s">
        <v>2739</v>
      </c>
      <c r="O224">
        <v>1</v>
      </c>
      <c r="P224">
        <v>3</v>
      </c>
      <c r="R224" t="s">
        <v>25</v>
      </c>
      <c r="S224" t="s">
        <v>25</v>
      </c>
      <c r="T224" s="17" t="s">
        <v>5886</v>
      </c>
      <c r="U224" s="17" t="s">
        <v>5898</v>
      </c>
      <c r="V224" s="17" t="s">
        <v>5975</v>
      </c>
      <c r="AB224" s="1" t="s">
        <v>27</v>
      </c>
    </row>
    <row r="225" spans="1:28" x14ac:dyDescent="0.3">
      <c r="A225">
        <v>3003937931</v>
      </c>
      <c r="B225" s="26" t="s">
        <v>2740</v>
      </c>
      <c r="C225" t="s">
        <v>2741</v>
      </c>
      <c r="E225" t="s">
        <v>621</v>
      </c>
      <c r="G225" t="s">
        <v>31</v>
      </c>
      <c r="H225" s="22" t="str">
        <f>VLOOKUP(G225,'ISO Country Codes'!A:B,2, FALSE)</f>
        <v> India</v>
      </c>
      <c r="I225" s="24" t="str">
        <f t="shared" si="6"/>
        <v>24c Bediadanga 2nd Lane, ,  India</v>
      </c>
      <c r="J225" s="15" t="str">
        <f t="shared" si="7"/>
        <v>Kolkata,  India</v>
      </c>
      <c r="K225" t="s">
        <v>46</v>
      </c>
      <c r="L225" s="2">
        <v>37502</v>
      </c>
      <c r="M225" t="s">
        <v>23</v>
      </c>
      <c r="N225" t="s">
        <v>2742</v>
      </c>
      <c r="O225">
        <v>1</v>
      </c>
      <c r="P225">
        <v>1</v>
      </c>
      <c r="R225" t="s">
        <v>25</v>
      </c>
      <c r="S225" t="s">
        <v>25</v>
      </c>
      <c r="T225" s="17" t="s">
        <v>5898</v>
      </c>
      <c r="U225" s="17" t="s">
        <v>5975</v>
      </c>
      <c r="AB225" s="1" t="s">
        <v>27</v>
      </c>
    </row>
    <row r="226" spans="1:28" x14ac:dyDescent="0.3">
      <c r="A226">
        <v>3003937931</v>
      </c>
      <c r="B226" s="26" t="s">
        <v>2740</v>
      </c>
      <c r="C226" t="s">
        <v>2741</v>
      </c>
      <c r="E226" t="s">
        <v>621</v>
      </c>
      <c r="G226" t="s">
        <v>31</v>
      </c>
      <c r="H226" s="22" t="str">
        <f>VLOOKUP(G226,'ISO Country Codes'!A:B,2, FALSE)</f>
        <v> India</v>
      </c>
      <c r="I226" s="24" t="str">
        <f t="shared" si="6"/>
        <v>24c Bediadanga 2nd Lane, ,  India</v>
      </c>
      <c r="J226" s="15" t="str">
        <f t="shared" si="7"/>
        <v>Kolkata,  India</v>
      </c>
      <c r="K226" t="s">
        <v>46</v>
      </c>
      <c r="L226" s="2">
        <v>37502</v>
      </c>
      <c r="M226" t="s">
        <v>23</v>
      </c>
      <c r="N226" t="s">
        <v>2742</v>
      </c>
      <c r="O226">
        <v>1</v>
      </c>
      <c r="P226">
        <v>2</v>
      </c>
      <c r="R226" t="s">
        <v>25</v>
      </c>
      <c r="S226" t="s">
        <v>25</v>
      </c>
      <c r="T226" s="17" t="s">
        <v>5975</v>
      </c>
      <c r="U226" s="17" t="s">
        <v>5898</v>
      </c>
      <c r="AB226" s="1" t="s">
        <v>27</v>
      </c>
    </row>
    <row r="227" spans="1:28" x14ac:dyDescent="0.3">
      <c r="A227">
        <v>3003937931</v>
      </c>
      <c r="B227" s="26" t="s">
        <v>2740</v>
      </c>
      <c r="C227" t="s">
        <v>2741</v>
      </c>
      <c r="E227" t="s">
        <v>621</v>
      </c>
      <c r="G227" t="s">
        <v>31</v>
      </c>
      <c r="H227" s="22" t="str">
        <f>VLOOKUP(G227,'ISO Country Codes'!A:B,2, FALSE)</f>
        <v> India</v>
      </c>
      <c r="I227" s="24" t="str">
        <f t="shared" si="6"/>
        <v>24c Bediadanga 2nd Lane, ,  India</v>
      </c>
      <c r="J227" s="15" t="str">
        <f t="shared" si="7"/>
        <v>Kolkata,  India</v>
      </c>
      <c r="K227" t="s">
        <v>46</v>
      </c>
      <c r="L227" s="2">
        <v>37502</v>
      </c>
      <c r="M227" t="s">
        <v>23</v>
      </c>
      <c r="N227" t="s">
        <v>2742</v>
      </c>
      <c r="O227">
        <v>1</v>
      </c>
      <c r="P227">
        <v>3</v>
      </c>
      <c r="R227" t="s">
        <v>25</v>
      </c>
      <c r="S227" t="s">
        <v>25</v>
      </c>
      <c r="T227" s="17" t="s">
        <v>5975</v>
      </c>
      <c r="U227" s="17" t="s">
        <v>5898</v>
      </c>
      <c r="AB227" s="1" t="s">
        <v>27</v>
      </c>
    </row>
    <row r="228" spans="1:28" x14ac:dyDescent="0.3">
      <c r="A228">
        <v>3003937931</v>
      </c>
      <c r="B228" s="26" t="s">
        <v>2740</v>
      </c>
      <c r="C228" t="s">
        <v>2741</v>
      </c>
      <c r="E228" t="s">
        <v>621</v>
      </c>
      <c r="G228" t="s">
        <v>31</v>
      </c>
      <c r="H228" s="22" t="str">
        <f>VLOOKUP(G228,'ISO Country Codes'!A:B,2, FALSE)</f>
        <v> India</v>
      </c>
      <c r="I228" s="24" t="str">
        <f t="shared" si="6"/>
        <v>24c Bediadanga 2nd Lane, ,  India</v>
      </c>
      <c r="J228" s="15" t="str">
        <f t="shared" si="7"/>
        <v>Kolkata,  India</v>
      </c>
      <c r="K228" t="s">
        <v>46</v>
      </c>
      <c r="L228" s="2">
        <v>37502</v>
      </c>
      <c r="M228" t="s">
        <v>23</v>
      </c>
      <c r="N228" t="s">
        <v>2742</v>
      </c>
      <c r="O228">
        <v>1</v>
      </c>
      <c r="P228">
        <v>4</v>
      </c>
      <c r="R228" t="s">
        <v>25</v>
      </c>
      <c r="S228" t="s">
        <v>25</v>
      </c>
      <c r="T228" s="17" t="s">
        <v>5898</v>
      </c>
      <c r="U228" s="17" t="s">
        <v>5975</v>
      </c>
      <c r="V228" s="17" t="s">
        <v>5886</v>
      </c>
      <c r="AB228" s="1" t="s">
        <v>27</v>
      </c>
    </row>
    <row r="229" spans="1:28" x14ac:dyDescent="0.3">
      <c r="A229">
        <v>3003937931</v>
      </c>
      <c r="B229" s="26" t="s">
        <v>2740</v>
      </c>
      <c r="C229" t="s">
        <v>2741</v>
      </c>
      <c r="E229" t="s">
        <v>621</v>
      </c>
      <c r="G229" t="s">
        <v>31</v>
      </c>
      <c r="H229" s="22" t="str">
        <f>VLOOKUP(G229,'ISO Country Codes'!A:B,2, FALSE)</f>
        <v> India</v>
      </c>
      <c r="I229" s="24" t="str">
        <f t="shared" si="6"/>
        <v>24c Bediadanga 2nd Lane, ,  India</v>
      </c>
      <c r="J229" s="15" t="str">
        <f t="shared" si="7"/>
        <v>Kolkata,  India</v>
      </c>
      <c r="K229" t="s">
        <v>46</v>
      </c>
      <c r="L229" s="2">
        <v>37502</v>
      </c>
      <c r="M229" t="s">
        <v>23</v>
      </c>
      <c r="N229" t="s">
        <v>2742</v>
      </c>
      <c r="O229">
        <v>1</v>
      </c>
      <c r="P229">
        <v>5</v>
      </c>
      <c r="R229" t="s">
        <v>25</v>
      </c>
      <c r="S229" t="s">
        <v>25</v>
      </c>
      <c r="T229" s="17" t="s">
        <v>5898</v>
      </c>
      <c r="U229" s="17" t="s">
        <v>5975</v>
      </c>
      <c r="AB229" s="1" t="s">
        <v>27</v>
      </c>
    </row>
    <row r="230" spans="1:28" x14ac:dyDescent="0.3">
      <c r="A230">
        <v>3003937931</v>
      </c>
      <c r="B230" s="26" t="s">
        <v>2740</v>
      </c>
      <c r="C230" t="s">
        <v>2741</v>
      </c>
      <c r="E230" t="s">
        <v>621</v>
      </c>
      <c r="G230" t="s">
        <v>31</v>
      </c>
      <c r="H230" s="22" t="str">
        <f>VLOOKUP(G230,'ISO Country Codes'!A:B,2, FALSE)</f>
        <v> India</v>
      </c>
      <c r="I230" s="24" t="str">
        <f t="shared" si="6"/>
        <v>24c Bediadanga 2nd Lane, ,  India</v>
      </c>
      <c r="J230" s="15" t="str">
        <f t="shared" si="7"/>
        <v>Kolkata,  India</v>
      </c>
      <c r="K230" t="s">
        <v>46</v>
      </c>
      <c r="L230" s="2">
        <v>37502</v>
      </c>
      <c r="M230" t="s">
        <v>23</v>
      </c>
      <c r="N230" t="s">
        <v>2743</v>
      </c>
      <c r="O230">
        <v>1</v>
      </c>
      <c r="P230">
        <v>1</v>
      </c>
      <c r="R230" t="s">
        <v>25</v>
      </c>
      <c r="S230" t="s">
        <v>25</v>
      </c>
      <c r="T230" s="17" t="s">
        <v>5975</v>
      </c>
      <c r="U230" s="17" t="s">
        <v>5898</v>
      </c>
      <c r="AB230" s="1" t="s">
        <v>27</v>
      </c>
    </row>
    <row r="231" spans="1:28" x14ac:dyDescent="0.3">
      <c r="A231">
        <v>3003937931</v>
      </c>
      <c r="B231" s="26" t="s">
        <v>2740</v>
      </c>
      <c r="C231" t="s">
        <v>2741</v>
      </c>
      <c r="E231" t="s">
        <v>621</v>
      </c>
      <c r="G231" t="s">
        <v>31</v>
      </c>
      <c r="H231" s="22" t="str">
        <f>VLOOKUP(G231,'ISO Country Codes'!A:B,2, FALSE)</f>
        <v> India</v>
      </c>
      <c r="I231" s="24" t="str">
        <f t="shared" si="6"/>
        <v>24c Bediadanga 2nd Lane, ,  India</v>
      </c>
      <c r="J231" s="15" t="str">
        <f t="shared" si="7"/>
        <v>Kolkata,  India</v>
      </c>
      <c r="K231" t="s">
        <v>46</v>
      </c>
      <c r="L231" s="2">
        <v>37502</v>
      </c>
      <c r="M231" t="s">
        <v>23</v>
      </c>
      <c r="N231" t="s">
        <v>2743</v>
      </c>
      <c r="O231">
        <v>1</v>
      </c>
      <c r="P231">
        <v>2</v>
      </c>
      <c r="R231" t="s">
        <v>25</v>
      </c>
      <c r="S231" t="s">
        <v>25</v>
      </c>
      <c r="T231" s="17" t="s">
        <v>5898</v>
      </c>
      <c r="U231" s="17" t="s">
        <v>5975</v>
      </c>
      <c r="AB231" s="1" t="s">
        <v>27</v>
      </c>
    </row>
    <row r="232" spans="1:28" x14ac:dyDescent="0.3">
      <c r="A232">
        <v>3003937931</v>
      </c>
      <c r="B232" s="26" t="s">
        <v>2740</v>
      </c>
      <c r="C232" t="s">
        <v>2741</v>
      </c>
      <c r="E232" t="s">
        <v>621</v>
      </c>
      <c r="G232" t="s">
        <v>31</v>
      </c>
      <c r="H232" s="22" t="str">
        <f>VLOOKUP(G232,'ISO Country Codes'!A:B,2, FALSE)</f>
        <v> India</v>
      </c>
      <c r="I232" s="24" t="str">
        <f t="shared" si="6"/>
        <v>24c Bediadanga 2nd Lane, ,  India</v>
      </c>
      <c r="J232" s="15" t="str">
        <f t="shared" si="7"/>
        <v>Kolkata,  India</v>
      </c>
      <c r="K232" t="s">
        <v>46</v>
      </c>
      <c r="L232" s="2">
        <v>37502</v>
      </c>
      <c r="M232" t="s">
        <v>23</v>
      </c>
      <c r="N232" t="s">
        <v>2743</v>
      </c>
      <c r="O232">
        <v>1</v>
      </c>
      <c r="P232">
        <v>3</v>
      </c>
      <c r="R232" t="s">
        <v>25</v>
      </c>
      <c r="S232" t="s">
        <v>25</v>
      </c>
      <c r="T232" s="17" t="s">
        <v>5975</v>
      </c>
      <c r="U232" s="17" t="s">
        <v>5898</v>
      </c>
      <c r="AB232" s="1" t="s">
        <v>27</v>
      </c>
    </row>
    <row r="233" spans="1:28" x14ac:dyDescent="0.3">
      <c r="A233">
        <v>3003937931</v>
      </c>
      <c r="B233" s="26" t="s">
        <v>2740</v>
      </c>
      <c r="C233" t="s">
        <v>2741</v>
      </c>
      <c r="E233" t="s">
        <v>621</v>
      </c>
      <c r="G233" t="s">
        <v>31</v>
      </c>
      <c r="H233" s="22" t="str">
        <f>VLOOKUP(G233,'ISO Country Codes'!A:B,2, FALSE)</f>
        <v> India</v>
      </c>
      <c r="I233" s="24" t="str">
        <f t="shared" si="6"/>
        <v>24c Bediadanga 2nd Lane, ,  India</v>
      </c>
      <c r="J233" s="15" t="str">
        <f t="shared" si="7"/>
        <v>Kolkata,  India</v>
      </c>
      <c r="K233" t="s">
        <v>46</v>
      </c>
      <c r="L233" s="2">
        <v>37502</v>
      </c>
      <c r="M233" t="s">
        <v>23</v>
      </c>
      <c r="N233" t="s">
        <v>2743</v>
      </c>
      <c r="O233">
        <v>1</v>
      </c>
      <c r="P233">
        <v>4</v>
      </c>
      <c r="R233" t="s">
        <v>25</v>
      </c>
      <c r="S233" t="s">
        <v>25</v>
      </c>
      <c r="T233" s="17" t="s">
        <v>5886</v>
      </c>
      <c r="U233" s="17" t="s">
        <v>5898</v>
      </c>
      <c r="V233" s="17" t="s">
        <v>5975</v>
      </c>
      <c r="AB233" s="1" t="s">
        <v>27</v>
      </c>
    </row>
    <row r="234" spans="1:28" x14ac:dyDescent="0.3">
      <c r="A234">
        <v>3003937931</v>
      </c>
      <c r="B234" s="26" t="s">
        <v>2740</v>
      </c>
      <c r="C234" t="s">
        <v>2741</v>
      </c>
      <c r="E234" t="s">
        <v>621</v>
      </c>
      <c r="G234" t="s">
        <v>31</v>
      </c>
      <c r="H234" s="22" t="str">
        <f>VLOOKUP(G234,'ISO Country Codes'!A:B,2, FALSE)</f>
        <v> India</v>
      </c>
      <c r="I234" s="24" t="str">
        <f t="shared" si="6"/>
        <v>24c Bediadanga 2nd Lane, ,  India</v>
      </c>
      <c r="J234" s="15" t="str">
        <f t="shared" si="7"/>
        <v>Kolkata,  India</v>
      </c>
      <c r="K234" t="s">
        <v>46</v>
      </c>
      <c r="L234" s="2">
        <v>37502</v>
      </c>
      <c r="M234" t="s">
        <v>23</v>
      </c>
      <c r="N234" t="s">
        <v>2743</v>
      </c>
      <c r="O234">
        <v>1</v>
      </c>
      <c r="P234">
        <v>5</v>
      </c>
      <c r="R234" t="s">
        <v>25</v>
      </c>
      <c r="S234" t="s">
        <v>25</v>
      </c>
      <c r="T234" s="17" t="s">
        <v>5975</v>
      </c>
      <c r="U234" s="17" t="s">
        <v>5898</v>
      </c>
      <c r="AB234" s="1" t="s">
        <v>27</v>
      </c>
    </row>
    <row r="235" spans="1:28" x14ac:dyDescent="0.3">
      <c r="A235">
        <v>3013271826</v>
      </c>
      <c r="B235" s="26" t="s">
        <v>2438</v>
      </c>
      <c r="C235" t="s">
        <v>2439</v>
      </c>
      <c r="E235" t="s">
        <v>2440</v>
      </c>
      <c r="F235" t="s">
        <v>798</v>
      </c>
      <c r="G235" t="s">
        <v>233</v>
      </c>
      <c r="H235" s="22" t="str">
        <f>VLOOKUP(G235,'ISO Country Codes'!A:B,2, FALSE)</f>
        <v> Thailand</v>
      </c>
      <c r="I235" s="24" t="str">
        <f t="shared" si="6"/>
        <v>1 M.2 T.Thungyai, Songkhla,  Thailand</v>
      </c>
      <c r="J235" s="15" t="str">
        <f t="shared" si="7"/>
        <v>Hat Yai,  Thailand</v>
      </c>
      <c r="K235" t="s">
        <v>483</v>
      </c>
      <c r="L235" s="2">
        <v>37943</v>
      </c>
      <c r="M235" t="s">
        <v>23</v>
      </c>
      <c r="N235" t="s">
        <v>2744</v>
      </c>
      <c r="O235">
        <v>1</v>
      </c>
      <c r="P235">
        <v>1</v>
      </c>
      <c r="R235" t="s">
        <v>26</v>
      </c>
      <c r="S235" t="s">
        <v>26</v>
      </c>
      <c r="T235" s="17" t="s">
        <v>5898</v>
      </c>
      <c r="AB235" s="1" t="s">
        <v>27</v>
      </c>
    </row>
    <row r="236" spans="1:28" x14ac:dyDescent="0.3">
      <c r="A236">
        <v>10442</v>
      </c>
      <c r="B236" s="26" t="s">
        <v>2745</v>
      </c>
      <c r="C236" t="s">
        <v>2746</v>
      </c>
      <c r="D236" t="s">
        <v>2747</v>
      </c>
      <c r="E236" t="s">
        <v>2748</v>
      </c>
      <c r="F236" t="s">
        <v>52</v>
      </c>
      <c r="G236" t="s">
        <v>31</v>
      </c>
      <c r="H236" s="22" t="str">
        <f>VLOOKUP(G236,'ISO Country Codes'!A:B,2, FALSE)</f>
        <v> India</v>
      </c>
      <c r="I236" s="24" t="str">
        <f t="shared" si="6"/>
        <v>Binny Road, Palluruthy, Kerala,  India</v>
      </c>
      <c r="J236" s="15" t="str">
        <f t="shared" si="7"/>
        <v>Kochi,  India</v>
      </c>
      <c r="K236" t="s">
        <v>46</v>
      </c>
      <c r="L236" s="2">
        <v>37589</v>
      </c>
      <c r="M236" t="s">
        <v>23</v>
      </c>
      <c r="N236" t="s">
        <v>2749</v>
      </c>
      <c r="O236">
        <v>1</v>
      </c>
      <c r="P236">
        <v>1</v>
      </c>
      <c r="R236" t="s">
        <v>26</v>
      </c>
      <c r="S236" t="s">
        <v>25</v>
      </c>
      <c r="T236" s="17" t="s">
        <v>5898</v>
      </c>
      <c r="AB236" s="1" t="s">
        <v>27</v>
      </c>
    </row>
    <row r="237" spans="1:28" x14ac:dyDescent="0.3">
      <c r="A237">
        <v>1000506594</v>
      </c>
      <c r="B237" s="26" t="s">
        <v>2750</v>
      </c>
      <c r="C237" t="s">
        <v>2751</v>
      </c>
      <c r="D237" t="s">
        <v>586</v>
      </c>
      <c r="E237" t="s">
        <v>2752</v>
      </c>
      <c r="G237" t="s">
        <v>31</v>
      </c>
      <c r="H237" s="22" t="str">
        <f>VLOOKUP(G237,'ISO Country Codes'!A:B,2, FALSE)</f>
        <v> India</v>
      </c>
      <c r="I237" s="24" t="str">
        <f t="shared" si="6"/>
        <v>XVI/1199, ,  India</v>
      </c>
      <c r="J237" s="15" t="str">
        <f t="shared" si="7"/>
        <v>Kochi, Kerala,  India</v>
      </c>
      <c r="K237" t="s">
        <v>46</v>
      </c>
      <c r="L237" s="2">
        <v>38126</v>
      </c>
      <c r="M237" t="s">
        <v>23</v>
      </c>
      <c r="N237" t="s">
        <v>2753</v>
      </c>
      <c r="O237">
        <v>1</v>
      </c>
      <c r="P237">
        <v>2</v>
      </c>
      <c r="R237" t="s">
        <v>26</v>
      </c>
      <c r="S237" t="s">
        <v>25</v>
      </c>
      <c r="T237" s="17" t="s">
        <v>5898</v>
      </c>
      <c r="AB237" s="1" t="s">
        <v>27</v>
      </c>
    </row>
    <row r="238" spans="1:28" x14ac:dyDescent="0.3">
      <c r="A238">
        <v>3003937931</v>
      </c>
      <c r="B238" s="26" t="s">
        <v>2740</v>
      </c>
      <c r="C238" t="s">
        <v>2741</v>
      </c>
      <c r="E238" t="s">
        <v>621</v>
      </c>
      <c r="G238" t="s">
        <v>31</v>
      </c>
      <c r="H238" s="22" t="str">
        <f>VLOOKUP(G238,'ISO Country Codes'!A:B,2, FALSE)</f>
        <v> India</v>
      </c>
      <c r="I238" s="24" t="str">
        <f t="shared" si="6"/>
        <v>24c Bediadanga 2nd Lane, ,  India</v>
      </c>
      <c r="J238" s="15" t="str">
        <f t="shared" si="7"/>
        <v>Kolkata,  India</v>
      </c>
      <c r="K238" t="s">
        <v>46</v>
      </c>
      <c r="L238" s="2">
        <v>38164</v>
      </c>
      <c r="M238" t="s">
        <v>23</v>
      </c>
      <c r="N238" t="s">
        <v>2754</v>
      </c>
      <c r="O238">
        <v>1</v>
      </c>
      <c r="P238">
        <v>1</v>
      </c>
      <c r="R238" t="s">
        <v>25</v>
      </c>
      <c r="S238" t="s">
        <v>25</v>
      </c>
      <c r="T238" s="17" t="s">
        <v>5975</v>
      </c>
      <c r="U238" s="17" t="s">
        <v>5898</v>
      </c>
      <c r="AB238" s="1" t="s">
        <v>27</v>
      </c>
    </row>
    <row r="239" spans="1:28" x14ac:dyDescent="0.3">
      <c r="A239">
        <v>3003937931</v>
      </c>
      <c r="B239" s="26" t="s">
        <v>2740</v>
      </c>
      <c r="C239" t="s">
        <v>2741</v>
      </c>
      <c r="E239" t="s">
        <v>621</v>
      </c>
      <c r="G239" t="s">
        <v>31</v>
      </c>
      <c r="H239" s="22" t="str">
        <f>VLOOKUP(G239,'ISO Country Codes'!A:B,2, FALSE)</f>
        <v> India</v>
      </c>
      <c r="I239" s="24" t="str">
        <f t="shared" si="6"/>
        <v>24c Bediadanga 2nd Lane, ,  India</v>
      </c>
      <c r="J239" s="15" t="str">
        <f t="shared" si="7"/>
        <v>Kolkata,  India</v>
      </c>
      <c r="K239" t="s">
        <v>46</v>
      </c>
      <c r="L239" s="2">
        <v>38164</v>
      </c>
      <c r="M239" t="s">
        <v>23</v>
      </c>
      <c r="N239" t="s">
        <v>2754</v>
      </c>
      <c r="O239">
        <v>1</v>
      </c>
      <c r="P239">
        <v>2</v>
      </c>
      <c r="R239" t="s">
        <v>25</v>
      </c>
      <c r="S239" t="s">
        <v>25</v>
      </c>
      <c r="T239" s="17" t="s">
        <v>5975</v>
      </c>
      <c r="U239" s="17" t="s">
        <v>5898</v>
      </c>
      <c r="AB239" s="1" t="s">
        <v>27</v>
      </c>
    </row>
    <row r="240" spans="1:28" x14ac:dyDescent="0.3">
      <c r="A240">
        <v>3003937931</v>
      </c>
      <c r="B240" s="26" t="s">
        <v>2740</v>
      </c>
      <c r="C240" t="s">
        <v>2741</v>
      </c>
      <c r="E240" t="s">
        <v>621</v>
      </c>
      <c r="G240" t="s">
        <v>31</v>
      </c>
      <c r="H240" s="22" t="str">
        <f>VLOOKUP(G240,'ISO Country Codes'!A:B,2, FALSE)</f>
        <v> India</v>
      </c>
      <c r="I240" s="24" t="str">
        <f t="shared" si="6"/>
        <v>24c Bediadanga 2nd Lane, ,  India</v>
      </c>
      <c r="J240" s="15" t="str">
        <f t="shared" si="7"/>
        <v>Kolkata,  India</v>
      </c>
      <c r="K240" t="s">
        <v>46</v>
      </c>
      <c r="L240" s="2">
        <v>38164</v>
      </c>
      <c r="M240" t="s">
        <v>23</v>
      </c>
      <c r="N240" t="s">
        <v>2754</v>
      </c>
      <c r="O240">
        <v>1</v>
      </c>
      <c r="P240">
        <v>3</v>
      </c>
      <c r="R240" t="s">
        <v>25</v>
      </c>
      <c r="S240" t="s">
        <v>25</v>
      </c>
      <c r="T240" s="17" t="s">
        <v>5975</v>
      </c>
      <c r="U240" s="17" t="s">
        <v>5898</v>
      </c>
      <c r="AB240" s="1" t="s">
        <v>27</v>
      </c>
    </row>
    <row r="241" spans="1:28" x14ac:dyDescent="0.3">
      <c r="A241">
        <v>3003937931</v>
      </c>
      <c r="B241" s="26" t="s">
        <v>2740</v>
      </c>
      <c r="C241" t="s">
        <v>2741</v>
      </c>
      <c r="E241" t="s">
        <v>621</v>
      </c>
      <c r="G241" t="s">
        <v>31</v>
      </c>
      <c r="H241" s="22" t="str">
        <f>VLOOKUP(G241,'ISO Country Codes'!A:B,2, FALSE)</f>
        <v> India</v>
      </c>
      <c r="I241" s="24" t="str">
        <f t="shared" si="6"/>
        <v>24c Bediadanga 2nd Lane, ,  India</v>
      </c>
      <c r="J241" s="15" t="str">
        <f t="shared" si="7"/>
        <v>Kolkata,  India</v>
      </c>
      <c r="K241" t="s">
        <v>46</v>
      </c>
      <c r="L241" s="2">
        <v>38164</v>
      </c>
      <c r="M241" t="s">
        <v>23</v>
      </c>
      <c r="N241" t="s">
        <v>2754</v>
      </c>
      <c r="O241">
        <v>1</v>
      </c>
      <c r="P241">
        <v>4</v>
      </c>
      <c r="R241" t="s">
        <v>25</v>
      </c>
      <c r="S241" t="s">
        <v>25</v>
      </c>
      <c r="T241" s="17" t="s">
        <v>5898</v>
      </c>
      <c r="U241" s="17" t="s">
        <v>5975</v>
      </c>
      <c r="AB241" s="1" t="s">
        <v>27</v>
      </c>
    </row>
    <row r="242" spans="1:28" x14ac:dyDescent="0.3">
      <c r="A242">
        <v>3003937931</v>
      </c>
      <c r="B242" s="26" t="s">
        <v>2740</v>
      </c>
      <c r="C242" t="s">
        <v>2741</v>
      </c>
      <c r="E242" t="s">
        <v>621</v>
      </c>
      <c r="G242" t="s">
        <v>31</v>
      </c>
      <c r="H242" s="22" t="str">
        <f>VLOOKUP(G242,'ISO Country Codes'!A:B,2, FALSE)</f>
        <v> India</v>
      </c>
      <c r="I242" s="24" t="str">
        <f t="shared" si="6"/>
        <v>24c Bediadanga 2nd Lane, ,  India</v>
      </c>
      <c r="J242" s="15" t="str">
        <f t="shared" si="7"/>
        <v>Kolkata,  India</v>
      </c>
      <c r="K242" t="s">
        <v>46</v>
      </c>
      <c r="L242" s="2">
        <v>38164</v>
      </c>
      <c r="M242" t="s">
        <v>23</v>
      </c>
      <c r="N242" t="s">
        <v>2754</v>
      </c>
      <c r="O242">
        <v>1</v>
      </c>
      <c r="P242">
        <v>5</v>
      </c>
      <c r="R242" t="s">
        <v>25</v>
      </c>
      <c r="S242" t="s">
        <v>25</v>
      </c>
      <c r="T242" s="17" t="s">
        <v>5975</v>
      </c>
      <c r="U242" s="17" t="s">
        <v>5898</v>
      </c>
      <c r="AB242" s="1" t="s">
        <v>27</v>
      </c>
    </row>
    <row r="243" spans="1:28" x14ac:dyDescent="0.3">
      <c r="A243">
        <v>3003937931</v>
      </c>
      <c r="B243" s="26" t="s">
        <v>2740</v>
      </c>
      <c r="C243" t="s">
        <v>2741</v>
      </c>
      <c r="E243" t="s">
        <v>621</v>
      </c>
      <c r="G243" t="s">
        <v>31</v>
      </c>
      <c r="H243" s="22" t="str">
        <f>VLOOKUP(G243,'ISO Country Codes'!A:B,2, FALSE)</f>
        <v> India</v>
      </c>
      <c r="I243" s="24" t="str">
        <f t="shared" si="6"/>
        <v>24c Bediadanga 2nd Lane, ,  India</v>
      </c>
      <c r="J243" s="15" t="str">
        <f t="shared" si="7"/>
        <v>Kolkata,  India</v>
      </c>
      <c r="K243" t="s">
        <v>46</v>
      </c>
      <c r="L243" s="2">
        <v>38164</v>
      </c>
      <c r="M243" t="s">
        <v>23</v>
      </c>
      <c r="N243" t="s">
        <v>2754</v>
      </c>
      <c r="O243">
        <v>1</v>
      </c>
      <c r="P243">
        <v>6</v>
      </c>
      <c r="R243" t="s">
        <v>25</v>
      </c>
      <c r="S243" t="s">
        <v>25</v>
      </c>
      <c r="T243" s="17" t="s">
        <v>5975</v>
      </c>
      <c r="U243" s="17" t="s">
        <v>5898</v>
      </c>
      <c r="AB243" s="1" t="s">
        <v>27</v>
      </c>
    </row>
    <row r="244" spans="1:28" x14ac:dyDescent="0.3">
      <c r="A244">
        <v>3003937931</v>
      </c>
      <c r="B244" s="26" t="s">
        <v>2740</v>
      </c>
      <c r="C244" t="s">
        <v>2741</v>
      </c>
      <c r="E244" t="s">
        <v>621</v>
      </c>
      <c r="G244" t="s">
        <v>31</v>
      </c>
      <c r="H244" s="22" t="str">
        <f>VLOOKUP(G244,'ISO Country Codes'!A:B,2, FALSE)</f>
        <v> India</v>
      </c>
      <c r="I244" s="24" t="str">
        <f t="shared" si="6"/>
        <v>24c Bediadanga 2nd Lane, ,  India</v>
      </c>
      <c r="J244" s="15" t="str">
        <f t="shared" si="7"/>
        <v>Kolkata,  India</v>
      </c>
      <c r="K244" t="s">
        <v>46</v>
      </c>
      <c r="L244" s="2">
        <v>38164</v>
      </c>
      <c r="M244" t="s">
        <v>23</v>
      </c>
      <c r="N244" t="s">
        <v>2754</v>
      </c>
      <c r="O244">
        <v>1</v>
      </c>
      <c r="P244">
        <v>7</v>
      </c>
      <c r="R244" t="s">
        <v>25</v>
      </c>
      <c r="S244" t="s">
        <v>25</v>
      </c>
      <c r="T244" s="17" t="s">
        <v>5898</v>
      </c>
      <c r="U244" s="17" t="s">
        <v>5975</v>
      </c>
      <c r="AB244" s="1" t="s">
        <v>27</v>
      </c>
    </row>
    <row r="245" spans="1:28" x14ac:dyDescent="0.3">
      <c r="A245">
        <v>3003937931</v>
      </c>
      <c r="B245" s="26" t="s">
        <v>2740</v>
      </c>
      <c r="C245" t="s">
        <v>2741</v>
      </c>
      <c r="E245" t="s">
        <v>621</v>
      </c>
      <c r="G245" t="s">
        <v>31</v>
      </c>
      <c r="H245" s="22" t="str">
        <f>VLOOKUP(G245,'ISO Country Codes'!A:B,2, FALSE)</f>
        <v> India</v>
      </c>
      <c r="I245" s="24" t="str">
        <f t="shared" si="6"/>
        <v>24c Bediadanga 2nd Lane, ,  India</v>
      </c>
      <c r="J245" s="15" t="str">
        <f t="shared" si="7"/>
        <v>Kolkata,  India</v>
      </c>
      <c r="K245" t="s">
        <v>46</v>
      </c>
      <c r="L245" s="2">
        <v>38164</v>
      </c>
      <c r="M245" t="s">
        <v>23</v>
      </c>
      <c r="N245" t="s">
        <v>2755</v>
      </c>
      <c r="O245">
        <v>1</v>
      </c>
      <c r="P245">
        <v>1</v>
      </c>
      <c r="R245" t="s">
        <v>25</v>
      </c>
      <c r="S245" t="s">
        <v>25</v>
      </c>
      <c r="T245" s="17" t="s">
        <v>5898</v>
      </c>
      <c r="U245" s="17" t="s">
        <v>5975</v>
      </c>
      <c r="AB245" s="1" t="s">
        <v>27</v>
      </c>
    </row>
    <row r="246" spans="1:28" x14ac:dyDescent="0.3">
      <c r="A246">
        <v>3003937931</v>
      </c>
      <c r="B246" s="26" t="s">
        <v>2740</v>
      </c>
      <c r="C246" t="s">
        <v>2741</v>
      </c>
      <c r="E246" t="s">
        <v>621</v>
      </c>
      <c r="G246" t="s">
        <v>31</v>
      </c>
      <c r="H246" s="22" t="str">
        <f>VLOOKUP(G246,'ISO Country Codes'!A:B,2, FALSE)</f>
        <v> India</v>
      </c>
      <c r="I246" s="24" t="str">
        <f t="shared" si="6"/>
        <v>24c Bediadanga 2nd Lane, ,  India</v>
      </c>
      <c r="J246" s="15" t="str">
        <f t="shared" si="7"/>
        <v>Kolkata,  India</v>
      </c>
      <c r="K246" t="s">
        <v>46</v>
      </c>
      <c r="L246" s="2">
        <v>38164</v>
      </c>
      <c r="M246" t="s">
        <v>23</v>
      </c>
      <c r="N246" t="s">
        <v>2755</v>
      </c>
      <c r="O246">
        <v>1</v>
      </c>
      <c r="P246">
        <v>2</v>
      </c>
      <c r="R246" t="s">
        <v>25</v>
      </c>
      <c r="S246" t="s">
        <v>25</v>
      </c>
      <c r="T246" s="17" t="s">
        <v>5898</v>
      </c>
      <c r="U246" s="17" t="s">
        <v>5975</v>
      </c>
      <c r="AB246" s="1" t="s">
        <v>27</v>
      </c>
    </row>
    <row r="247" spans="1:28" x14ac:dyDescent="0.3">
      <c r="A247">
        <v>3003937931</v>
      </c>
      <c r="B247" s="26" t="s">
        <v>2740</v>
      </c>
      <c r="C247" t="s">
        <v>2741</v>
      </c>
      <c r="E247" t="s">
        <v>621</v>
      </c>
      <c r="G247" t="s">
        <v>31</v>
      </c>
      <c r="H247" s="22" t="str">
        <f>VLOOKUP(G247,'ISO Country Codes'!A:B,2, FALSE)</f>
        <v> India</v>
      </c>
      <c r="I247" s="24" t="str">
        <f t="shared" si="6"/>
        <v>24c Bediadanga 2nd Lane, ,  India</v>
      </c>
      <c r="J247" s="15" t="str">
        <f t="shared" si="7"/>
        <v>Kolkata,  India</v>
      </c>
      <c r="K247" t="s">
        <v>46</v>
      </c>
      <c r="L247" s="2">
        <v>38164</v>
      </c>
      <c r="M247" t="s">
        <v>23</v>
      </c>
      <c r="N247" t="s">
        <v>2755</v>
      </c>
      <c r="O247">
        <v>1</v>
      </c>
      <c r="P247">
        <v>3</v>
      </c>
      <c r="R247" t="s">
        <v>25</v>
      </c>
      <c r="S247" t="s">
        <v>25</v>
      </c>
      <c r="T247" s="17" t="s">
        <v>5898</v>
      </c>
      <c r="U247" s="17" t="s">
        <v>5975</v>
      </c>
      <c r="AB247" s="1" t="s">
        <v>27</v>
      </c>
    </row>
    <row r="248" spans="1:28" x14ac:dyDescent="0.3">
      <c r="A248">
        <v>3003937931</v>
      </c>
      <c r="B248" s="26" t="s">
        <v>2740</v>
      </c>
      <c r="C248" t="s">
        <v>2741</v>
      </c>
      <c r="E248" t="s">
        <v>621</v>
      </c>
      <c r="G248" t="s">
        <v>31</v>
      </c>
      <c r="H248" s="22" t="str">
        <f>VLOOKUP(G248,'ISO Country Codes'!A:B,2, FALSE)</f>
        <v> India</v>
      </c>
      <c r="I248" s="24" t="str">
        <f t="shared" si="6"/>
        <v>24c Bediadanga 2nd Lane, ,  India</v>
      </c>
      <c r="J248" s="15" t="str">
        <f t="shared" si="7"/>
        <v>Kolkata,  India</v>
      </c>
      <c r="K248" t="s">
        <v>46</v>
      </c>
      <c r="L248" s="2">
        <v>38164</v>
      </c>
      <c r="M248" t="s">
        <v>23</v>
      </c>
      <c r="N248" t="s">
        <v>2755</v>
      </c>
      <c r="O248">
        <v>1</v>
      </c>
      <c r="P248">
        <v>4</v>
      </c>
      <c r="R248" t="s">
        <v>25</v>
      </c>
      <c r="S248" t="s">
        <v>25</v>
      </c>
      <c r="T248" s="17" t="s">
        <v>5975</v>
      </c>
      <c r="U248" s="17" t="s">
        <v>5898</v>
      </c>
      <c r="AB248" s="1" t="s">
        <v>27</v>
      </c>
    </row>
    <row r="249" spans="1:28" x14ac:dyDescent="0.3">
      <c r="A249">
        <v>3003937931</v>
      </c>
      <c r="B249" s="26" t="s">
        <v>2740</v>
      </c>
      <c r="C249" t="s">
        <v>2741</v>
      </c>
      <c r="E249" t="s">
        <v>621</v>
      </c>
      <c r="G249" t="s">
        <v>31</v>
      </c>
      <c r="H249" s="22" t="str">
        <f>VLOOKUP(G249,'ISO Country Codes'!A:B,2, FALSE)</f>
        <v> India</v>
      </c>
      <c r="I249" s="24" t="str">
        <f t="shared" si="6"/>
        <v>24c Bediadanga 2nd Lane, ,  India</v>
      </c>
      <c r="J249" s="15" t="str">
        <f t="shared" si="7"/>
        <v>Kolkata,  India</v>
      </c>
      <c r="K249" t="s">
        <v>46</v>
      </c>
      <c r="L249" s="2">
        <v>38164</v>
      </c>
      <c r="M249" t="s">
        <v>23</v>
      </c>
      <c r="N249" t="s">
        <v>2755</v>
      </c>
      <c r="O249">
        <v>1</v>
      </c>
      <c r="P249">
        <v>5</v>
      </c>
      <c r="R249" t="s">
        <v>25</v>
      </c>
      <c r="S249" t="s">
        <v>25</v>
      </c>
      <c r="T249" s="17" t="s">
        <v>5898</v>
      </c>
      <c r="U249" s="17" t="s">
        <v>5975</v>
      </c>
      <c r="AB249" s="1" t="s">
        <v>27</v>
      </c>
    </row>
    <row r="250" spans="1:28" x14ac:dyDescent="0.3">
      <c r="A250">
        <v>3003937931</v>
      </c>
      <c r="B250" s="26" t="s">
        <v>2740</v>
      </c>
      <c r="C250" t="s">
        <v>2741</v>
      </c>
      <c r="E250" t="s">
        <v>621</v>
      </c>
      <c r="G250" t="s">
        <v>31</v>
      </c>
      <c r="H250" s="22" t="str">
        <f>VLOOKUP(G250,'ISO Country Codes'!A:B,2, FALSE)</f>
        <v> India</v>
      </c>
      <c r="I250" s="24" t="str">
        <f t="shared" si="6"/>
        <v>24c Bediadanga 2nd Lane, ,  India</v>
      </c>
      <c r="J250" s="15" t="str">
        <f t="shared" si="7"/>
        <v>Kolkata,  India</v>
      </c>
      <c r="K250" t="s">
        <v>46</v>
      </c>
      <c r="L250" s="2">
        <v>38164</v>
      </c>
      <c r="M250" t="s">
        <v>23</v>
      </c>
      <c r="N250" t="s">
        <v>2755</v>
      </c>
      <c r="O250">
        <v>1</v>
      </c>
      <c r="P250">
        <v>6</v>
      </c>
      <c r="R250" t="s">
        <v>25</v>
      </c>
      <c r="S250" t="s">
        <v>25</v>
      </c>
      <c r="T250" s="17" t="s">
        <v>5975</v>
      </c>
      <c r="U250" s="17" t="s">
        <v>5898</v>
      </c>
      <c r="AB250" s="1" t="s">
        <v>27</v>
      </c>
    </row>
    <row r="251" spans="1:28" x14ac:dyDescent="0.3">
      <c r="A251">
        <v>3003937931</v>
      </c>
      <c r="B251" s="26" t="s">
        <v>2740</v>
      </c>
      <c r="C251" t="s">
        <v>2741</v>
      </c>
      <c r="E251" t="s">
        <v>621</v>
      </c>
      <c r="G251" t="s">
        <v>31</v>
      </c>
      <c r="H251" s="22" t="str">
        <f>VLOOKUP(G251,'ISO Country Codes'!A:B,2, FALSE)</f>
        <v> India</v>
      </c>
      <c r="I251" s="24" t="str">
        <f t="shared" si="6"/>
        <v>24c Bediadanga 2nd Lane, ,  India</v>
      </c>
      <c r="J251" s="15" t="str">
        <f t="shared" si="7"/>
        <v>Kolkata,  India</v>
      </c>
      <c r="K251" t="s">
        <v>46</v>
      </c>
      <c r="L251" s="2">
        <v>38164</v>
      </c>
      <c r="M251" t="s">
        <v>23</v>
      </c>
      <c r="N251" t="s">
        <v>2755</v>
      </c>
      <c r="O251">
        <v>1</v>
      </c>
      <c r="P251">
        <v>7</v>
      </c>
      <c r="R251" t="s">
        <v>25</v>
      </c>
      <c r="S251" t="s">
        <v>25</v>
      </c>
      <c r="T251" s="17" t="s">
        <v>5975</v>
      </c>
      <c r="U251" s="17" t="s">
        <v>5886</v>
      </c>
      <c r="V251" s="17" t="s">
        <v>5898</v>
      </c>
      <c r="AB251" s="1" t="s">
        <v>27</v>
      </c>
    </row>
    <row r="252" spans="1:28" x14ac:dyDescent="0.3">
      <c r="A252">
        <v>3003937931</v>
      </c>
      <c r="B252" s="26" t="s">
        <v>2740</v>
      </c>
      <c r="C252" t="s">
        <v>2741</v>
      </c>
      <c r="E252" t="s">
        <v>621</v>
      </c>
      <c r="G252" t="s">
        <v>31</v>
      </c>
      <c r="H252" s="22" t="str">
        <f>VLOOKUP(G252,'ISO Country Codes'!A:B,2, FALSE)</f>
        <v> India</v>
      </c>
      <c r="I252" s="24" t="str">
        <f t="shared" si="6"/>
        <v>24c Bediadanga 2nd Lane, ,  India</v>
      </c>
      <c r="J252" s="15" t="str">
        <f t="shared" si="7"/>
        <v>Kolkata,  India</v>
      </c>
      <c r="K252" t="s">
        <v>46</v>
      </c>
      <c r="L252" s="2">
        <v>38164</v>
      </c>
      <c r="M252" t="s">
        <v>23</v>
      </c>
      <c r="N252" t="s">
        <v>2756</v>
      </c>
      <c r="O252">
        <v>1</v>
      </c>
      <c r="P252">
        <v>1</v>
      </c>
      <c r="R252" t="s">
        <v>25</v>
      </c>
      <c r="S252" t="s">
        <v>25</v>
      </c>
      <c r="T252" s="17" t="s">
        <v>5898</v>
      </c>
      <c r="U252" s="17" t="s">
        <v>5975</v>
      </c>
      <c r="AB252" s="1" t="s">
        <v>27</v>
      </c>
    </row>
    <row r="253" spans="1:28" x14ac:dyDescent="0.3">
      <c r="A253">
        <v>3003937931</v>
      </c>
      <c r="B253" s="26" t="s">
        <v>2740</v>
      </c>
      <c r="C253" t="s">
        <v>2741</v>
      </c>
      <c r="E253" t="s">
        <v>621</v>
      </c>
      <c r="G253" t="s">
        <v>31</v>
      </c>
      <c r="H253" s="22" t="str">
        <f>VLOOKUP(G253,'ISO Country Codes'!A:B,2, FALSE)</f>
        <v> India</v>
      </c>
      <c r="I253" s="24" t="str">
        <f t="shared" si="6"/>
        <v>24c Bediadanga 2nd Lane, ,  India</v>
      </c>
      <c r="J253" s="15" t="str">
        <f t="shared" si="7"/>
        <v>Kolkata,  India</v>
      </c>
      <c r="K253" t="s">
        <v>46</v>
      </c>
      <c r="L253" s="2">
        <v>38164</v>
      </c>
      <c r="M253" t="s">
        <v>23</v>
      </c>
      <c r="N253" t="s">
        <v>2756</v>
      </c>
      <c r="O253">
        <v>1</v>
      </c>
      <c r="P253">
        <v>2</v>
      </c>
      <c r="R253" t="s">
        <v>25</v>
      </c>
      <c r="S253" t="s">
        <v>25</v>
      </c>
      <c r="T253" s="17" t="s">
        <v>5975</v>
      </c>
      <c r="U253" s="17" t="s">
        <v>5898</v>
      </c>
      <c r="AB253" s="1" t="s">
        <v>27</v>
      </c>
    </row>
    <row r="254" spans="1:28" x14ac:dyDescent="0.3">
      <c r="A254">
        <v>3003937931</v>
      </c>
      <c r="B254" s="26" t="s">
        <v>2740</v>
      </c>
      <c r="C254" t="s">
        <v>2741</v>
      </c>
      <c r="E254" t="s">
        <v>621</v>
      </c>
      <c r="G254" t="s">
        <v>31</v>
      </c>
      <c r="H254" s="22" t="str">
        <f>VLOOKUP(G254,'ISO Country Codes'!A:B,2, FALSE)</f>
        <v> India</v>
      </c>
      <c r="I254" s="24" t="str">
        <f t="shared" si="6"/>
        <v>24c Bediadanga 2nd Lane, ,  India</v>
      </c>
      <c r="J254" s="15" t="str">
        <f t="shared" si="7"/>
        <v>Kolkata,  India</v>
      </c>
      <c r="K254" t="s">
        <v>46</v>
      </c>
      <c r="L254" s="2">
        <v>38164</v>
      </c>
      <c r="M254" t="s">
        <v>23</v>
      </c>
      <c r="N254" t="s">
        <v>2756</v>
      </c>
      <c r="O254">
        <v>1</v>
      </c>
      <c r="P254">
        <v>3</v>
      </c>
      <c r="R254" t="s">
        <v>25</v>
      </c>
      <c r="S254" t="s">
        <v>25</v>
      </c>
      <c r="T254" s="17" t="s">
        <v>5886</v>
      </c>
      <c r="U254" s="17" t="s">
        <v>5975</v>
      </c>
      <c r="V254" s="17" t="s">
        <v>5898</v>
      </c>
      <c r="AB254" s="1" t="s">
        <v>27</v>
      </c>
    </row>
    <row r="255" spans="1:28" x14ac:dyDescent="0.3">
      <c r="A255">
        <v>3003937931</v>
      </c>
      <c r="B255" s="26" t="s">
        <v>2740</v>
      </c>
      <c r="C255" t="s">
        <v>2741</v>
      </c>
      <c r="E255" t="s">
        <v>621</v>
      </c>
      <c r="G255" t="s">
        <v>31</v>
      </c>
      <c r="H255" s="22" t="str">
        <f>VLOOKUP(G255,'ISO Country Codes'!A:B,2, FALSE)</f>
        <v> India</v>
      </c>
      <c r="I255" s="24" t="str">
        <f t="shared" si="6"/>
        <v>24c Bediadanga 2nd Lane, ,  India</v>
      </c>
      <c r="J255" s="15" t="str">
        <f t="shared" si="7"/>
        <v>Kolkata,  India</v>
      </c>
      <c r="K255" t="s">
        <v>46</v>
      </c>
      <c r="L255" s="2">
        <v>38164</v>
      </c>
      <c r="M255" t="s">
        <v>23</v>
      </c>
      <c r="N255" t="s">
        <v>2756</v>
      </c>
      <c r="O255">
        <v>1</v>
      </c>
      <c r="P255">
        <v>4</v>
      </c>
      <c r="R255" t="s">
        <v>25</v>
      </c>
      <c r="S255" t="s">
        <v>25</v>
      </c>
      <c r="T255" s="17" t="s">
        <v>5975</v>
      </c>
      <c r="U255" s="17" t="s">
        <v>5898</v>
      </c>
      <c r="AB255" s="1" t="s">
        <v>27</v>
      </c>
    </row>
    <row r="256" spans="1:28" x14ac:dyDescent="0.3">
      <c r="A256">
        <v>3003937931</v>
      </c>
      <c r="B256" s="26" t="s">
        <v>2740</v>
      </c>
      <c r="C256" t="s">
        <v>2741</v>
      </c>
      <c r="E256" t="s">
        <v>621</v>
      </c>
      <c r="G256" t="s">
        <v>31</v>
      </c>
      <c r="H256" s="22" t="str">
        <f>VLOOKUP(G256,'ISO Country Codes'!A:B,2, FALSE)</f>
        <v> India</v>
      </c>
      <c r="I256" s="24" t="str">
        <f t="shared" si="6"/>
        <v>24c Bediadanga 2nd Lane, ,  India</v>
      </c>
      <c r="J256" s="15" t="str">
        <f t="shared" si="7"/>
        <v>Kolkata,  India</v>
      </c>
      <c r="K256" t="s">
        <v>46</v>
      </c>
      <c r="L256" s="2">
        <v>38126</v>
      </c>
      <c r="M256" t="s">
        <v>23</v>
      </c>
      <c r="N256" t="s">
        <v>2757</v>
      </c>
      <c r="O256">
        <v>1</v>
      </c>
      <c r="P256">
        <v>1</v>
      </c>
      <c r="R256" t="s">
        <v>25</v>
      </c>
      <c r="S256" t="s">
        <v>25</v>
      </c>
      <c r="T256" s="17" t="s">
        <v>5975</v>
      </c>
      <c r="AB256" s="1" t="s">
        <v>27</v>
      </c>
    </row>
    <row r="257" spans="1:28" x14ac:dyDescent="0.3">
      <c r="A257">
        <v>3003937931</v>
      </c>
      <c r="B257" s="26" t="s">
        <v>2740</v>
      </c>
      <c r="C257" t="s">
        <v>2741</v>
      </c>
      <c r="E257" t="s">
        <v>621</v>
      </c>
      <c r="G257" t="s">
        <v>31</v>
      </c>
      <c r="H257" s="22" t="str">
        <f>VLOOKUP(G257,'ISO Country Codes'!A:B,2, FALSE)</f>
        <v> India</v>
      </c>
      <c r="I257" s="24" t="str">
        <f t="shared" si="6"/>
        <v>24c Bediadanga 2nd Lane, ,  India</v>
      </c>
      <c r="J257" s="15" t="str">
        <f t="shared" si="7"/>
        <v>Kolkata,  India</v>
      </c>
      <c r="K257" t="s">
        <v>46</v>
      </c>
      <c r="L257" s="2">
        <v>38126</v>
      </c>
      <c r="M257" t="s">
        <v>23</v>
      </c>
      <c r="N257" t="s">
        <v>2757</v>
      </c>
      <c r="O257">
        <v>1</v>
      </c>
      <c r="P257">
        <v>2</v>
      </c>
      <c r="R257" t="s">
        <v>25</v>
      </c>
      <c r="S257" t="s">
        <v>25</v>
      </c>
      <c r="T257" s="17" t="s">
        <v>5975</v>
      </c>
      <c r="U257" s="17" t="s">
        <v>5898</v>
      </c>
      <c r="AB257" s="1" t="s">
        <v>27</v>
      </c>
    </row>
    <row r="258" spans="1:28" x14ac:dyDescent="0.3">
      <c r="A258">
        <v>3003937931</v>
      </c>
      <c r="B258" s="26" t="s">
        <v>2740</v>
      </c>
      <c r="C258" t="s">
        <v>2741</v>
      </c>
      <c r="E258" t="s">
        <v>621</v>
      </c>
      <c r="G258" t="s">
        <v>31</v>
      </c>
      <c r="H258" s="22" t="str">
        <f>VLOOKUP(G258,'ISO Country Codes'!A:B,2, FALSE)</f>
        <v> India</v>
      </c>
      <c r="I258" s="24" t="str">
        <f t="shared" si="6"/>
        <v>24c Bediadanga 2nd Lane, ,  India</v>
      </c>
      <c r="J258" s="15" t="str">
        <f t="shared" si="7"/>
        <v>Kolkata,  India</v>
      </c>
      <c r="K258" t="s">
        <v>46</v>
      </c>
      <c r="L258" s="2">
        <v>38126</v>
      </c>
      <c r="M258" t="s">
        <v>23</v>
      </c>
      <c r="N258" t="s">
        <v>2757</v>
      </c>
      <c r="O258">
        <v>1</v>
      </c>
      <c r="P258">
        <v>3</v>
      </c>
      <c r="R258" t="s">
        <v>25</v>
      </c>
      <c r="S258" t="s">
        <v>25</v>
      </c>
      <c r="T258" s="17" t="s">
        <v>5975</v>
      </c>
      <c r="AB258" s="1" t="s">
        <v>27</v>
      </c>
    </row>
    <row r="259" spans="1:28" x14ac:dyDescent="0.3">
      <c r="A259">
        <v>3003937931</v>
      </c>
      <c r="B259" s="26" t="s">
        <v>2740</v>
      </c>
      <c r="C259" t="s">
        <v>2741</v>
      </c>
      <c r="E259" t="s">
        <v>621</v>
      </c>
      <c r="G259" t="s">
        <v>31</v>
      </c>
      <c r="H259" s="22" t="str">
        <f>VLOOKUP(G259,'ISO Country Codes'!A:B,2, FALSE)</f>
        <v> India</v>
      </c>
      <c r="I259" s="24" t="str">
        <f t="shared" ref="I259:I322" si="8">_xlfn.CONCAT(C259,", ",F259,", ",H259)</f>
        <v>24c Bediadanga 2nd Lane, ,  India</v>
      </c>
      <c r="J259" s="15" t="str">
        <f t="shared" ref="J259:J322" si="9">_xlfn.CONCAT(E259,", ",H259)</f>
        <v>Kolkata,  India</v>
      </c>
      <c r="K259" t="s">
        <v>46</v>
      </c>
      <c r="L259" s="2">
        <v>38126</v>
      </c>
      <c r="M259" t="s">
        <v>23</v>
      </c>
      <c r="N259" t="s">
        <v>2757</v>
      </c>
      <c r="O259">
        <v>1</v>
      </c>
      <c r="P259">
        <v>4</v>
      </c>
      <c r="R259" t="s">
        <v>25</v>
      </c>
      <c r="S259" t="s">
        <v>25</v>
      </c>
      <c r="T259" s="17" t="s">
        <v>5975</v>
      </c>
      <c r="AB259" s="1" t="s">
        <v>27</v>
      </c>
    </row>
    <row r="260" spans="1:28" x14ac:dyDescent="0.3">
      <c r="A260">
        <v>3003937931</v>
      </c>
      <c r="B260" s="26" t="s">
        <v>2740</v>
      </c>
      <c r="C260" t="s">
        <v>2741</v>
      </c>
      <c r="E260" t="s">
        <v>621</v>
      </c>
      <c r="G260" t="s">
        <v>31</v>
      </c>
      <c r="H260" s="22" t="str">
        <f>VLOOKUP(G260,'ISO Country Codes'!A:B,2, FALSE)</f>
        <v> India</v>
      </c>
      <c r="I260" s="24" t="str">
        <f t="shared" si="8"/>
        <v>24c Bediadanga 2nd Lane, ,  India</v>
      </c>
      <c r="J260" s="15" t="str">
        <f t="shared" si="9"/>
        <v>Kolkata,  India</v>
      </c>
      <c r="K260" t="s">
        <v>46</v>
      </c>
      <c r="L260" s="2">
        <v>38164</v>
      </c>
      <c r="M260" t="s">
        <v>23</v>
      </c>
      <c r="N260" t="s">
        <v>2758</v>
      </c>
      <c r="O260">
        <v>1</v>
      </c>
      <c r="P260">
        <v>1</v>
      </c>
      <c r="R260" t="s">
        <v>25</v>
      </c>
      <c r="S260" t="s">
        <v>25</v>
      </c>
      <c r="T260" s="17" t="s">
        <v>5898</v>
      </c>
      <c r="U260" s="17" t="s">
        <v>5975</v>
      </c>
      <c r="AB260" s="1" t="s">
        <v>27</v>
      </c>
    </row>
    <row r="261" spans="1:28" x14ac:dyDescent="0.3">
      <c r="A261">
        <v>3003937931</v>
      </c>
      <c r="B261" s="26" t="s">
        <v>2740</v>
      </c>
      <c r="C261" t="s">
        <v>2741</v>
      </c>
      <c r="E261" t="s">
        <v>621</v>
      </c>
      <c r="G261" t="s">
        <v>31</v>
      </c>
      <c r="H261" s="22" t="str">
        <f>VLOOKUP(G261,'ISO Country Codes'!A:B,2, FALSE)</f>
        <v> India</v>
      </c>
      <c r="I261" s="24" t="str">
        <f t="shared" si="8"/>
        <v>24c Bediadanga 2nd Lane, ,  India</v>
      </c>
      <c r="J261" s="15" t="str">
        <f t="shared" si="9"/>
        <v>Kolkata,  India</v>
      </c>
      <c r="K261" t="s">
        <v>46</v>
      </c>
      <c r="L261" s="2">
        <v>38164</v>
      </c>
      <c r="M261" t="s">
        <v>23</v>
      </c>
      <c r="N261" t="s">
        <v>2758</v>
      </c>
      <c r="O261">
        <v>1</v>
      </c>
      <c r="P261">
        <v>2</v>
      </c>
      <c r="R261" t="s">
        <v>25</v>
      </c>
      <c r="S261" t="s">
        <v>25</v>
      </c>
      <c r="T261" s="17" t="s">
        <v>5975</v>
      </c>
      <c r="U261" s="17" t="s">
        <v>5898</v>
      </c>
      <c r="AB261" s="1" t="s">
        <v>27</v>
      </c>
    </row>
    <row r="262" spans="1:28" x14ac:dyDescent="0.3">
      <c r="A262">
        <v>3003937931</v>
      </c>
      <c r="B262" s="26" t="s">
        <v>2740</v>
      </c>
      <c r="C262" t="s">
        <v>2741</v>
      </c>
      <c r="E262" t="s">
        <v>621</v>
      </c>
      <c r="G262" t="s">
        <v>31</v>
      </c>
      <c r="H262" s="22" t="str">
        <f>VLOOKUP(G262,'ISO Country Codes'!A:B,2, FALSE)</f>
        <v> India</v>
      </c>
      <c r="I262" s="24" t="str">
        <f t="shared" si="8"/>
        <v>24c Bediadanga 2nd Lane, ,  India</v>
      </c>
      <c r="J262" s="15" t="str">
        <f t="shared" si="9"/>
        <v>Kolkata,  India</v>
      </c>
      <c r="K262" t="s">
        <v>46</v>
      </c>
      <c r="L262" s="2">
        <v>38164</v>
      </c>
      <c r="M262" t="s">
        <v>23</v>
      </c>
      <c r="N262" t="s">
        <v>2758</v>
      </c>
      <c r="O262">
        <v>1</v>
      </c>
      <c r="P262">
        <v>3</v>
      </c>
      <c r="R262" t="s">
        <v>25</v>
      </c>
      <c r="S262" t="s">
        <v>25</v>
      </c>
      <c r="T262" s="17" t="s">
        <v>5898</v>
      </c>
      <c r="U262" s="17" t="s">
        <v>5975</v>
      </c>
      <c r="AB262" s="1" t="s">
        <v>27</v>
      </c>
    </row>
    <row r="263" spans="1:28" x14ac:dyDescent="0.3">
      <c r="A263">
        <v>3003937931</v>
      </c>
      <c r="B263" s="26" t="s">
        <v>2740</v>
      </c>
      <c r="C263" t="s">
        <v>2741</v>
      </c>
      <c r="E263" t="s">
        <v>621</v>
      </c>
      <c r="G263" t="s">
        <v>31</v>
      </c>
      <c r="H263" s="22" t="str">
        <f>VLOOKUP(G263,'ISO Country Codes'!A:B,2, FALSE)</f>
        <v> India</v>
      </c>
      <c r="I263" s="24" t="str">
        <f t="shared" si="8"/>
        <v>24c Bediadanga 2nd Lane, ,  India</v>
      </c>
      <c r="J263" s="15" t="str">
        <f t="shared" si="9"/>
        <v>Kolkata,  India</v>
      </c>
      <c r="K263" t="s">
        <v>46</v>
      </c>
      <c r="L263" s="2">
        <v>38164</v>
      </c>
      <c r="M263" t="s">
        <v>23</v>
      </c>
      <c r="N263" t="s">
        <v>2758</v>
      </c>
      <c r="O263">
        <v>1</v>
      </c>
      <c r="P263">
        <v>4</v>
      </c>
      <c r="R263" t="s">
        <v>25</v>
      </c>
      <c r="S263" t="s">
        <v>25</v>
      </c>
      <c r="T263" s="17" t="s">
        <v>5898</v>
      </c>
      <c r="U263" s="17" t="s">
        <v>5886</v>
      </c>
      <c r="V263" s="17" t="s">
        <v>5975</v>
      </c>
      <c r="AB263" s="1" t="s">
        <v>27</v>
      </c>
    </row>
    <row r="264" spans="1:28" x14ac:dyDescent="0.3">
      <c r="A264">
        <v>13129</v>
      </c>
      <c r="B264" s="26" t="s">
        <v>2759</v>
      </c>
      <c r="C264" t="s">
        <v>2760</v>
      </c>
      <c r="D264" t="s">
        <v>50</v>
      </c>
      <c r="E264" t="s">
        <v>453</v>
      </c>
      <c r="F264" t="s">
        <v>52</v>
      </c>
      <c r="G264" t="s">
        <v>31</v>
      </c>
      <c r="H264" s="22" t="str">
        <f>VLOOKUP(G264,'ISO Country Codes'!A:B,2, FALSE)</f>
        <v> India</v>
      </c>
      <c r="I264" s="24" t="str">
        <f t="shared" si="8"/>
        <v>Rubian Complex, Kerala,  India</v>
      </c>
      <c r="J264" s="15" t="str">
        <f t="shared" si="9"/>
        <v>Alleppey,  India</v>
      </c>
      <c r="K264" t="s">
        <v>46</v>
      </c>
      <c r="L264" s="2">
        <v>37652</v>
      </c>
      <c r="M264" t="s">
        <v>23</v>
      </c>
      <c r="N264" t="s">
        <v>2761</v>
      </c>
      <c r="O264">
        <v>1</v>
      </c>
      <c r="P264">
        <v>2</v>
      </c>
      <c r="R264" t="s">
        <v>26</v>
      </c>
      <c r="S264" t="s">
        <v>25</v>
      </c>
      <c r="T264" s="17" t="s">
        <v>6038</v>
      </c>
      <c r="U264" s="17" t="s">
        <v>6062</v>
      </c>
      <c r="V264" s="17" t="s">
        <v>6039</v>
      </c>
      <c r="W264" s="17" t="s">
        <v>5975</v>
      </c>
      <c r="AB264" s="1" t="s">
        <v>27</v>
      </c>
    </row>
    <row r="265" spans="1:28" x14ac:dyDescent="0.3">
      <c r="A265">
        <v>3013271826</v>
      </c>
      <c r="B265" s="26" t="s">
        <v>2438</v>
      </c>
      <c r="C265" t="s">
        <v>2439</v>
      </c>
      <c r="E265" t="s">
        <v>2440</v>
      </c>
      <c r="F265" t="s">
        <v>798</v>
      </c>
      <c r="G265" t="s">
        <v>233</v>
      </c>
      <c r="H265" s="22" t="str">
        <f>VLOOKUP(G265,'ISO Country Codes'!A:B,2, FALSE)</f>
        <v> Thailand</v>
      </c>
      <c r="I265" s="24" t="str">
        <f t="shared" si="8"/>
        <v>1 M.2 T.Thungyai, Songkhla,  Thailand</v>
      </c>
      <c r="J265" s="15" t="str">
        <f t="shared" si="9"/>
        <v>Hat Yai,  Thailand</v>
      </c>
      <c r="K265" t="s">
        <v>483</v>
      </c>
      <c r="L265" s="2">
        <v>37722</v>
      </c>
      <c r="M265" t="s">
        <v>23</v>
      </c>
      <c r="N265" t="s">
        <v>2762</v>
      </c>
      <c r="O265">
        <v>1</v>
      </c>
      <c r="P265">
        <v>1</v>
      </c>
      <c r="R265" t="s">
        <v>25</v>
      </c>
      <c r="S265" t="s">
        <v>26</v>
      </c>
      <c r="T265" s="17" t="s">
        <v>5898</v>
      </c>
      <c r="U265" s="17" t="s">
        <v>5898</v>
      </c>
      <c r="AB265" s="1" t="s">
        <v>27</v>
      </c>
    </row>
    <row r="266" spans="1:28" x14ac:dyDescent="0.3">
      <c r="A266">
        <v>1000506544</v>
      </c>
      <c r="B266" s="26" t="s">
        <v>2763</v>
      </c>
      <c r="C266" t="s">
        <v>2737</v>
      </c>
      <c r="E266" t="s">
        <v>2455</v>
      </c>
      <c r="F266" t="s">
        <v>2468</v>
      </c>
      <c r="G266" t="s">
        <v>31</v>
      </c>
      <c r="H266" s="22" t="str">
        <f>VLOOKUP(G266,'ISO Country Codes'!A:B,2, FALSE)</f>
        <v> India</v>
      </c>
      <c r="I266" s="24" t="str">
        <f t="shared" si="8"/>
        <v>3/1 Gas Street, W. Bengal,  India</v>
      </c>
      <c r="J266" s="15" t="str">
        <f t="shared" si="9"/>
        <v>Calcutta,  India</v>
      </c>
      <c r="K266" t="s">
        <v>46</v>
      </c>
      <c r="L266" s="2">
        <v>37722</v>
      </c>
      <c r="M266" t="s">
        <v>23</v>
      </c>
      <c r="N266" t="s">
        <v>2764</v>
      </c>
      <c r="O266">
        <v>1</v>
      </c>
      <c r="P266">
        <v>1</v>
      </c>
      <c r="R266" t="s">
        <v>25</v>
      </c>
      <c r="S266" t="s">
        <v>25</v>
      </c>
      <c r="T266" s="17" t="s">
        <v>5886</v>
      </c>
      <c r="U266" s="17" t="s">
        <v>5898</v>
      </c>
      <c r="V266" s="17" t="s">
        <v>5975</v>
      </c>
      <c r="AB266" s="1" t="s">
        <v>27</v>
      </c>
    </row>
    <row r="267" spans="1:28" x14ac:dyDescent="0.3">
      <c r="A267">
        <v>1000506544</v>
      </c>
      <c r="B267" s="26" t="s">
        <v>2763</v>
      </c>
      <c r="C267" t="s">
        <v>2737</v>
      </c>
      <c r="E267" t="s">
        <v>2455</v>
      </c>
      <c r="F267" t="s">
        <v>2468</v>
      </c>
      <c r="G267" t="s">
        <v>31</v>
      </c>
      <c r="H267" s="22" t="str">
        <f>VLOOKUP(G267,'ISO Country Codes'!A:B,2, FALSE)</f>
        <v> India</v>
      </c>
      <c r="I267" s="24" t="str">
        <f t="shared" si="8"/>
        <v>3/1 Gas Street, W. Bengal,  India</v>
      </c>
      <c r="J267" s="15" t="str">
        <f t="shared" si="9"/>
        <v>Calcutta,  India</v>
      </c>
      <c r="K267" t="s">
        <v>46</v>
      </c>
      <c r="L267" s="2">
        <v>37722</v>
      </c>
      <c r="M267" t="s">
        <v>23</v>
      </c>
      <c r="N267" t="s">
        <v>2764</v>
      </c>
      <c r="O267">
        <v>1</v>
      </c>
      <c r="P267">
        <v>2</v>
      </c>
      <c r="R267" t="s">
        <v>25</v>
      </c>
      <c r="S267" t="s">
        <v>25</v>
      </c>
      <c r="T267" s="17" t="s">
        <v>5975</v>
      </c>
      <c r="AB267" s="1" t="s">
        <v>27</v>
      </c>
    </row>
    <row r="268" spans="1:28" x14ac:dyDescent="0.3">
      <c r="A268">
        <v>1000506544</v>
      </c>
      <c r="B268" s="26" t="s">
        <v>2763</v>
      </c>
      <c r="C268" t="s">
        <v>2737</v>
      </c>
      <c r="E268" t="s">
        <v>2455</v>
      </c>
      <c r="F268" t="s">
        <v>2468</v>
      </c>
      <c r="G268" t="s">
        <v>31</v>
      </c>
      <c r="H268" s="22" t="str">
        <f>VLOOKUP(G268,'ISO Country Codes'!A:B,2, FALSE)</f>
        <v> India</v>
      </c>
      <c r="I268" s="24" t="str">
        <f t="shared" si="8"/>
        <v>3/1 Gas Street, W. Bengal,  India</v>
      </c>
      <c r="J268" s="15" t="str">
        <f t="shared" si="9"/>
        <v>Calcutta,  India</v>
      </c>
      <c r="K268" t="s">
        <v>46</v>
      </c>
      <c r="L268" s="2">
        <v>37722</v>
      </c>
      <c r="M268" t="s">
        <v>23</v>
      </c>
      <c r="N268" t="s">
        <v>2764</v>
      </c>
      <c r="O268">
        <v>1</v>
      </c>
      <c r="P268">
        <v>3</v>
      </c>
      <c r="R268" t="s">
        <v>25</v>
      </c>
      <c r="S268" t="s">
        <v>25</v>
      </c>
      <c r="T268" s="17" t="s">
        <v>5975</v>
      </c>
      <c r="U268" s="17" t="s">
        <v>5898</v>
      </c>
      <c r="AB268" s="1" t="s">
        <v>27</v>
      </c>
    </row>
    <row r="269" spans="1:28" x14ac:dyDescent="0.3">
      <c r="A269">
        <v>13129</v>
      </c>
      <c r="B269" s="26" t="s">
        <v>2759</v>
      </c>
      <c r="C269" t="s">
        <v>2760</v>
      </c>
      <c r="D269" t="s">
        <v>50</v>
      </c>
      <c r="E269" t="s">
        <v>453</v>
      </c>
      <c r="F269" t="s">
        <v>52</v>
      </c>
      <c r="G269" t="s">
        <v>31</v>
      </c>
      <c r="H269" s="22" t="str">
        <f>VLOOKUP(G269,'ISO Country Codes'!A:B,2, FALSE)</f>
        <v> India</v>
      </c>
      <c r="I269" s="24" t="str">
        <f t="shared" si="8"/>
        <v>Rubian Complex, Kerala,  India</v>
      </c>
      <c r="J269" s="15" t="str">
        <f t="shared" si="9"/>
        <v>Alleppey,  India</v>
      </c>
      <c r="K269" t="s">
        <v>46</v>
      </c>
      <c r="L269" s="2">
        <v>37762</v>
      </c>
      <c r="M269" t="s">
        <v>23</v>
      </c>
      <c r="N269" t="s">
        <v>2765</v>
      </c>
      <c r="O269">
        <v>1</v>
      </c>
      <c r="P269">
        <v>1</v>
      </c>
      <c r="R269" t="s">
        <v>25</v>
      </c>
      <c r="S269" t="s">
        <v>25</v>
      </c>
      <c r="T269" s="17" t="s">
        <v>5898</v>
      </c>
      <c r="AB269" s="1" t="s">
        <v>27</v>
      </c>
    </row>
    <row r="270" spans="1:28" x14ac:dyDescent="0.3">
      <c r="A270">
        <v>13129</v>
      </c>
      <c r="B270" s="26" t="s">
        <v>2759</v>
      </c>
      <c r="C270" t="s">
        <v>2760</v>
      </c>
      <c r="D270" t="s">
        <v>50</v>
      </c>
      <c r="E270" t="s">
        <v>453</v>
      </c>
      <c r="F270" t="s">
        <v>52</v>
      </c>
      <c r="G270" t="s">
        <v>31</v>
      </c>
      <c r="H270" s="22" t="str">
        <f>VLOOKUP(G270,'ISO Country Codes'!A:B,2, FALSE)</f>
        <v> India</v>
      </c>
      <c r="I270" s="24" t="str">
        <f t="shared" si="8"/>
        <v>Rubian Complex, Kerala,  India</v>
      </c>
      <c r="J270" s="15" t="str">
        <f t="shared" si="9"/>
        <v>Alleppey,  India</v>
      </c>
      <c r="K270" t="s">
        <v>46</v>
      </c>
      <c r="L270" s="2">
        <v>37762</v>
      </c>
      <c r="M270" t="s">
        <v>23</v>
      </c>
      <c r="N270" t="s">
        <v>2765</v>
      </c>
      <c r="O270">
        <v>1</v>
      </c>
      <c r="P270">
        <v>2</v>
      </c>
      <c r="R270" t="s">
        <v>25</v>
      </c>
      <c r="S270" t="s">
        <v>26</v>
      </c>
      <c r="T270" s="17" t="s">
        <v>5898</v>
      </c>
      <c r="AB270" s="1" t="s">
        <v>27</v>
      </c>
    </row>
    <row r="271" spans="1:28" x14ac:dyDescent="0.3">
      <c r="A271">
        <v>13129</v>
      </c>
      <c r="B271" s="26" t="s">
        <v>2759</v>
      </c>
      <c r="C271" t="s">
        <v>2760</v>
      </c>
      <c r="D271" t="s">
        <v>50</v>
      </c>
      <c r="E271" t="s">
        <v>453</v>
      </c>
      <c r="F271" t="s">
        <v>52</v>
      </c>
      <c r="G271" t="s">
        <v>31</v>
      </c>
      <c r="H271" s="22" t="str">
        <f>VLOOKUP(G271,'ISO Country Codes'!A:B,2, FALSE)</f>
        <v> India</v>
      </c>
      <c r="I271" s="24" t="str">
        <f t="shared" si="8"/>
        <v>Rubian Complex, Kerala,  India</v>
      </c>
      <c r="J271" s="15" t="str">
        <f t="shared" si="9"/>
        <v>Alleppey,  India</v>
      </c>
      <c r="K271" t="s">
        <v>46</v>
      </c>
      <c r="L271" s="2">
        <v>37762</v>
      </c>
      <c r="M271" t="s">
        <v>23</v>
      </c>
      <c r="N271" t="s">
        <v>2766</v>
      </c>
      <c r="O271">
        <v>1</v>
      </c>
      <c r="P271">
        <v>1</v>
      </c>
      <c r="R271" t="s">
        <v>25</v>
      </c>
      <c r="S271" t="s">
        <v>25</v>
      </c>
      <c r="T271" s="17" t="s">
        <v>5975</v>
      </c>
      <c r="AB271" s="1" t="s">
        <v>27</v>
      </c>
    </row>
    <row r="272" spans="1:28" x14ac:dyDescent="0.3">
      <c r="A272">
        <v>13129</v>
      </c>
      <c r="B272" s="26" t="s">
        <v>2759</v>
      </c>
      <c r="C272" t="s">
        <v>2760</v>
      </c>
      <c r="D272" t="s">
        <v>50</v>
      </c>
      <c r="E272" t="s">
        <v>453</v>
      </c>
      <c r="F272" t="s">
        <v>52</v>
      </c>
      <c r="G272" t="s">
        <v>31</v>
      </c>
      <c r="H272" s="22" t="str">
        <f>VLOOKUP(G272,'ISO Country Codes'!A:B,2, FALSE)</f>
        <v> India</v>
      </c>
      <c r="I272" s="24" t="str">
        <f t="shared" si="8"/>
        <v>Rubian Complex, Kerala,  India</v>
      </c>
      <c r="J272" s="15" t="str">
        <f t="shared" si="9"/>
        <v>Alleppey,  India</v>
      </c>
      <c r="K272" t="s">
        <v>46</v>
      </c>
      <c r="L272" s="2">
        <v>37762</v>
      </c>
      <c r="M272" t="s">
        <v>23</v>
      </c>
      <c r="N272" t="s">
        <v>2766</v>
      </c>
      <c r="O272">
        <v>1</v>
      </c>
      <c r="P272">
        <v>2</v>
      </c>
      <c r="R272" t="s">
        <v>25</v>
      </c>
      <c r="S272" t="s">
        <v>26</v>
      </c>
      <c r="T272" s="17" t="s">
        <v>5975</v>
      </c>
      <c r="AB272" s="1" t="s">
        <v>27</v>
      </c>
    </row>
    <row r="273" spans="1:28" x14ac:dyDescent="0.3">
      <c r="A273">
        <v>3004192158</v>
      </c>
      <c r="B273" s="26" t="s">
        <v>2767</v>
      </c>
      <c r="C273" t="s">
        <v>2768</v>
      </c>
      <c r="E273" t="s">
        <v>2455</v>
      </c>
      <c r="G273" t="s">
        <v>31</v>
      </c>
      <c r="H273" s="22" t="str">
        <f>VLOOKUP(G273,'ISO Country Codes'!A:B,2, FALSE)</f>
        <v> India</v>
      </c>
      <c r="I273" s="24" t="str">
        <f t="shared" si="8"/>
        <v>New Jessore Rd, ,  India</v>
      </c>
      <c r="J273" s="15" t="str">
        <f t="shared" si="9"/>
        <v>Calcutta,  India</v>
      </c>
      <c r="K273" t="s">
        <v>46</v>
      </c>
      <c r="L273" s="2">
        <v>38164</v>
      </c>
      <c r="M273" t="s">
        <v>23</v>
      </c>
      <c r="N273" t="s">
        <v>2769</v>
      </c>
      <c r="O273">
        <v>1</v>
      </c>
      <c r="P273">
        <v>1</v>
      </c>
      <c r="R273" t="s">
        <v>25</v>
      </c>
      <c r="S273" t="s">
        <v>25</v>
      </c>
      <c r="T273" s="17" t="s">
        <v>5975</v>
      </c>
      <c r="U273" s="17" t="s">
        <v>5898</v>
      </c>
      <c r="AB273" s="1" t="s">
        <v>27</v>
      </c>
    </row>
    <row r="274" spans="1:28" x14ac:dyDescent="0.3">
      <c r="A274">
        <v>3004192158</v>
      </c>
      <c r="B274" s="26" t="s">
        <v>2767</v>
      </c>
      <c r="C274" t="s">
        <v>2768</v>
      </c>
      <c r="E274" t="s">
        <v>2455</v>
      </c>
      <c r="G274" t="s">
        <v>31</v>
      </c>
      <c r="H274" s="22" t="str">
        <f>VLOOKUP(G274,'ISO Country Codes'!A:B,2, FALSE)</f>
        <v> India</v>
      </c>
      <c r="I274" s="24" t="str">
        <f t="shared" si="8"/>
        <v>New Jessore Rd, ,  India</v>
      </c>
      <c r="J274" s="15" t="str">
        <f t="shared" si="9"/>
        <v>Calcutta,  India</v>
      </c>
      <c r="K274" t="s">
        <v>46</v>
      </c>
      <c r="L274" s="2">
        <v>38164</v>
      </c>
      <c r="M274" t="s">
        <v>23</v>
      </c>
      <c r="N274" t="s">
        <v>2769</v>
      </c>
      <c r="O274">
        <v>1</v>
      </c>
      <c r="P274">
        <v>2</v>
      </c>
      <c r="R274" t="s">
        <v>25</v>
      </c>
      <c r="S274" t="s">
        <v>25</v>
      </c>
      <c r="T274" s="17" t="s">
        <v>5898</v>
      </c>
      <c r="U274" s="17" t="s">
        <v>5975</v>
      </c>
      <c r="AB274" s="1" t="s">
        <v>27</v>
      </c>
    </row>
    <row r="275" spans="1:28" x14ac:dyDescent="0.3">
      <c r="A275">
        <v>3004192158</v>
      </c>
      <c r="B275" s="26" t="s">
        <v>2767</v>
      </c>
      <c r="C275" t="s">
        <v>2768</v>
      </c>
      <c r="E275" t="s">
        <v>2455</v>
      </c>
      <c r="G275" t="s">
        <v>31</v>
      </c>
      <c r="H275" s="22" t="str">
        <f>VLOOKUP(G275,'ISO Country Codes'!A:B,2, FALSE)</f>
        <v> India</v>
      </c>
      <c r="I275" s="24" t="str">
        <f t="shared" si="8"/>
        <v>New Jessore Rd, ,  India</v>
      </c>
      <c r="J275" s="15" t="str">
        <f t="shared" si="9"/>
        <v>Calcutta,  India</v>
      </c>
      <c r="K275" t="s">
        <v>46</v>
      </c>
      <c r="L275" s="2">
        <v>38164</v>
      </c>
      <c r="M275" t="s">
        <v>23</v>
      </c>
      <c r="N275" t="s">
        <v>2769</v>
      </c>
      <c r="O275">
        <v>1</v>
      </c>
      <c r="P275">
        <v>3</v>
      </c>
      <c r="R275" t="s">
        <v>25</v>
      </c>
      <c r="S275" t="s">
        <v>25</v>
      </c>
      <c r="T275" s="17" t="s">
        <v>5975</v>
      </c>
      <c r="U275" s="17" t="s">
        <v>5898</v>
      </c>
      <c r="AB275" s="1" t="s">
        <v>27</v>
      </c>
    </row>
    <row r="276" spans="1:28" x14ac:dyDescent="0.3">
      <c r="A276">
        <v>3004318133</v>
      </c>
      <c r="B276" s="26" t="s">
        <v>2770</v>
      </c>
      <c r="C276" t="s">
        <v>2771</v>
      </c>
      <c r="D276" t="s">
        <v>2772</v>
      </c>
      <c r="E276" t="s">
        <v>557</v>
      </c>
      <c r="F276" t="s">
        <v>2773</v>
      </c>
      <c r="G276" t="s">
        <v>31</v>
      </c>
      <c r="H276" s="22" t="str">
        <f>VLOOKUP(G276,'ISO Country Codes'!A:B,2, FALSE)</f>
        <v> India</v>
      </c>
      <c r="I276" s="24" t="str">
        <f t="shared" si="8"/>
        <v>S-3/94, Sector A, Zone 'B', IN-OR,  India</v>
      </c>
      <c r="J276" s="15" t="str">
        <f t="shared" si="9"/>
        <v>Bhubaneswar,  India</v>
      </c>
      <c r="K276" t="s">
        <v>46</v>
      </c>
      <c r="L276" s="2">
        <v>38126</v>
      </c>
      <c r="M276" t="s">
        <v>23</v>
      </c>
      <c r="N276" t="s">
        <v>2774</v>
      </c>
      <c r="O276">
        <v>1</v>
      </c>
      <c r="P276">
        <v>1</v>
      </c>
      <c r="R276" t="s">
        <v>25</v>
      </c>
      <c r="S276" t="s">
        <v>25</v>
      </c>
      <c r="T276" s="17" t="s">
        <v>5898</v>
      </c>
      <c r="U276" s="17" t="s">
        <v>5975</v>
      </c>
      <c r="AB276" s="1" t="s">
        <v>27</v>
      </c>
    </row>
    <row r="277" spans="1:28" x14ac:dyDescent="0.3">
      <c r="A277">
        <v>3002104553</v>
      </c>
      <c r="B277" s="26" t="s">
        <v>1162</v>
      </c>
      <c r="C277" t="s">
        <v>1163</v>
      </c>
      <c r="E277" t="s">
        <v>332</v>
      </c>
      <c r="G277" t="s">
        <v>333</v>
      </c>
      <c r="H277" s="22" t="str">
        <f>VLOOKUP(G277,'ISO Country Codes'!A:B,2, FALSE)</f>
        <v> United Arab Emirates</v>
      </c>
      <c r="I277" s="24" t="str">
        <f t="shared" si="8"/>
        <v>Unknown Street, ,  United Arab Emirates</v>
      </c>
      <c r="J277" s="15" t="str">
        <f t="shared" si="9"/>
        <v>Sharjah,  United Arab Emirates</v>
      </c>
      <c r="K277" t="s">
        <v>59</v>
      </c>
      <c r="L277" s="2">
        <v>38218</v>
      </c>
      <c r="M277" t="s">
        <v>23</v>
      </c>
      <c r="N277" t="s">
        <v>2775</v>
      </c>
      <c r="O277">
        <v>1</v>
      </c>
      <c r="P277">
        <v>1</v>
      </c>
      <c r="R277" t="s">
        <v>26</v>
      </c>
      <c r="S277" t="s">
        <v>25</v>
      </c>
      <c r="T277" s="17" t="s">
        <v>5898</v>
      </c>
      <c r="U277" s="17" t="s">
        <v>5972</v>
      </c>
      <c r="AB277" s="1" t="s">
        <v>27</v>
      </c>
    </row>
    <row r="278" spans="1:28" x14ac:dyDescent="0.3">
      <c r="A278">
        <v>3013282665</v>
      </c>
      <c r="B278" s="26" t="s">
        <v>2776</v>
      </c>
      <c r="C278" t="s">
        <v>2777</v>
      </c>
      <c r="D278" t="s">
        <v>2778</v>
      </c>
      <c r="E278" t="s">
        <v>96</v>
      </c>
      <c r="G278" t="s">
        <v>97</v>
      </c>
      <c r="H278" s="22" t="str">
        <f>VLOOKUP(G278,'ISO Country Codes'!A:B,2, FALSE)</f>
        <v> Guyana</v>
      </c>
      <c r="I278" s="24" t="str">
        <f t="shared" si="8"/>
        <v>Block 'X' Eccles, ,  Guyana</v>
      </c>
      <c r="J278" s="15" t="str">
        <f t="shared" si="9"/>
        <v>Georgetown,  Guyana</v>
      </c>
      <c r="K278" t="s">
        <v>46</v>
      </c>
      <c r="L278" s="2">
        <v>38043</v>
      </c>
      <c r="M278" t="s">
        <v>23</v>
      </c>
      <c r="N278" t="s">
        <v>2779</v>
      </c>
      <c r="O278">
        <v>1</v>
      </c>
      <c r="P278">
        <v>2</v>
      </c>
      <c r="R278" t="s">
        <v>26</v>
      </c>
      <c r="S278" t="s">
        <v>26</v>
      </c>
      <c r="T278" s="17" t="s">
        <v>5898</v>
      </c>
      <c r="U278" s="17" t="s">
        <v>6054</v>
      </c>
      <c r="AB278" s="1" t="s">
        <v>27</v>
      </c>
    </row>
    <row r="279" spans="1:28" x14ac:dyDescent="0.3">
      <c r="A279">
        <v>3004251067</v>
      </c>
      <c r="B279" s="26" t="s">
        <v>2780</v>
      </c>
      <c r="C279" t="s">
        <v>2781</v>
      </c>
      <c r="E279" t="s">
        <v>2782</v>
      </c>
      <c r="F279" t="s">
        <v>2783</v>
      </c>
      <c r="G279" t="s">
        <v>31</v>
      </c>
      <c r="H279" s="22" t="str">
        <f>VLOOKUP(G279,'ISO Country Codes'!A:B,2, FALSE)</f>
        <v> India</v>
      </c>
      <c r="I279" s="24" t="str">
        <f t="shared" si="8"/>
        <v>R-26,ttc Industrial Area, IN-MH,  India</v>
      </c>
      <c r="J279" s="15" t="str">
        <f t="shared" si="9"/>
        <v>Rabale,  India</v>
      </c>
      <c r="K279" t="s">
        <v>59</v>
      </c>
      <c r="L279" s="2">
        <v>38126</v>
      </c>
      <c r="M279" t="s">
        <v>23</v>
      </c>
      <c r="N279" t="s">
        <v>2784</v>
      </c>
      <c r="O279">
        <v>1</v>
      </c>
      <c r="P279">
        <v>1</v>
      </c>
      <c r="R279" t="s">
        <v>25</v>
      </c>
      <c r="S279" t="s">
        <v>25</v>
      </c>
      <c r="T279" s="17" t="s">
        <v>5975</v>
      </c>
      <c r="U279" s="17" t="s">
        <v>5898</v>
      </c>
      <c r="AB279" s="1" t="s">
        <v>27</v>
      </c>
    </row>
    <row r="280" spans="1:28" x14ac:dyDescent="0.3">
      <c r="A280">
        <v>3004284667</v>
      </c>
      <c r="B280" s="26" t="s">
        <v>2785</v>
      </c>
      <c r="C280" t="s">
        <v>2786</v>
      </c>
      <c r="D280" t="s">
        <v>2787</v>
      </c>
      <c r="E280" t="s">
        <v>52</v>
      </c>
      <c r="F280" t="s">
        <v>1155</v>
      </c>
      <c r="G280" t="s">
        <v>31</v>
      </c>
      <c r="H280" s="22" t="str">
        <f>VLOOKUP(G280,'ISO Country Codes'!A:B,2, FALSE)</f>
        <v> India</v>
      </c>
      <c r="I280" s="24" t="str">
        <f t="shared" si="8"/>
        <v>P.O. Box 895, Srampical Road, IN-KL,  India</v>
      </c>
      <c r="J280" s="15" t="str">
        <f t="shared" si="9"/>
        <v>Kerala,  India</v>
      </c>
      <c r="K280" t="s">
        <v>46</v>
      </c>
      <c r="L280" s="2">
        <v>38218</v>
      </c>
      <c r="M280" t="s">
        <v>23</v>
      </c>
      <c r="N280" t="s">
        <v>2788</v>
      </c>
      <c r="O280">
        <v>1</v>
      </c>
      <c r="P280">
        <v>3</v>
      </c>
      <c r="R280" t="s">
        <v>26</v>
      </c>
      <c r="S280" t="s">
        <v>25</v>
      </c>
      <c r="T280" s="17" t="s">
        <v>5898</v>
      </c>
      <c r="U280" s="17" t="s">
        <v>6054</v>
      </c>
      <c r="AB280" s="1" t="s">
        <v>27</v>
      </c>
    </row>
    <row r="281" spans="1:28" x14ac:dyDescent="0.3">
      <c r="A281">
        <v>3003117637</v>
      </c>
      <c r="B281" s="26" t="s">
        <v>2789</v>
      </c>
      <c r="C281" t="s">
        <v>2790</v>
      </c>
      <c r="E281" t="s">
        <v>453</v>
      </c>
      <c r="G281" t="s">
        <v>31</v>
      </c>
      <c r="H281" s="22" t="str">
        <f>VLOOKUP(G281,'ISO Country Codes'!A:B,2, FALSE)</f>
        <v> India</v>
      </c>
      <c r="I281" s="24" t="str">
        <f t="shared" si="8"/>
        <v>Veluthully Road, Chandiroor, ,  India</v>
      </c>
      <c r="J281" s="15" t="str">
        <f t="shared" si="9"/>
        <v>Alleppey,  India</v>
      </c>
      <c r="K281" t="s">
        <v>46</v>
      </c>
      <c r="L281" s="2">
        <v>38126</v>
      </c>
      <c r="M281" t="s">
        <v>23</v>
      </c>
      <c r="N281" t="s">
        <v>2791</v>
      </c>
      <c r="O281">
        <v>1</v>
      </c>
      <c r="P281">
        <v>3</v>
      </c>
      <c r="R281" t="s">
        <v>26</v>
      </c>
      <c r="S281" t="s">
        <v>25</v>
      </c>
      <c r="T281" s="17" t="s">
        <v>5898</v>
      </c>
      <c r="AB281" s="1" t="s">
        <v>27</v>
      </c>
    </row>
    <row r="282" spans="1:28" x14ac:dyDescent="0.3">
      <c r="A282">
        <v>3001671561</v>
      </c>
      <c r="B282" s="26" t="s">
        <v>2792</v>
      </c>
      <c r="C282" t="s">
        <v>2793</v>
      </c>
      <c r="D282" t="s">
        <v>2794</v>
      </c>
      <c r="E282" t="s">
        <v>231</v>
      </c>
      <c r="F282" t="s">
        <v>232</v>
      </c>
      <c r="G282" t="s">
        <v>233</v>
      </c>
      <c r="H282" s="22" t="str">
        <f>VLOOKUP(G282,'ISO Country Codes'!A:B,2, FALSE)</f>
        <v> Thailand</v>
      </c>
      <c r="I282" s="24" t="str">
        <f t="shared" si="8"/>
        <v>Nadee District, Samut Sakhon,  Thailand</v>
      </c>
      <c r="J282" s="15" t="str">
        <f t="shared" si="9"/>
        <v>Muang Samut Sakhon,  Thailand</v>
      </c>
      <c r="K282" t="s">
        <v>46</v>
      </c>
      <c r="L282" s="2">
        <v>38657</v>
      </c>
      <c r="M282" t="s">
        <v>23</v>
      </c>
      <c r="N282" t="s">
        <v>2795</v>
      </c>
      <c r="O282">
        <v>1</v>
      </c>
      <c r="P282">
        <v>1</v>
      </c>
      <c r="R282" t="s">
        <v>25</v>
      </c>
      <c r="S282" t="s">
        <v>25</v>
      </c>
      <c r="T282" s="17" t="s">
        <v>5898</v>
      </c>
      <c r="U282" s="17" t="s">
        <v>5975</v>
      </c>
      <c r="AB282" s="1" t="s">
        <v>27</v>
      </c>
    </row>
    <row r="283" spans="1:28" x14ac:dyDescent="0.3">
      <c r="A283">
        <v>3001671561</v>
      </c>
      <c r="B283" s="26" t="s">
        <v>2792</v>
      </c>
      <c r="C283" t="s">
        <v>2793</v>
      </c>
      <c r="D283" t="s">
        <v>2794</v>
      </c>
      <c r="E283" t="s">
        <v>231</v>
      </c>
      <c r="F283" t="s">
        <v>232</v>
      </c>
      <c r="G283" t="s">
        <v>233</v>
      </c>
      <c r="H283" s="22" t="str">
        <f>VLOOKUP(G283,'ISO Country Codes'!A:B,2, FALSE)</f>
        <v> Thailand</v>
      </c>
      <c r="I283" s="24" t="str">
        <f t="shared" si="8"/>
        <v>Nadee District, Samut Sakhon,  Thailand</v>
      </c>
      <c r="J283" s="15" t="str">
        <f t="shared" si="9"/>
        <v>Muang Samut Sakhon,  Thailand</v>
      </c>
      <c r="K283" t="s">
        <v>46</v>
      </c>
      <c r="L283" s="2">
        <v>38657</v>
      </c>
      <c r="M283" t="s">
        <v>23</v>
      </c>
      <c r="N283" t="s">
        <v>2795</v>
      </c>
      <c r="O283">
        <v>1</v>
      </c>
      <c r="P283">
        <v>2</v>
      </c>
      <c r="R283" t="s">
        <v>25</v>
      </c>
      <c r="S283" t="s">
        <v>25</v>
      </c>
      <c r="T283" s="17" t="s">
        <v>5898</v>
      </c>
      <c r="U283" s="17" t="s">
        <v>5975</v>
      </c>
      <c r="AB283" s="1" t="s">
        <v>27</v>
      </c>
    </row>
    <row r="284" spans="1:28" x14ac:dyDescent="0.3">
      <c r="A284">
        <v>3003117637</v>
      </c>
      <c r="B284" s="26" t="s">
        <v>2789</v>
      </c>
      <c r="C284" t="s">
        <v>2790</v>
      </c>
      <c r="E284" t="s">
        <v>453</v>
      </c>
      <c r="G284" t="s">
        <v>31</v>
      </c>
      <c r="H284" s="22" t="str">
        <f>VLOOKUP(G284,'ISO Country Codes'!A:B,2, FALSE)</f>
        <v> India</v>
      </c>
      <c r="I284" s="24" t="str">
        <f t="shared" si="8"/>
        <v>Veluthully Road, Chandiroor, ,  India</v>
      </c>
      <c r="J284" s="15" t="str">
        <f t="shared" si="9"/>
        <v>Alleppey,  India</v>
      </c>
      <c r="K284" t="s">
        <v>46</v>
      </c>
      <c r="L284" s="2">
        <v>38218</v>
      </c>
      <c r="M284" t="s">
        <v>23</v>
      </c>
      <c r="N284" t="s">
        <v>2796</v>
      </c>
      <c r="O284">
        <v>1</v>
      </c>
      <c r="P284">
        <v>2</v>
      </c>
      <c r="R284" t="s">
        <v>26</v>
      </c>
      <c r="S284" t="s">
        <v>25</v>
      </c>
      <c r="T284" s="17" t="s">
        <v>5898</v>
      </c>
      <c r="AB284" s="1" t="s">
        <v>27</v>
      </c>
    </row>
    <row r="285" spans="1:28" x14ac:dyDescent="0.3">
      <c r="A285">
        <v>3002104553</v>
      </c>
      <c r="B285" s="26" t="s">
        <v>1162</v>
      </c>
      <c r="C285" t="s">
        <v>1163</v>
      </c>
      <c r="E285" t="s">
        <v>332</v>
      </c>
      <c r="G285" t="s">
        <v>333</v>
      </c>
      <c r="H285" s="22" t="str">
        <f>VLOOKUP(G285,'ISO Country Codes'!A:B,2, FALSE)</f>
        <v> United Arab Emirates</v>
      </c>
      <c r="I285" s="24" t="str">
        <f t="shared" si="8"/>
        <v>Unknown Street, ,  United Arab Emirates</v>
      </c>
      <c r="J285" s="15" t="str">
        <f t="shared" si="9"/>
        <v>Sharjah,  United Arab Emirates</v>
      </c>
      <c r="K285" t="s">
        <v>59</v>
      </c>
      <c r="L285" s="2">
        <v>38164</v>
      </c>
      <c r="M285" t="s">
        <v>23</v>
      </c>
      <c r="N285" t="s">
        <v>2797</v>
      </c>
      <c r="O285">
        <v>1</v>
      </c>
      <c r="P285">
        <v>1</v>
      </c>
      <c r="R285" t="s">
        <v>26</v>
      </c>
      <c r="S285" t="s">
        <v>25</v>
      </c>
      <c r="T285" s="17" t="s">
        <v>5898</v>
      </c>
      <c r="U285" s="17" t="s">
        <v>5898</v>
      </c>
      <c r="AB285" s="1" t="s">
        <v>27</v>
      </c>
    </row>
    <row r="286" spans="1:28" x14ac:dyDescent="0.3">
      <c r="A286">
        <v>3004402467</v>
      </c>
      <c r="B286" s="26" t="s">
        <v>2062</v>
      </c>
      <c r="C286" t="s">
        <v>2063</v>
      </c>
      <c r="E286" t="s">
        <v>107</v>
      </c>
      <c r="F286" t="s">
        <v>108</v>
      </c>
      <c r="G286" t="s">
        <v>109</v>
      </c>
      <c r="H286" s="22" t="str">
        <f>VLOOKUP(G286,'ISO Country Codes'!A:B,2, FALSE)</f>
        <v> Ecuador</v>
      </c>
      <c r="I286" s="24" t="str">
        <f t="shared" si="8"/>
        <v>Av. Jan Tanca Marengo Km. 4 1/2, Guayas,  Ecuador</v>
      </c>
      <c r="J286" s="15" t="str">
        <f t="shared" si="9"/>
        <v>Guayaquil,  Ecuador</v>
      </c>
      <c r="K286" t="s">
        <v>46</v>
      </c>
      <c r="L286" s="2">
        <v>38558</v>
      </c>
      <c r="M286" t="s">
        <v>23</v>
      </c>
      <c r="N286" t="s">
        <v>2798</v>
      </c>
      <c r="O286">
        <v>1</v>
      </c>
      <c r="P286">
        <v>1</v>
      </c>
      <c r="R286" t="s">
        <v>26</v>
      </c>
      <c r="S286" t="s">
        <v>25</v>
      </c>
      <c r="T286" s="17" t="s">
        <v>5898</v>
      </c>
      <c r="AB286" s="1" t="s">
        <v>27</v>
      </c>
    </row>
    <row r="287" spans="1:28" x14ac:dyDescent="0.3">
      <c r="A287">
        <v>3002104553</v>
      </c>
      <c r="B287" s="26" t="s">
        <v>1162</v>
      </c>
      <c r="C287" t="s">
        <v>1163</v>
      </c>
      <c r="E287" t="s">
        <v>332</v>
      </c>
      <c r="G287" t="s">
        <v>333</v>
      </c>
      <c r="H287" s="22" t="str">
        <f>VLOOKUP(G287,'ISO Country Codes'!A:B,2, FALSE)</f>
        <v> United Arab Emirates</v>
      </c>
      <c r="I287" s="24" t="str">
        <f t="shared" si="8"/>
        <v>Unknown Street, ,  United Arab Emirates</v>
      </c>
      <c r="J287" s="15" t="str">
        <f t="shared" si="9"/>
        <v>Sharjah,  United Arab Emirates</v>
      </c>
      <c r="K287" t="s">
        <v>59</v>
      </c>
      <c r="L287" s="2">
        <v>39027</v>
      </c>
      <c r="M287" t="s">
        <v>23</v>
      </c>
      <c r="N287" t="s">
        <v>2799</v>
      </c>
      <c r="O287">
        <v>1</v>
      </c>
      <c r="P287">
        <v>1</v>
      </c>
      <c r="R287" t="s">
        <v>26</v>
      </c>
      <c r="S287" t="s">
        <v>25</v>
      </c>
      <c r="T287" s="17" t="s">
        <v>5898</v>
      </c>
      <c r="AB287" s="1" t="s">
        <v>27</v>
      </c>
    </row>
    <row r="288" spans="1:28" x14ac:dyDescent="0.3">
      <c r="A288">
        <v>3004286078</v>
      </c>
      <c r="B288" s="26" t="s">
        <v>2685</v>
      </c>
      <c r="C288" t="s">
        <v>2686</v>
      </c>
      <c r="D288" t="s">
        <v>2687</v>
      </c>
      <c r="E288" t="s">
        <v>1255</v>
      </c>
      <c r="F288" t="s">
        <v>91</v>
      </c>
      <c r="G288" t="s">
        <v>64</v>
      </c>
      <c r="H288" s="22" t="str">
        <f>VLOOKUP(G288,'ISO Country Codes'!A:B,2, FALSE)</f>
        <v> Viet Nam</v>
      </c>
      <c r="I288" s="24" t="str">
        <f t="shared" si="8"/>
        <v>Tan Binh District, Vn-65,  Viet Nam</v>
      </c>
      <c r="J288" s="15" t="str">
        <f t="shared" si="9"/>
        <v>Ho Chi Minh City,  Viet Nam</v>
      </c>
      <c r="K288" t="s">
        <v>32</v>
      </c>
      <c r="L288" s="2">
        <v>38141</v>
      </c>
      <c r="M288" t="s">
        <v>23</v>
      </c>
      <c r="N288" t="s">
        <v>2800</v>
      </c>
      <c r="O288">
        <v>1</v>
      </c>
      <c r="P288">
        <v>3</v>
      </c>
      <c r="R288" t="s">
        <v>26</v>
      </c>
      <c r="S288" t="s">
        <v>25</v>
      </c>
      <c r="T288" s="17" t="s">
        <v>5975</v>
      </c>
      <c r="AB288" s="1" t="s">
        <v>27</v>
      </c>
    </row>
    <row r="289" spans="1:28" x14ac:dyDescent="0.3">
      <c r="A289">
        <v>3001776579</v>
      </c>
      <c r="B289" s="26" t="s">
        <v>2801</v>
      </c>
      <c r="C289" t="s">
        <v>1796</v>
      </c>
      <c r="D289" t="s">
        <v>2802</v>
      </c>
      <c r="E289" t="s">
        <v>2803</v>
      </c>
      <c r="F289" t="s">
        <v>2804</v>
      </c>
      <c r="G289" t="s">
        <v>39</v>
      </c>
      <c r="H289" s="22" t="str">
        <f>VLOOKUP(G289,'ISO Country Codes'!A:B,2, FALSE)</f>
        <v> Indonesia</v>
      </c>
      <c r="I289" s="24" t="str">
        <f t="shared" si="8"/>
        <v>Jl. Muara Baru Ujung, Utara,  Indonesia</v>
      </c>
      <c r="J289" s="15" t="str">
        <f t="shared" si="9"/>
        <v>Jakarta, Utara,  Indonesia</v>
      </c>
      <c r="K289" t="s">
        <v>32</v>
      </c>
      <c r="L289" s="2">
        <v>38848</v>
      </c>
      <c r="M289" t="s">
        <v>74</v>
      </c>
      <c r="N289" t="s">
        <v>2805</v>
      </c>
      <c r="O289">
        <v>2</v>
      </c>
      <c r="P289">
        <v>1</v>
      </c>
      <c r="R289" t="s">
        <v>25</v>
      </c>
      <c r="S289" t="s">
        <v>25</v>
      </c>
      <c r="T289" s="17" t="s">
        <v>5898</v>
      </c>
      <c r="U289" s="17" t="s">
        <v>5975</v>
      </c>
      <c r="AB289" s="1" t="s">
        <v>27</v>
      </c>
    </row>
    <row r="290" spans="1:28" x14ac:dyDescent="0.3">
      <c r="A290">
        <v>3004386139</v>
      </c>
      <c r="B290" s="26" t="s">
        <v>1937</v>
      </c>
      <c r="C290" t="s">
        <v>1938</v>
      </c>
      <c r="E290" t="s">
        <v>120</v>
      </c>
      <c r="F290" t="s">
        <v>114</v>
      </c>
      <c r="G290" t="s">
        <v>39</v>
      </c>
      <c r="H290" s="22" t="str">
        <f>VLOOKUP(G290,'ISO Country Codes'!A:B,2, FALSE)</f>
        <v> Indonesia</v>
      </c>
      <c r="I290" s="24" t="str">
        <f t="shared" si="8"/>
        <v>Jln. Kawasan Industri Gresik Kav C8 15, Jawa Timur,  Indonesia</v>
      </c>
      <c r="J290" s="15" t="str">
        <f t="shared" si="9"/>
        <v>Gresik,  Indonesia</v>
      </c>
      <c r="K290" t="s">
        <v>32</v>
      </c>
      <c r="L290" s="2">
        <v>38163</v>
      </c>
      <c r="M290" t="s">
        <v>74</v>
      </c>
      <c r="N290" t="s">
        <v>2806</v>
      </c>
      <c r="O290">
        <v>1</v>
      </c>
      <c r="P290">
        <v>1</v>
      </c>
      <c r="R290" t="s">
        <v>25</v>
      </c>
      <c r="S290" t="s">
        <v>26</v>
      </c>
      <c r="T290" s="17" t="s">
        <v>5975</v>
      </c>
      <c r="U290" s="17" t="s">
        <v>5898</v>
      </c>
      <c r="V290" s="17" t="s">
        <v>5898</v>
      </c>
      <c r="W290" s="17" t="s">
        <v>5975</v>
      </c>
      <c r="AB290" s="1" t="s">
        <v>27</v>
      </c>
    </row>
    <row r="291" spans="1:28" x14ac:dyDescent="0.3">
      <c r="A291">
        <v>3004386139</v>
      </c>
      <c r="B291" s="26" t="s">
        <v>1937</v>
      </c>
      <c r="C291" t="s">
        <v>1938</v>
      </c>
      <c r="E291" t="s">
        <v>120</v>
      </c>
      <c r="F291" t="s">
        <v>114</v>
      </c>
      <c r="G291" t="s">
        <v>39</v>
      </c>
      <c r="H291" s="22" t="str">
        <f>VLOOKUP(G291,'ISO Country Codes'!A:B,2, FALSE)</f>
        <v> Indonesia</v>
      </c>
      <c r="I291" s="24" t="str">
        <f t="shared" si="8"/>
        <v>Jln. Kawasan Industri Gresik Kav C8 15, Jawa Timur,  Indonesia</v>
      </c>
      <c r="J291" s="15" t="str">
        <f t="shared" si="9"/>
        <v>Gresik,  Indonesia</v>
      </c>
      <c r="K291" t="s">
        <v>32</v>
      </c>
      <c r="L291" s="2">
        <v>38163</v>
      </c>
      <c r="M291" t="s">
        <v>74</v>
      </c>
      <c r="N291" t="s">
        <v>2806</v>
      </c>
      <c r="O291">
        <v>2</v>
      </c>
      <c r="P291">
        <v>1</v>
      </c>
      <c r="R291" t="s">
        <v>25</v>
      </c>
      <c r="S291" t="s">
        <v>26</v>
      </c>
      <c r="T291" s="17" t="s">
        <v>5898</v>
      </c>
      <c r="U291" s="17" t="s">
        <v>5975</v>
      </c>
      <c r="V291" s="17" t="s">
        <v>5975</v>
      </c>
      <c r="W291" s="17" t="s">
        <v>5898</v>
      </c>
      <c r="AB291" s="1" t="s">
        <v>27</v>
      </c>
    </row>
    <row r="292" spans="1:28" x14ac:dyDescent="0.3">
      <c r="A292">
        <v>3004386139</v>
      </c>
      <c r="B292" s="26" t="s">
        <v>1937</v>
      </c>
      <c r="C292" t="s">
        <v>1938</v>
      </c>
      <c r="E292" t="s">
        <v>120</v>
      </c>
      <c r="F292" t="s">
        <v>114</v>
      </c>
      <c r="G292" t="s">
        <v>39</v>
      </c>
      <c r="H292" s="22" t="str">
        <f>VLOOKUP(G292,'ISO Country Codes'!A:B,2, FALSE)</f>
        <v> Indonesia</v>
      </c>
      <c r="I292" s="24" t="str">
        <f t="shared" si="8"/>
        <v>Jln. Kawasan Industri Gresik Kav C8 15, Jawa Timur,  Indonesia</v>
      </c>
      <c r="J292" s="15" t="str">
        <f t="shared" si="9"/>
        <v>Gresik,  Indonesia</v>
      </c>
      <c r="K292" t="s">
        <v>32</v>
      </c>
      <c r="L292" s="2">
        <v>38163</v>
      </c>
      <c r="M292" t="s">
        <v>74</v>
      </c>
      <c r="N292" t="s">
        <v>2806</v>
      </c>
      <c r="O292">
        <v>3</v>
      </c>
      <c r="P292">
        <v>1</v>
      </c>
      <c r="R292" t="s">
        <v>25</v>
      </c>
      <c r="S292" t="s">
        <v>26</v>
      </c>
      <c r="T292" s="17" t="s">
        <v>5898</v>
      </c>
      <c r="U292" s="17" t="s">
        <v>5975</v>
      </c>
      <c r="V292" s="17" t="s">
        <v>5898</v>
      </c>
      <c r="W292" s="17" t="s">
        <v>5975</v>
      </c>
      <c r="AB292" s="1" t="s">
        <v>27</v>
      </c>
    </row>
    <row r="293" spans="1:28" x14ac:dyDescent="0.3">
      <c r="A293">
        <v>3003196718</v>
      </c>
      <c r="B293" s="26" t="s">
        <v>117</v>
      </c>
      <c r="C293" t="s">
        <v>118</v>
      </c>
      <c r="D293" t="s">
        <v>119</v>
      </c>
      <c r="E293" t="s">
        <v>120</v>
      </c>
      <c r="G293" t="s">
        <v>39</v>
      </c>
      <c r="H293" s="22" t="str">
        <f>VLOOKUP(G293,'ISO Country Codes'!A:B,2, FALSE)</f>
        <v> Indonesia</v>
      </c>
      <c r="I293" s="24" t="str">
        <f t="shared" si="8"/>
        <v>Kav. C-5, ,  Indonesia</v>
      </c>
      <c r="J293" s="15" t="str">
        <f t="shared" si="9"/>
        <v>Gresik,  Indonesia</v>
      </c>
      <c r="K293" t="s">
        <v>46</v>
      </c>
      <c r="L293" s="2">
        <v>38240</v>
      </c>
      <c r="M293" t="s">
        <v>74</v>
      </c>
      <c r="N293" t="s">
        <v>2807</v>
      </c>
      <c r="O293">
        <v>2</v>
      </c>
      <c r="P293">
        <v>3</v>
      </c>
      <c r="R293" t="s">
        <v>25</v>
      </c>
      <c r="S293" t="s">
        <v>25</v>
      </c>
      <c r="T293" s="17" t="s">
        <v>5898</v>
      </c>
      <c r="U293" s="17" t="s">
        <v>5975</v>
      </c>
      <c r="AB293" s="1" t="s">
        <v>27</v>
      </c>
    </row>
    <row r="294" spans="1:28" x14ac:dyDescent="0.3">
      <c r="A294">
        <v>3003196718</v>
      </c>
      <c r="B294" s="26" t="s">
        <v>117</v>
      </c>
      <c r="C294" t="s">
        <v>118</v>
      </c>
      <c r="D294" t="s">
        <v>119</v>
      </c>
      <c r="E294" t="s">
        <v>120</v>
      </c>
      <c r="G294" t="s">
        <v>39</v>
      </c>
      <c r="H294" s="22" t="str">
        <f>VLOOKUP(G294,'ISO Country Codes'!A:B,2, FALSE)</f>
        <v> Indonesia</v>
      </c>
      <c r="I294" s="24" t="str">
        <f t="shared" si="8"/>
        <v>Kav. C-5, ,  Indonesia</v>
      </c>
      <c r="J294" s="15" t="str">
        <f t="shared" si="9"/>
        <v>Gresik,  Indonesia</v>
      </c>
      <c r="K294" t="s">
        <v>46</v>
      </c>
      <c r="L294" s="2">
        <v>38240</v>
      </c>
      <c r="M294" t="s">
        <v>74</v>
      </c>
      <c r="N294" t="s">
        <v>2807</v>
      </c>
      <c r="O294">
        <v>2</v>
      </c>
      <c r="P294">
        <v>4</v>
      </c>
      <c r="R294" t="s">
        <v>25</v>
      </c>
      <c r="S294" t="s">
        <v>26</v>
      </c>
      <c r="T294" s="17" t="s">
        <v>5975</v>
      </c>
      <c r="AB294" s="1" t="s">
        <v>27</v>
      </c>
    </row>
    <row r="295" spans="1:28" x14ac:dyDescent="0.3">
      <c r="A295">
        <v>3003196718</v>
      </c>
      <c r="B295" s="26" t="s">
        <v>117</v>
      </c>
      <c r="C295" t="s">
        <v>118</v>
      </c>
      <c r="D295" t="s">
        <v>119</v>
      </c>
      <c r="E295" t="s">
        <v>120</v>
      </c>
      <c r="G295" t="s">
        <v>39</v>
      </c>
      <c r="H295" s="22" t="str">
        <f>VLOOKUP(G295,'ISO Country Codes'!A:B,2, FALSE)</f>
        <v> Indonesia</v>
      </c>
      <c r="I295" s="24" t="str">
        <f t="shared" si="8"/>
        <v>Kav. C-5, ,  Indonesia</v>
      </c>
      <c r="J295" s="15" t="str">
        <f t="shared" si="9"/>
        <v>Gresik,  Indonesia</v>
      </c>
      <c r="K295" t="s">
        <v>46</v>
      </c>
      <c r="L295" s="2">
        <v>38182</v>
      </c>
      <c r="M295" t="s">
        <v>74</v>
      </c>
      <c r="N295" t="s">
        <v>2808</v>
      </c>
      <c r="O295">
        <v>2</v>
      </c>
      <c r="P295">
        <v>1</v>
      </c>
      <c r="R295" t="s">
        <v>25</v>
      </c>
      <c r="S295" t="s">
        <v>26</v>
      </c>
      <c r="T295" s="17" t="s">
        <v>5898</v>
      </c>
      <c r="U295" s="17" t="s">
        <v>5975</v>
      </c>
      <c r="AB295" s="1" t="s">
        <v>27</v>
      </c>
    </row>
    <row r="296" spans="1:28" x14ac:dyDescent="0.3">
      <c r="A296">
        <v>3003196718</v>
      </c>
      <c r="B296" s="26" t="s">
        <v>117</v>
      </c>
      <c r="C296" t="s">
        <v>118</v>
      </c>
      <c r="D296" t="s">
        <v>119</v>
      </c>
      <c r="E296" t="s">
        <v>120</v>
      </c>
      <c r="G296" t="s">
        <v>39</v>
      </c>
      <c r="H296" s="22" t="str">
        <f>VLOOKUP(G296,'ISO Country Codes'!A:B,2, FALSE)</f>
        <v> Indonesia</v>
      </c>
      <c r="I296" s="24" t="str">
        <f t="shared" si="8"/>
        <v>Kav. C-5, ,  Indonesia</v>
      </c>
      <c r="J296" s="15" t="str">
        <f t="shared" si="9"/>
        <v>Gresik,  Indonesia</v>
      </c>
      <c r="K296" t="s">
        <v>46</v>
      </c>
      <c r="L296" s="2">
        <v>38182</v>
      </c>
      <c r="M296" t="s">
        <v>74</v>
      </c>
      <c r="N296" t="s">
        <v>2808</v>
      </c>
      <c r="O296">
        <v>2</v>
      </c>
      <c r="P296">
        <v>2</v>
      </c>
      <c r="R296" t="s">
        <v>25</v>
      </c>
      <c r="S296" t="s">
        <v>26</v>
      </c>
      <c r="T296" s="17" t="s">
        <v>5898</v>
      </c>
      <c r="U296" s="17" t="s">
        <v>5975</v>
      </c>
      <c r="AB296" s="1" t="s">
        <v>27</v>
      </c>
    </row>
    <row r="297" spans="1:28" x14ac:dyDescent="0.3">
      <c r="A297">
        <v>3003196718</v>
      </c>
      <c r="B297" s="26" t="s">
        <v>117</v>
      </c>
      <c r="C297" t="s">
        <v>118</v>
      </c>
      <c r="D297" t="s">
        <v>119</v>
      </c>
      <c r="E297" t="s">
        <v>120</v>
      </c>
      <c r="G297" t="s">
        <v>39</v>
      </c>
      <c r="H297" s="22" t="str">
        <f>VLOOKUP(G297,'ISO Country Codes'!A:B,2, FALSE)</f>
        <v> Indonesia</v>
      </c>
      <c r="I297" s="24" t="str">
        <f t="shared" si="8"/>
        <v>Kav. C-5, ,  Indonesia</v>
      </c>
      <c r="J297" s="15" t="str">
        <f t="shared" si="9"/>
        <v>Gresik,  Indonesia</v>
      </c>
      <c r="K297" t="s">
        <v>46</v>
      </c>
      <c r="L297" s="2">
        <v>38182</v>
      </c>
      <c r="M297" t="s">
        <v>74</v>
      </c>
      <c r="N297" t="s">
        <v>2808</v>
      </c>
      <c r="O297">
        <v>2</v>
      </c>
      <c r="P297">
        <v>3</v>
      </c>
      <c r="R297" t="s">
        <v>25</v>
      </c>
      <c r="S297" t="s">
        <v>26</v>
      </c>
      <c r="T297" s="17" t="s">
        <v>5975</v>
      </c>
      <c r="U297" s="17" t="s">
        <v>5898</v>
      </c>
      <c r="AB297" s="1" t="s">
        <v>27</v>
      </c>
    </row>
    <row r="298" spans="1:28" x14ac:dyDescent="0.3">
      <c r="A298">
        <v>3003196718</v>
      </c>
      <c r="B298" s="26" t="s">
        <v>117</v>
      </c>
      <c r="C298" t="s">
        <v>118</v>
      </c>
      <c r="D298" t="s">
        <v>119</v>
      </c>
      <c r="E298" t="s">
        <v>120</v>
      </c>
      <c r="G298" t="s">
        <v>39</v>
      </c>
      <c r="H298" s="22" t="str">
        <f>VLOOKUP(G298,'ISO Country Codes'!A:B,2, FALSE)</f>
        <v> Indonesia</v>
      </c>
      <c r="I298" s="24" t="str">
        <f t="shared" si="8"/>
        <v>Kav. C-5, ,  Indonesia</v>
      </c>
      <c r="J298" s="15" t="str">
        <f t="shared" si="9"/>
        <v>Gresik,  Indonesia</v>
      </c>
      <c r="K298" t="s">
        <v>46</v>
      </c>
      <c r="L298" s="2">
        <v>38182</v>
      </c>
      <c r="M298" t="s">
        <v>74</v>
      </c>
      <c r="N298" t="s">
        <v>2808</v>
      </c>
      <c r="O298">
        <v>2</v>
      </c>
      <c r="P298">
        <v>4</v>
      </c>
      <c r="R298" t="s">
        <v>25</v>
      </c>
      <c r="S298" t="s">
        <v>26</v>
      </c>
      <c r="T298" s="17" t="s">
        <v>5975</v>
      </c>
      <c r="U298" s="17" t="s">
        <v>5898</v>
      </c>
      <c r="AB298" s="1" t="s">
        <v>27</v>
      </c>
    </row>
    <row r="299" spans="1:28" x14ac:dyDescent="0.3">
      <c r="A299">
        <v>3003196718</v>
      </c>
      <c r="B299" s="26" t="s">
        <v>117</v>
      </c>
      <c r="C299" t="s">
        <v>118</v>
      </c>
      <c r="D299" t="s">
        <v>119</v>
      </c>
      <c r="E299" t="s">
        <v>120</v>
      </c>
      <c r="G299" t="s">
        <v>39</v>
      </c>
      <c r="H299" s="22" t="str">
        <f>VLOOKUP(G299,'ISO Country Codes'!A:B,2, FALSE)</f>
        <v> Indonesia</v>
      </c>
      <c r="I299" s="24" t="str">
        <f t="shared" si="8"/>
        <v>Kav. C-5, ,  Indonesia</v>
      </c>
      <c r="J299" s="15" t="str">
        <f t="shared" si="9"/>
        <v>Gresik,  Indonesia</v>
      </c>
      <c r="K299" t="s">
        <v>46</v>
      </c>
      <c r="L299" s="2">
        <v>38182</v>
      </c>
      <c r="M299" t="s">
        <v>74</v>
      </c>
      <c r="N299" t="s">
        <v>2808</v>
      </c>
      <c r="O299">
        <v>2</v>
      </c>
      <c r="P299">
        <v>5</v>
      </c>
      <c r="R299" t="s">
        <v>25</v>
      </c>
      <c r="S299" t="s">
        <v>26</v>
      </c>
      <c r="T299" s="17" t="s">
        <v>5898</v>
      </c>
      <c r="U299" s="17" t="s">
        <v>5975</v>
      </c>
      <c r="AB299" s="1" t="s">
        <v>27</v>
      </c>
    </row>
    <row r="300" spans="1:28" x14ac:dyDescent="0.3">
      <c r="A300">
        <v>3003196718</v>
      </c>
      <c r="B300" s="26" t="s">
        <v>117</v>
      </c>
      <c r="C300" t="s">
        <v>118</v>
      </c>
      <c r="D300" t="s">
        <v>119</v>
      </c>
      <c r="E300" t="s">
        <v>120</v>
      </c>
      <c r="G300" t="s">
        <v>39</v>
      </c>
      <c r="H300" s="22" t="str">
        <f>VLOOKUP(G300,'ISO Country Codes'!A:B,2, FALSE)</f>
        <v> Indonesia</v>
      </c>
      <c r="I300" s="24" t="str">
        <f t="shared" si="8"/>
        <v>Kav. C-5, ,  Indonesia</v>
      </c>
      <c r="J300" s="15" t="str">
        <f t="shared" si="9"/>
        <v>Gresik,  Indonesia</v>
      </c>
      <c r="K300" t="s">
        <v>32</v>
      </c>
      <c r="L300" s="2">
        <v>38182</v>
      </c>
      <c r="M300" t="s">
        <v>74</v>
      </c>
      <c r="N300" t="s">
        <v>2808</v>
      </c>
      <c r="O300">
        <v>3</v>
      </c>
      <c r="P300">
        <v>1</v>
      </c>
      <c r="R300" t="s">
        <v>25</v>
      </c>
      <c r="S300" t="s">
        <v>26</v>
      </c>
      <c r="T300" s="17" t="s">
        <v>5898</v>
      </c>
      <c r="U300" s="17" t="s">
        <v>5975</v>
      </c>
      <c r="AB300" s="1" t="s">
        <v>27</v>
      </c>
    </row>
    <row r="301" spans="1:28" x14ac:dyDescent="0.3">
      <c r="A301">
        <v>3003196718</v>
      </c>
      <c r="B301" s="26" t="s">
        <v>117</v>
      </c>
      <c r="C301" t="s">
        <v>118</v>
      </c>
      <c r="D301" t="s">
        <v>119</v>
      </c>
      <c r="E301" t="s">
        <v>120</v>
      </c>
      <c r="G301" t="s">
        <v>39</v>
      </c>
      <c r="H301" s="22" t="str">
        <f>VLOOKUP(G301,'ISO Country Codes'!A:B,2, FALSE)</f>
        <v> Indonesia</v>
      </c>
      <c r="I301" s="24" t="str">
        <f t="shared" si="8"/>
        <v>Kav. C-5, ,  Indonesia</v>
      </c>
      <c r="J301" s="15" t="str">
        <f t="shared" si="9"/>
        <v>Gresik,  Indonesia</v>
      </c>
      <c r="K301" t="s">
        <v>32</v>
      </c>
      <c r="L301" s="2">
        <v>38182</v>
      </c>
      <c r="M301" t="s">
        <v>74</v>
      </c>
      <c r="N301" t="s">
        <v>2808</v>
      </c>
      <c r="O301">
        <v>3</v>
      </c>
      <c r="P301">
        <v>2</v>
      </c>
      <c r="R301" t="s">
        <v>25</v>
      </c>
      <c r="S301" t="s">
        <v>26</v>
      </c>
      <c r="T301" s="17" t="s">
        <v>5975</v>
      </c>
      <c r="U301" s="17" t="s">
        <v>5898</v>
      </c>
      <c r="AB301" s="1" t="s">
        <v>27</v>
      </c>
    </row>
    <row r="302" spans="1:28" x14ac:dyDescent="0.3">
      <c r="A302">
        <v>3003196718</v>
      </c>
      <c r="B302" s="26" t="s">
        <v>117</v>
      </c>
      <c r="C302" t="s">
        <v>118</v>
      </c>
      <c r="D302" t="s">
        <v>119</v>
      </c>
      <c r="E302" t="s">
        <v>120</v>
      </c>
      <c r="G302" t="s">
        <v>39</v>
      </c>
      <c r="H302" s="22" t="str">
        <f>VLOOKUP(G302,'ISO Country Codes'!A:B,2, FALSE)</f>
        <v> Indonesia</v>
      </c>
      <c r="I302" s="24" t="str">
        <f t="shared" si="8"/>
        <v>Kav. C-5, ,  Indonesia</v>
      </c>
      <c r="J302" s="15" t="str">
        <f t="shared" si="9"/>
        <v>Gresik,  Indonesia</v>
      </c>
      <c r="K302" t="s">
        <v>32</v>
      </c>
      <c r="L302" s="2">
        <v>38182</v>
      </c>
      <c r="M302" t="s">
        <v>74</v>
      </c>
      <c r="N302" t="s">
        <v>2808</v>
      </c>
      <c r="O302">
        <v>3</v>
      </c>
      <c r="P302">
        <v>3</v>
      </c>
      <c r="R302" t="s">
        <v>25</v>
      </c>
      <c r="S302" t="s">
        <v>26</v>
      </c>
      <c r="T302" s="17" t="s">
        <v>5898</v>
      </c>
      <c r="U302" s="17" t="s">
        <v>5975</v>
      </c>
      <c r="AB302" s="1" t="s">
        <v>27</v>
      </c>
    </row>
    <row r="303" spans="1:28" x14ac:dyDescent="0.3">
      <c r="A303">
        <v>3004385631</v>
      </c>
      <c r="B303" s="26" t="s">
        <v>2809</v>
      </c>
      <c r="C303" t="s">
        <v>2810</v>
      </c>
      <c r="D303" t="s">
        <v>2811</v>
      </c>
      <c r="E303" t="s">
        <v>95</v>
      </c>
      <c r="F303" t="s">
        <v>2812</v>
      </c>
      <c r="G303" t="s">
        <v>97</v>
      </c>
      <c r="H303" s="22" t="str">
        <f>VLOOKUP(G303,'ISO Country Codes'!A:B,2, FALSE)</f>
        <v> Guyana</v>
      </c>
      <c r="I303" s="24" t="str">
        <f t="shared" si="8"/>
        <v>99 Canaan Garden, GY-DE,  Guyana</v>
      </c>
      <c r="J303" s="15" t="str">
        <f t="shared" si="9"/>
        <v>East Bank Demerara,  Guyana</v>
      </c>
      <c r="K303" t="s">
        <v>32</v>
      </c>
      <c r="L303" s="2">
        <v>38208</v>
      </c>
      <c r="M303" t="s">
        <v>74</v>
      </c>
      <c r="N303" t="s">
        <v>2813</v>
      </c>
      <c r="O303">
        <v>3</v>
      </c>
      <c r="P303">
        <v>1</v>
      </c>
      <c r="R303" t="s">
        <v>25</v>
      </c>
      <c r="S303" t="s">
        <v>25</v>
      </c>
      <c r="T303" s="17" t="s">
        <v>5898</v>
      </c>
      <c r="AB303" s="1" t="s">
        <v>27</v>
      </c>
    </row>
    <row r="304" spans="1:28" x14ac:dyDescent="0.3">
      <c r="A304">
        <v>3004385631</v>
      </c>
      <c r="B304" s="26" t="s">
        <v>2809</v>
      </c>
      <c r="C304" t="s">
        <v>2810</v>
      </c>
      <c r="D304" t="s">
        <v>2811</v>
      </c>
      <c r="E304" t="s">
        <v>95</v>
      </c>
      <c r="F304" t="s">
        <v>2812</v>
      </c>
      <c r="G304" t="s">
        <v>97</v>
      </c>
      <c r="H304" s="22" t="str">
        <f>VLOOKUP(G304,'ISO Country Codes'!A:B,2, FALSE)</f>
        <v> Guyana</v>
      </c>
      <c r="I304" s="24" t="str">
        <f t="shared" si="8"/>
        <v>99 Canaan Garden, GY-DE,  Guyana</v>
      </c>
      <c r="J304" s="15" t="str">
        <f t="shared" si="9"/>
        <v>East Bank Demerara,  Guyana</v>
      </c>
      <c r="K304" t="s">
        <v>32</v>
      </c>
      <c r="L304" s="2">
        <v>38208</v>
      </c>
      <c r="M304" t="s">
        <v>74</v>
      </c>
      <c r="N304" t="s">
        <v>2813</v>
      </c>
      <c r="O304">
        <v>4</v>
      </c>
      <c r="P304">
        <v>1</v>
      </c>
      <c r="R304" t="s">
        <v>25</v>
      </c>
      <c r="S304" t="s">
        <v>25</v>
      </c>
      <c r="T304" s="17" t="s">
        <v>5898</v>
      </c>
      <c r="AB304" s="1" t="s">
        <v>27</v>
      </c>
    </row>
    <row r="305" spans="1:28" x14ac:dyDescent="0.3">
      <c r="A305">
        <v>3002862678</v>
      </c>
      <c r="B305" s="26" t="s">
        <v>2814</v>
      </c>
      <c r="C305" t="s">
        <v>2815</v>
      </c>
      <c r="E305" t="s">
        <v>151</v>
      </c>
      <c r="G305" t="s">
        <v>153</v>
      </c>
      <c r="H305" s="22" t="str">
        <f>VLOOKUP(G305,'ISO Country Codes'!A:B,2, FALSE)</f>
        <v> Bangladesh</v>
      </c>
      <c r="I305" s="24" t="str">
        <f t="shared" si="8"/>
        <v>51 Khan-A-Sabur Road, ,  Bangladesh</v>
      </c>
      <c r="J305" s="15" t="str">
        <f t="shared" si="9"/>
        <v>Khulna,  Bangladesh</v>
      </c>
      <c r="K305" t="s">
        <v>32</v>
      </c>
      <c r="L305" s="2">
        <v>38239</v>
      </c>
      <c r="M305" t="s">
        <v>74</v>
      </c>
      <c r="N305" t="s">
        <v>2816</v>
      </c>
      <c r="O305">
        <v>1</v>
      </c>
      <c r="P305">
        <v>1</v>
      </c>
      <c r="R305" t="s">
        <v>25</v>
      </c>
      <c r="S305" t="s">
        <v>25</v>
      </c>
      <c r="T305" s="17" t="s">
        <v>5975</v>
      </c>
      <c r="AB305" s="1" t="s">
        <v>27</v>
      </c>
    </row>
    <row r="306" spans="1:28" x14ac:dyDescent="0.3">
      <c r="A306">
        <v>3002862678</v>
      </c>
      <c r="B306" s="26" t="s">
        <v>2814</v>
      </c>
      <c r="C306" t="s">
        <v>2815</v>
      </c>
      <c r="E306" t="s">
        <v>151</v>
      </c>
      <c r="G306" t="s">
        <v>153</v>
      </c>
      <c r="H306" s="22" t="str">
        <f>VLOOKUP(G306,'ISO Country Codes'!A:B,2, FALSE)</f>
        <v> Bangladesh</v>
      </c>
      <c r="I306" s="24" t="str">
        <f t="shared" si="8"/>
        <v>51 Khan-A-Sabur Road, ,  Bangladesh</v>
      </c>
      <c r="J306" s="15" t="str">
        <f t="shared" si="9"/>
        <v>Khulna,  Bangladesh</v>
      </c>
      <c r="K306" t="s">
        <v>32</v>
      </c>
      <c r="L306" s="2">
        <v>38239</v>
      </c>
      <c r="M306" t="s">
        <v>74</v>
      </c>
      <c r="N306" t="s">
        <v>2816</v>
      </c>
      <c r="O306">
        <v>1</v>
      </c>
      <c r="P306">
        <v>2</v>
      </c>
      <c r="R306" t="s">
        <v>25</v>
      </c>
      <c r="S306" t="s">
        <v>25</v>
      </c>
      <c r="T306" s="17" t="s">
        <v>5975</v>
      </c>
      <c r="AB306" s="1" t="s">
        <v>27</v>
      </c>
    </row>
    <row r="307" spans="1:28" x14ac:dyDescent="0.3">
      <c r="A307">
        <v>3002862678</v>
      </c>
      <c r="B307" s="26" t="s">
        <v>2814</v>
      </c>
      <c r="C307" t="s">
        <v>2815</v>
      </c>
      <c r="E307" t="s">
        <v>151</v>
      </c>
      <c r="G307" t="s">
        <v>153</v>
      </c>
      <c r="H307" s="22" t="str">
        <f>VLOOKUP(G307,'ISO Country Codes'!A:B,2, FALSE)</f>
        <v> Bangladesh</v>
      </c>
      <c r="I307" s="24" t="str">
        <f t="shared" si="8"/>
        <v>51 Khan-A-Sabur Road, ,  Bangladesh</v>
      </c>
      <c r="J307" s="15" t="str">
        <f t="shared" si="9"/>
        <v>Khulna,  Bangladesh</v>
      </c>
      <c r="K307" t="s">
        <v>32</v>
      </c>
      <c r="L307" s="2">
        <v>38239</v>
      </c>
      <c r="M307" t="s">
        <v>74</v>
      </c>
      <c r="N307" t="s">
        <v>2816</v>
      </c>
      <c r="O307">
        <v>2</v>
      </c>
      <c r="P307">
        <v>1</v>
      </c>
      <c r="R307" t="s">
        <v>25</v>
      </c>
      <c r="S307" t="s">
        <v>25</v>
      </c>
      <c r="T307" s="17" t="s">
        <v>5975</v>
      </c>
      <c r="AB307" s="1" t="s">
        <v>27</v>
      </c>
    </row>
    <row r="308" spans="1:28" x14ac:dyDescent="0.3">
      <c r="A308">
        <v>3002862678</v>
      </c>
      <c r="B308" s="26" t="s">
        <v>2814</v>
      </c>
      <c r="C308" t="s">
        <v>2815</v>
      </c>
      <c r="E308" t="s">
        <v>151</v>
      </c>
      <c r="G308" t="s">
        <v>153</v>
      </c>
      <c r="H308" s="22" t="str">
        <f>VLOOKUP(G308,'ISO Country Codes'!A:B,2, FALSE)</f>
        <v> Bangladesh</v>
      </c>
      <c r="I308" s="24" t="str">
        <f t="shared" si="8"/>
        <v>51 Khan-A-Sabur Road, ,  Bangladesh</v>
      </c>
      <c r="J308" s="15" t="str">
        <f t="shared" si="9"/>
        <v>Khulna,  Bangladesh</v>
      </c>
      <c r="K308" t="s">
        <v>32</v>
      </c>
      <c r="L308" s="2">
        <v>38239</v>
      </c>
      <c r="M308" t="s">
        <v>74</v>
      </c>
      <c r="N308" t="s">
        <v>2816</v>
      </c>
      <c r="O308">
        <v>3</v>
      </c>
      <c r="P308">
        <v>1</v>
      </c>
      <c r="R308" t="s">
        <v>25</v>
      </c>
      <c r="S308" t="s">
        <v>25</v>
      </c>
      <c r="T308" s="17" t="s">
        <v>5975</v>
      </c>
      <c r="AB308" s="1" t="s">
        <v>27</v>
      </c>
    </row>
    <row r="309" spans="1:28" x14ac:dyDescent="0.3">
      <c r="A309">
        <v>3002862678</v>
      </c>
      <c r="B309" s="26" t="s">
        <v>2814</v>
      </c>
      <c r="C309" t="s">
        <v>2815</v>
      </c>
      <c r="E309" t="s">
        <v>151</v>
      </c>
      <c r="G309" t="s">
        <v>153</v>
      </c>
      <c r="H309" s="22" t="str">
        <f>VLOOKUP(G309,'ISO Country Codes'!A:B,2, FALSE)</f>
        <v> Bangladesh</v>
      </c>
      <c r="I309" s="24" t="str">
        <f t="shared" si="8"/>
        <v>51 Khan-A-Sabur Road, ,  Bangladesh</v>
      </c>
      <c r="J309" s="15" t="str">
        <f t="shared" si="9"/>
        <v>Khulna,  Bangladesh</v>
      </c>
      <c r="K309" t="s">
        <v>32</v>
      </c>
      <c r="L309" s="2">
        <v>38239</v>
      </c>
      <c r="M309" t="s">
        <v>74</v>
      </c>
      <c r="N309" t="s">
        <v>2816</v>
      </c>
      <c r="O309">
        <v>4</v>
      </c>
      <c r="P309">
        <v>1</v>
      </c>
      <c r="R309" t="s">
        <v>25</v>
      </c>
      <c r="S309" t="s">
        <v>25</v>
      </c>
      <c r="T309" s="17" t="s">
        <v>5975</v>
      </c>
      <c r="AB309" s="1" t="s">
        <v>27</v>
      </c>
    </row>
    <row r="310" spans="1:28" x14ac:dyDescent="0.3">
      <c r="A310">
        <v>3002862678</v>
      </c>
      <c r="B310" s="26" t="s">
        <v>2814</v>
      </c>
      <c r="C310" t="s">
        <v>2815</v>
      </c>
      <c r="E310" t="s">
        <v>151</v>
      </c>
      <c r="G310" t="s">
        <v>153</v>
      </c>
      <c r="H310" s="22" t="str">
        <f>VLOOKUP(G310,'ISO Country Codes'!A:B,2, FALSE)</f>
        <v> Bangladesh</v>
      </c>
      <c r="I310" s="24" t="str">
        <f t="shared" si="8"/>
        <v>51 Khan-A-Sabur Road, ,  Bangladesh</v>
      </c>
      <c r="J310" s="15" t="str">
        <f t="shared" si="9"/>
        <v>Khulna,  Bangladesh</v>
      </c>
      <c r="K310" t="s">
        <v>32</v>
      </c>
      <c r="L310" s="2">
        <v>38239</v>
      </c>
      <c r="M310" t="s">
        <v>74</v>
      </c>
      <c r="N310" t="s">
        <v>2816</v>
      </c>
      <c r="O310">
        <v>5</v>
      </c>
      <c r="P310">
        <v>1</v>
      </c>
      <c r="R310" t="s">
        <v>25</v>
      </c>
      <c r="S310" t="s">
        <v>25</v>
      </c>
      <c r="T310" s="17" t="s">
        <v>5975</v>
      </c>
      <c r="AB310" s="1" t="s">
        <v>27</v>
      </c>
    </row>
    <row r="311" spans="1:28" x14ac:dyDescent="0.3">
      <c r="A311">
        <v>3003196718</v>
      </c>
      <c r="B311" s="26" t="s">
        <v>117</v>
      </c>
      <c r="C311" t="s">
        <v>118</v>
      </c>
      <c r="D311" t="s">
        <v>119</v>
      </c>
      <c r="E311" t="s">
        <v>120</v>
      </c>
      <c r="G311" t="s">
        <v>39</v>
      </c>
      <c r="H311" s="22" t="str">
        <f>VLOOKUP(G311,'ISO Country Codes'!A:B,2, FALSE)</f>
        <v> Indonesia</v>
      </c>
      <c r="I311" s="24" t="str">
        <f t="shared" si="8"/>
        <v>Kav. C-5, ,  Indonesia</v>
      </c>
      <c r="J311" s="15" t="str">
        <f t="shared" si="9"/>
        <v>Gresik,  Indonesia</v>
      </c>
      <c r="K311" t="s">
        <v>46</v>
      </c>
      <c r="L311" s="2">
        <v>38182</v>
      </c>
      <c r="M311" t="s">
        <v>74</v>
      </c>
      <c r="N311" t="s">
        <v>2817</v>
      </c>
      <c r="O311">
        <v>1</v>
      </c>
      <c r="P311">
        <v>1</v>
      </c>
      <c r="R311" t="s">
        <v>25</v>
      </c>
      <c r="S311" t="s">
        <v>25</v>
      </c>
      <c r="T311" s="17" t="s">
        <v>5898</v>
      </c>
      <c r="U311" s="17" t="s">
        <v>5975</v>
      </c>
      <c r="AB311" s="1" t="s">
        <v>27</v>
      </c>
    </row>
    <row r="312" spans="1:28" x14ac:dyDescent="0.3">
      <c r="A312">
        <v>3001708064</v>
      </c>
      <c r="B312" s="26" t="s">
        <v>2818</v>
      </c>
      <c r="C312">
        <v>2</v>
      </c>
      <c r="E312" t="s">
        <v>2819</v>
      </c>
      <c r="G312" t="s">
        <v>64</v>
      </c>
      <c r="H312" s="22" t="str">
        <f>VLOOKUP(G312,'ISO Country Codes'!A:B,2, FALSE)</f>
        <v> Viet Nam</v>
      </c>
      <c r="I312" s="24" t="str">
        <f t="shared" si="8"/>
        <v>2, ,  Viet Nam</v>
      </c>
      <c r="J312" s="15" t="str">
        <f t="shared" si="9"/>
        <v>Camau,  Viet Nam</v>
      </c>
      <c r="K312" t="s">
        <v>32</v>
      </c>
      <c r="L312" s="2">
        <v>37804</v>
      </c>
      <c r="M312" t="s">
        <v>74</v>
      </c>
      <c r="N312" t="s">
        <v>2820</v>
      </c>
      <c r="O312">
        <v>1</v>
      </c>
      <c r="P312">
        <v>2</v>
      </c>
      <c r="R312" t="s">
        <v>25</v>
      </c>
      <c r="S312" t="s">
        <v>26</v>
      </c>
      <c r="T312" s="17" t="s">
        <v>5975</v>
      </c>
      <c r="AB312" s="1" t="s">
        <v>27</v>
      </c>
    </row>
    <row r="313" spans="1:28" x14ac:dyDescent="0.3">
      <c r="A313">
        <v>3001708064</v>
      </c>
      <c r="B313" s="26" t="s">
        <v>2818</v>
      </c>
      <c r="C313">
        <v>2</v>
      </c>
      <c r="E313" t="s">
        <v>2819</v>
      </c>
      <c r="G313" t="s">
        <v>64</v>
      </c>
      <c r="H313" s="22" t="str">
        <f>VLOOKUP(G313,'ISO Country Codes'!A:B,2, FALSE)</f>
        <v> Viet Nam</v>
      </c>
      <c r="I313" s="24" t="str">
        <f t="shared" si="8"/>
        <v>2, ,  Viet Nam</v>
      </c>
      <c r="J313" s="15" t="str">
        <f t="shared" si="9"/>
        <v>Camau,  Viet Nam</v>
      </c>
      <c r="K313" t="s">
        <v>32</v>
      </c>
      <c r="L313" s="2">
        <v>37804</v>
      </c>
      <c r="M313" t="s">
        <v>74</v>
      </c>
      <c r="N313" t="s">
        <v>2820</v>
      </c>
      <c r="O313">
        <v>1</v>
      </c>
      <c r="P313">
        <v>3</v>
      </c>
      <c r="R313" t="s">
        <v>25</v>
      </c>
      <c r="S313" t="s">
        <v>26</v>
      </c>
      <c r="T313" s="17" t="s">
        <v>5975</v>
      </c>
      <c r="AB313" s="1" t="s">
        <v>27</v>
      </c>
    </row>
    <row r="314" spans="1:28" x14ac:dyDescent="0.3">
      <c r="A314">
        <v>9718</v>
      </c>
      <c r="B314" s="26" t="s">
        <v>2821</v>
      </c>
      <c r="C314" t="s">
        <v>2822</v>
      </c>
      <c r="D314" t="s">
        <v>2823</v>
      </c>
      <c r="E314" t="s">
        <v>798</v>
      </c>
      <c r="G314" t="s">
        <v>233</v>
      </c>
      <c r="H314" s="22" t="str">
        <f>VLOOKUP(G314,'ISO Country Codes'!A:B,2, FALSE)</f>
        <v> Thailand</v>
      </c>
      <c r="I314" s="24" t="str">
        <f t="shared" si="8"/>
        <v>15/6 Sripuwanart Road, ,  Thailand</v>
      </c>
      <c r="J314" s="15" t="str">
        <f t="shared" si="9"/>
        <v>Songkhla,  Thailand</v>
      </c>
      <c r="K314" t="s">
        <v>32</v>
      </c>
      <c r="L314" s="2">
        <v>37840</v>
      </c>
      <c r="M314" t="s">
        <v>74</v>
      </c>
      <c r="N314" t="s">
        <v>2824</v>
      </c>
      <c r="O314">
        <v>1</v>
      </c>
      <c r="P314">
        <v>1</v>
      </c>
      <c r="R314" t="s">
        <v>25</v>
      </c>
      <c r="S314" t="s">
        <v>26</v>
      </c>
      <c r="T314" s="17" t="s">
        <v>5898</v>
      </c>
      <c r="AB314" s="1" t="s">
        <v>27</v>
      </c>
    </row>
    <row r="315" spans="1:28" x14ac:dyDescent="0.3">
      <c r="A315">
        <v>9718</v>
      </c>
      <c r="B315" s="26" t="s">
        <v>2821</v>
      </c>
      <c r="C315" t="s">
        <v>2822</v>
      </c>
      <c r="D315" t="s">
        <v>2823</v>
      </c>
      <c r="E315" t="s">
        <v>798</v>
      </c>
      <c r="G315" t="s">
        <v>233</v>
      </c>
      <c r="H315" s="22" t="str">
        <f>VLOOKUP(G315,'ISO Country Codes'!A:B,2, FALSE)</f>
        <v> Thailand</v>
      </c>
      <c r="I315" s="24" t="str">
        <f t="shared" si="8"/>
        <v>15/6 Sripuwanart Road, ,  Thailand</v>
      </c>
      <c r="J315" s="15" t="str">
        <f t="shared" si="9"/>
        <v>Songkhla,  Thailand</v>
      </c>
      <c r="K315" t="s">
        <v>32</v>
      </c>
      <c r="L315" s="2">
        <v>37840</v>
      </c>
      <c r="M315" t="s">
        <v>74</v>
      </c>
      <c r="N315" t="s">
        <v>2824</v>
      </c>
      <c r="O315">
        <v>2</v>
      </c>
      <c r="P315">
        <v>1</v>
      </c>
      <c r="R315" t="s">
        <v>25</v>
      </c>
      <c r="S315" t="s">
        <v>25</v>
      </c>
      <c r="T315" s="17" t="s">
        <v>5898</v>
      </c>
      <c r="AB315" s="1" t="s">
        <v>27</v>
      </c>
    </row>
    <row r="316" spans="1:28" x14ac:dyDescent="0.3">
      <c r="A316">
        <v>9718</v>
      </c>
      <c r="B316" s="26" t="s">
        <v>2821</v>
      </c>
      <c r="C316" t="s">
        <v>2822</v>
      </c>
      <c r="D316" t="s">
        <v>2823</v>
      </c>
      <c r="E316" t="s">
        <v>798</v>
      </c>
      <c r="G316" t="s">
        <v>233</v>
      </c>
      <c r="H316" s="22" t="str">
        <f>VLOOKUP(G316,'ISO Country Codes'!A:B,2, FALSE)</f>
        <v> Thailand</v>
      </c>
      <c r="I316" s="24" t="str">
        <f t="shared" si="8"/>
        <v>15/6 Sripuwanart Road, ,  Thailand</v>
      </c>
      <c r="J316" s="15" t="str">
        <f t="shared" si="9"/>
        <v>Songkhla,  Thailand</v>
      </c>
      <c r="K316" t="s">
        <v>32</v>
      </c>
      <c r="L316" s="2">
        <v>37840</v>
      </c>
      <c r="M316" t="s">
        <v>74</v>
      </c>
      <c r="N316" t="s">
        <v>2824</v>
      </c>
      <c r="O316">
        <v>3</v>
      </c>
      <c r="P316">
        <v>1</v>
      </c>
      <c r="R316" t="s">
        <v>26</v>
      </c>
      <c r="S316" t="s">
        <v>25</v>
      </c>
      <c r="T316" s="17" t="s">
        <v>5898</v>
      </c>
      <c r="AB316" s="1" t="s">
        <v>27</v>
      </c>
    </row>
    <row r="317" spans="1:28" x14ac:dyDescent="0.3">
      <c r="A317">
        <v>1000533688</v>
      </c>
      <c r="B317" s="26" t="s">
        <v>2825</v>
      </c>
      <c r="C317" t="s">
        <v>2826</v>
      </c>
      <c r="E317" t="s">
        <v>2827</v>
      </c>
      <c r="F317" t="s">
        <v>439</v>
      </c>
      <c r="G317" t="s">
        <v>39</v>
      </c>
      <c r="H317" s="22" t="str">
        <f>VLOOKUP(G317,'ISO Country Codes'!A:B,2, FALSE)</f>
        <v> Indonesia</v>
      </c>
      <c r="I317" s="24" t="str">
        <f t="shared" si="8"/>
        <v>Jl Yos Sudarso No 110 Teluk Betung, Lampung,  Indonesia</v>
      </c>
      <c r="J317" s="15" t="str">
        <f t="shared" si="9"/>
        <v>Bandar Lampung,  Indonesia</v>
      </c>
      <c r="K317" t="s">
        <v>32</v>
      </c>
      <c r="L317" s="2">
        <v>37855</v>
      </c>
      <c r="M317" t="s">
        <v>74</v>
      </c>
      <c r="N317" t="s">
        <v>2828</v>
      </c>
      <c r="O317">
        <v>2</v>
      </c>
      <c r="P317">
        <v>1</v>
      </c>
      <c r="R317" t="s">
        <v>26</v>
      </c>
      <c r="S317" t="s">
        <v>26</v>
      </c>
      <c r="T317" s="17" t="s">
        <v>5975</v>
      </c>
      <c r="AB317" s="1" t="s">
        <v>27</v>
      </c>
    </row>
    <row r="318" spans="1:28" x14ac:dyDescent="0.3">
      <c r="A318">
        <v>3003196718</v>
      </c>
      <c r="B318" s="26" t="s">
        <v>117</v>
      </c>
      <c r="C318" t="s">
        <v>118</v>
      </c>
      <c r="D318" t="s">
        <v>119</v>
      </c>
      <c r="E318" t="s">
        <v>120</v>
      </c>
      <c r="G318" t="s">
        <v>39</v>
      </c>
      <c r="H318" s="22" t="str">
        <f>VLOOKUP(G318,'ISO Country Codes'!A:B,2, FALSE)</f>
        <v> Indonesia</v>
      </c>
      <c r="I318" s="24" t="str">
        <f t="shared" si="8"/>
        <v>Kav. C-5, ,  Indonesia</v>
      </c>
      <c r="J318" s="15" t="str">
        <f t="shared" si="9"/>
        <v>Gresik,  Indonesia</v>
      </c>
      <c r="K318" t="s">
        <v>32</v>
      </c>
      <c r="L318" s="2">
        <v>38707</v>
      </c>
      <c r="M318" t="s">
        <v>74</v>
      </c>
      <c r="N318" t="s">
        <v>2829</v>
      </c>
      <c r="O318">
        <v>2</v>
      </c>
      <c r="P318">
        <v>1</v>
      </c>
      <c r="R318" t="s">
        <v>25</v>
      </c>
      <c r="S318" t="s">
        <v>26</v>
      </c>
      <c r="T318" s="17" t="s">
        <v>5975</v>
      </c>
      <c r="AB318" s="1" t="s">
        <v>27</v>
      </c>
    </row>
    <row r="319" spans="1:28" x14ac:dyDescent="0.3">
      <c r="A319">
        <v>3004248159</v>
      </c>
      <c r="B319" s="26" t="s">
        <v>159</v>
      </c>
      <c r="C319" t="s">
        <v>160</v>
      </c>
      <c r="D319" t="s">
        <v>161</v>
      </c>
      <c r="E319" t="s">
        <v>70</v>
      </c>
      <c r="F319" t="s">
        <v>71</v>
      </c>
      <c r="G319" t="s">
        <v>72</v>
      </c>
      <c r="H319" s="22" t="str">
        <f>VLOOKUP(G319,'ISO Country Codes'!A:B,2, FALSE)</f>
        <v> Honduras</v>
      </c>
      <c r="I319" s="24" t="str">
        <f t="shared" si="8"/>
        <v>Desvio El Caucara, Valle,  Honduras</v>
      </c>
      <c r="J319" s="15" t="str">
        <f t="shared" si="9"/>
        <v>San Lorenzo,  Honduras</v>
      </c>
      <c r="K319" t="s">
        <v>32</v>
      </c>
      <c r="L319" s="2">
        <v>37855</v>
      </c>
      <c r="M319" t="s">
        <v>74</v>
      </c>
      <c r="N319" t="s">
        <v>2830</v>
      </c>
      <c r="O319">
        <v>1</v>
      </c>
      <c r="P319">
        <v>1</v>
      </c>
      <c r="R319" t="s">
        <v>25</v>
      </c>
      <c r="S319" t="s">
        <v>25</v>
      </c>
      <c r="T319" s="17" t="s">
        <v>5975</v>
      </c>
      <c r="AB319" s="1" t="s">
        <v>27</v>
      </c>
    </row>
    <row r="320" spans="1:28" x14ac:dyDescent="0.3">
      <c r="A320">
        <v>3004248159</v>
      </c>
      <c r="B320" s="26" t="s">
        <v>159</v>
      </c>
      <c r="C320" t="s">
        <v>160</v>
      </c>
      <c r="D320" t="s">
        <v>161</v>
      </c>
      <c r="E320" t="s">
        <v>70</v>
      </c>
      <c r="F320" t="s">
        <v>71</v>
      </c>
      <c r="G320" t="s">
        <v>72</v>
      </c>
      <c r="H320" s="22" t="str">
        <f>VLOOKUP(G320,'ISO Country Codes'!A:B,2, FALSE)</f>
        <v> Honduras</v>
      </c>
      <c r="I320" s="24" t="str">
        <f t="shared" si="8"/>
        <v>Desvio El Caucara, Valle,  Honduras</v>
      </c>
      <c r="J320" s="15" t="str">
        <f t="shared" si="9"/>
        <v>San Lorenzo,  Honduras</v>
      </c>
      <c r="K320" t="s">
        <v>32</v>
      </c>
      <c r="L320" s="2">
        <v>37855</v>
      </c>
      <c r="M320" t="s">
        <v>74</v>
      </c>
      <c r="N320" t="s">
        <v>2830</v>
      </c>
      <c r="O320">
        <v>2</v>
      </c>
      <c r="P320">
        <v>1</v>
      </c>
      <c r="R320" t="s">
        <v>25</v>
      </c>
      <c r="S320" t="s">
        <v>25</v>
      </c>
      <c r="T320" s="17" t="s">
        <v>5975</v>
      </c>
      <c r="AB320" s="1" t="s">
        <v>27</v>
      </c>
    </row>
    <row r="321" spans="1:28" x14ac:dyDescent="0.3">
      <c r="A321">
        <v>3004248159</v>
      </c>
      <c r="B321" s="26" t="s">
        <v>159</v>
      </c>
      <c r="C321" t="s">
        <v>160</v>
      </c>
      <c r="D321" t="s">
        <v>161</v>
      </c>
      <c r="E321" t="s">
        <v>70</v>
      </c>
      <c r="F321" t="s">
        <v>71</v>
      </c>
      <c r="G321" t="s">
        <v>72</v>
      </c>
      <c r="H321" s="22" t="str">
        <f>VLOOKUP(G321,'ISO Country Codes'!A:B,2, FALSE)</f>
        <v> Honduras</v>
      </c>
      <c r="I321" s="24" t="str">
        <f t="shared" si="8"/>
        <v>Desvio El Caucara, Valle,  Honduras</v>
      </c>
      <c r="J321" s="15" t="str">
        <f t="shared" si="9"/>
        <v>San Lorenzo,  Honduras</v>
      </c>
      <c r="K321" t="s">
        <v>32</v>
      </c>
      <c r="L321" s="2">
        <v>37855</v>
      </c>
      <c r="M321" t="s">
        <v>74</v>
      </c>
      <c r="N321" t="s">
        <v>2830</v>
      </c>
      <c r="O321">
        <v>3</v>
      </c>
      <c r="P321">
        <v>1</v>
      </c>
      <c r="R321" t="s">
        <v>26</v>
      </c>
      <c r="S321" t="s">
        <v>25</v>
      </c>
      <c r="T321" s="17" t="s">
        <v>5975</v>
      </c>
      <c r="AB321" s="1" t="s">
        <v>27</v>
      </c>
    </row>
    <row r="322" spans="1:28" x14ac:dyDescent="0.3">
      <c r="A322">
        <v>3004248159</v>
      </c>
      <c r="B322" s="26" t="s">
        <v>159</v>
      </c>
      <c r="C322" t="s">
        <v>160</v>
      </c>
      <c r="D322" t="s">
        <v>161</v>
      </c>
      <c r="E322" t="s">
        <v>70</v>
      </c>
      <c r="F322" t="s">
        <v>71</v>
      </c>
      <c r="G322" t="s">
        <v>72</v>
      </c>
      <c r="H322" s="22" t="str">
        <f>VLOOKUP(G322,'ISO Country Codes'!A:B,2, FALSE)</f>
        <v> Honduras</v>
      </c>
      <c r="I322" s="24" t="str">
        <f t="shared" si="8"/>
        <v>Desvio El Caucara, Valle,  Honduras</v>
      </c>
      <c r="J322" s="15" t="str">
        <f t="shared" si="9"/>
        <v>San Lorenzo,  Honduras</v>
      </c>
      <c r="K322" t="s">
        <v>32</v>
      </c>
      <c r="L322" s="2">
        <v>37855</v>
      </c>
      <c r="M322" t="s">
        <v>74</v>
      </c>
      <c r="N322" t="s">
        <v>2830</v>
      </c>
      <c r="O322">
        <v>4</v>
      </c>
      <c r="P322">
        <v>1</v>
      </c>
      <c r="R322" t="s">
        <v>25</v>
      </c>
      <c r="S322" t="s">
        <v>25</v>
      </c>
      <c r="T322" s="17" t="s">
        <v>5975</v>
      </c>
      <c r="AB322" s="1" t="s">
        <v>27</v>
      </c>
    </row>
    <row r="323" spans="1:28" x14ac:dyDescent="0.3">
      <c r="A323">
        <v>3004248159</v>
      </c>
      <c r="B323" s="26" t="s">
        <v>159</v>
      </c>
      <c r="C323" t="s">
        <v>160</v>
      </c>
      <c r="D323" t="s">
        <v>161</v>
      </c>
      <c r="E323" t="s">
        <v>70</v>
      </c>
      <c r="F323" t="s">
        <v>71</v>
      </c>
      <c r="G323" t="s">
        <v>72</v>
      </c>
      <c r="H323" s="22" t="str">
        <f>VLOOKUP(G323,'ISO Country Codes'!A:B,2, FALSE)</f>
        <v> Honduras</v>
      </c>
      <c r="I323" s="24" t="str">
        <f t="shared" ref="I323:I386" si="10">_xlfn.CONCAT(C323,", ",F323,", ",H323)</f>
        <v>Desvio El Caucara, Valle,  Honduras</v>
      </c>
      <c r="J323" s="15" t="str">
        <f t="shared" ref="J323:J386" si="11">_xlfn.CONCAT(E323,", ",H323)</f>
        <v>San Lorenzo,  Honduras</v>
      </c>
      <c r="K323" t="s">
        <v>46</v>
      </c>
      <c r="L323" s="2">
        <v>37855</v>
      </c>
      <c r="M323" t="s">
        <v>74</v>
      </c>
      <c r="N323" t="s">
        <v>2830</v>
      </c>
      <c r="O323">
        <v>5</v>
      </c>
      <c r="P323">
        <v>1</v>
      </c>
      <c r="R323" t="s">
        <v>25</v>
      </c>
      <c r="S323" t="s">
        <v>25</v>
      </c>
      <c r="T323" s="17" t="s">
        <v>5975</v>
      </c>
      <c r="AB323" s="1" t="s">
        <v>27</v>
      </c>
    </row>
    <row r="324" spans="1:28" x14ac:dyDescent="0.3">
      <c r="A324">
        <v>1000130959</v>
      </c>
      <c r="B324" s="26" t="s">
        <v>2831</v>
      </c>
      <c r="C324" t="s">
        <v>2832</v>
      </c>
      <c r="E324" t="s">
        <v>1917</v>
      </c>
      <c r="G324" t="s">
        <v>233</v>
      </c>
      <c r="H324" s="22" t="str">
        <f>VLOOKUP(G324,'ISO Country Codes'!A:B,2, FALSE)</f>
        <v> Thailand</v>
      </c>
      <c r="I324" s="24" t="str">
        <f t="shared" si="10"/>
        <v>103 Soi Ruammitr Nonsee Rd, ,  Thailand</v>
      </c>
      <c r="J324" s="15" t="str">
        <f t="shared" si="11"/>
        <v>Bangkok,  Thailand</v>
      </c>
      <c r="K324" t="s">
        <v>32</v>
      </c>
      <c r="L324" s="2">
        <v>37929</v>
      </c>
      <c r="M324" t="s">
        <v>74</v>
      </c>
      <c r="N324" t="s">
        <v>2833</v>
      </c>
      <c r="O324">
        <v>1</v>
      </c>
      <c r="P324">
        <v>1</v>
      </c>
      <c r="R324" t="s">
        <v>25</v>
      </c>
      <c r="S324" t="s">
        <v>25</v>
      </c>
      <c r="T324" s="17" t="s">
        <v>5938</v>
      </c>
      <c r="AB324" s="1" t="s">
        <v>27</v>
      </c>
    </row>
    <row r="325" spans="1:28" x14ac:dyDescent="0.3">
      <c r="A325">
        <v>1000130959</v>
      </c>
      <c r="B325" s="26" t="s">
        <v>2831</v>
      </c>
      <c r="C325" t="s">
        <v>2832</v>
      </c>
      <c r="E325" t="s">
        <v>1917</v>
      </c>
      <c r="G325" t="s">
        <v>233</v>
      </c>
      <c r="H325" s="22" t="str">
        <f>VLOOKUP(G325,'ISO Country Codes'!A:B,2, FALSE)</f>
        <v> Thailand</v>
      </c>
      <c r="I325" s="24" t="str">
        <f t="shared" si="10"/>
        <v>103 Soi Ruammitr Nonsee Rd, ,  Thailand</v>
      </c>
      <c r="J325" s="15" t="str">
        <f t="shared" si="11"/>
        <v>Bangkok,  Thailand</v>
      </c>
      <c r="K325" t="s">
        <v>32</v>
      </c>
      <c r="L325" s="2">
        <v>37929</v>
      </c>
      <c r="M325" t="s">
        <v>74</v>
      </c>
      <c r="N325" t="s">
        <v>2833</v>
      </c>
      <c r="O325">
        <v>1</v>
      </c>
      <c r="P325">
        <v>2</v>
      </c>
      <c r="R325" t="s">
        <v>25</v>
      </c>
      <c r="S325" t="s">
        <v>25</v>
      </c>
      <c r="T325" s="17" t="s">
        <v>5938</v>
      </c>
      <c r="AB325" s="1" t="s">
        <v>27</v>
      </c>
    </row>
    <row r="326" spans="1:28" x14ac:dyDescent="0.3">
      <c r="A326">
        <v>1000130959</v>
      </c>
      <c r="B326" s="26" t="s">
        <v>2831</v>
      </c>
      <c r="C326" t="s">
        <v>2832</v>
      </c>
      <c r="E326" t="s">
        <v>1917</v>
      </c>
      <c r="G326" t="s">
        <v>233</v>
      </c>
      <c r="H326" s="22" t="str">
        <f>VLOOKUP(G326,'ISO Country Codes'!A:B,2, FALSE)</f>
        <v> Thailand</v>
      </c>
      <c r="I326" s="24" t="str">
        <f t="shared" si="10"/>
        <v>103 Soi Ruammitr Nonsee Rd, ,  Thailand</v>
      </c>
      <c r="J326" s="15" t="str">
        <f t="shared" si="11"/>
        <v>Bangkok,  Thailand</v>
      </c>
      <c r="K326" t="s">
        <v>32</v>
      </c>
      <c r="L326" s="2">
        <v>37929</v>
      </c>
      <c r="M326" t="s">
        <v>74</v>
      </c>
      <c r="N326" t="s">
        <v>2833</v>
      </c>
      <c r="O326">
        <v>2</v>
      </c>
      <c r="P326">
        <v>1</v>
      </c>
      <c r="R326" t="s">
        <v>26</v>
      </c>
      <c r="S326" t="s">
        <v>25</v>
      </c>
      <c r="T326" s="17" t="s">
        <v>5938</v>
      </c>
      <c r="AB326" s="1" t="s">
        <v>27</v>
      </c>
    </row>
    <row r="327" spans="1:28" x14ac:dyDescent="0.3">
      <c r="A327">
        <v>13256</v>
      </c>
      <c r="B327" s="26" t="s">
        <v>2492</v>
      </c>
      <c r="C327" t="s">
        <v>2493</v>
      </c>
      <c r="D327" t="s">
        <v>2022</v>
      </c>
      <c r="E327" t="s">
        <v>2043</v>
      </c>
      <c r="G327" t="s">
        <v>233</v>
      </c>
      <c r="H327" s="22" t="str">
        <f>VLOOKUP(G327,'ISO Country Codes'!A:B,2, FALSE)</f>
        <v> Thailand</v>
      </c>
      <c r="I327" s="24" t="str">
        <f t="shared" si="10"/>
        <v>30 Ekachai Road, Tambon Nadee, ,  Thailand</v>
      </c>
      <c r="J327" s="15" t="str">
        <f t="shared" si="11"/>
        <v>Samutsakorn,  Thailand</v>
      </c>
      <c r="K327" t="s">
        <v>32</v>
      </c>
      <c r="L327" s="2">
        <v>37929</v>
      </c>
      <c r="M327" t="s">
        <v>74</v>
      </c>
      <c r="N327" t="s">
        <v>2833</v>
      </c>
      <c r="O327">
        <v>3</v>
      </c>
      <c r="P327">
        <v>1</v>
      </c>
      <c r="R327" t="s">
        <v>25</v>
      </c>
      <c r="S327" t="s">
        <v>25</v>
      </c>
      <c r="T327" s="17" t="s">
        <v>5938</v>
      </c>
      <c r="AB327" s="1" t="s">
        <v>27</v>
      </c>
    </row>
    <row r="328" spans="1:28" x14ac:dyDescent="0.3">
      <c r="A328">
        <v>3004097215</v>
      </c>
      <c r="B328" s="26" t="s">
        <v>2715</v>
      </c>
      <c r="C328" t="s">
        <v>2716</v>
      </c>
      <c r="D328" t="s">
        <v>2717</v>
      </c>
      <c r="E328" t="s">
        <v>875</v>
      </c>
      <c r="F328" t="s">
        <v>636</v>
      </c>
      <c r="G328" t="s">
        <v>102</v>
      </c>
      <c r="H328" s="22" t="str">
        <f>VLOOKUP(G328,'ISO Country Codes'!A:B,2, FALSE)</f>
        <v> China</v>
      </c>
      <c r="I328" s="24" t="str">
        <f t="shared" si="10"/>
        <v>Economic &amp; Technological Development Dis, Guangdong,  China</v>
      </c>
      <c r="J328" s="15" t="str">
        <f t="shared" si="11"/>
        <v>Zhanjiang,  China</v>
      </c>
      <c r="K328" t="s">
        <v>32</v>
      </c>
      <c r="L328" s="2">
        <v>37965</v>
      </c>
      <c r="M328" t="s">
        <v>74</v>
      </c>
      <c r="N328" t="s">
        <v>2834</v>
      </c>
      <c r="O328">
        <v>1</v>
      </c>
      <c r="P328">
        <v>1</v>
      </c>
      <c r="R328" t="s">
        <v>25</v>
      </c>
      <c r="S328" t="s">
        <v>25</v>
      </c>
      <c r="T328" s="17" t="s">
        <v>5938</v>
      </c>
      <c r="AB328" s="1" t="s">
        <v>27</v>
      </c>
    </row>
    <row r="329" spans="1:28" x14ac:dyDescent="0.3">
      <c r="A329">
        <v>3004097215</v>
      </c>
      <c r="B329" s="26" t="s">
        <v>2715</v>
      </c>
      <c r="C329" t="s">
        <v>2716</v>
      </c>
      <c r="D329" t="s">
        <v>2717</v>
      </c>
      <c r="E329" t="s">
        <v>875</v>
      </c>
      <c r="F329" t="s">
        <v>636</v>
      </c>
      <c r="G329" t="s">
        <v>102</v>
      </c>
      <c r="H329" s="22" t="str">
        <f>VLOOKUP(G329,'ISO Country Codes'!A:B,2, FALSE)</f>
        <v> China</v>
      </c>
      <c r="I329" s="24" t="str">
        <f t="shared" si="10"/>
        <v>Economic &amp; Technological Development Dis, Guangdong,  China</v>
      </c>
      <c r="J329" s="15" t="str">
        <f t="shared" si="11"/>
        <v>Zhanjiang,  China</v>
      </c>
      <c r="K329" t="s">
        <v>32</v>
      </c>
      <c r="L329" s="2">
        <v>37965</v>
      </c>
      <c r="M329" t="s">
        <v>74</v>
      </c>
      <c r="N329" t="s">
        <v>2834</v>
      </c>
      <c r="O329">
        <v>2</v>
      </c>
      <c r="P329">
        <v>1</v>
      </c>
      <c r="R329" t="s">
        <v>25</v>
      </c>
      <c r="S329" t="s">
        <v>25</v>
      </c>
      <c r="T329" s="17" t="s">
        <v>5938</v>
      </c>
      <c r="AB329" s="1" t="s">
        <v>27</v>
      </c>
    </row>
    <row r="330" spans="1:28" x14ac:dyDescent="0.3">
      <c r="A330">
        <v>3004097215</v>
      </c>
      <c r="B330" s="26" t="s">
        <v>2715</v>
      </c>
      <c r="C330" t="s">
        <v>2716</v>
      </c>
      <c r="D330" t="s">
        <v>2717</v>
      </c>
      <c r="E330" t="s">
        <v>875</v>
      </c>
      <c r="F330" t="s">
        <v>636</v>
      </c>
      <c r="G330" t="s">
        <v>102</v>
      </c>
      <c r="H330" s="22" t="str">
        <f>VLOOKUP(G330,'ISO Country Codes'!A:B,2, FALSE)</f>
        <v> China</v>
      </c>
      <c r="I330" s="24" t="str">
        <f t="shared" si="10"/>
        <v>Economic &amp; Technological Development Dis, Guangdong,  China</v>
      </c>
      <c r="J330" s="15" t="str">
        <f t="shared" si="11"/>
        <v>Zhanjiang,  China</v>
      </c>
      <c r="K330" t="s">
        <v>32</v>
      </c>
      <c r="L330" s="2">
        <v>37965</v>
      </c>
      <c r="M330" t="s">
        <v>74</v>
      </c>
      <c r="N330" t="s">
        <v>2834</v>
      </c>
      <c r="O330">
        <v>3</v>
      </c>
      <c r="P330">
        <v>1</v>
      </c>
      <c r="R330" t="s">
        <v>25</v>
      </c>
      <c r="S330" t="s">
        <v>25</v>
      </c>
      <c r="T330" s="17" t="s">
        <v>5938</v>
      </c>
      <c r="AB330" s="1" t="s">
        <v>27</v>
      </c>
    </row>
    <row r="331" spans="1:28" x14ac:dyDescent="0.3">
      <c r="A331">
        <v>3004097215</v>
      </c>
      <c r="B331" s="26" t="s">
        <v>2715</v>
      </c>
      <c r="C331" t="s">
        <v>2716</v>
      </c>
      <c r="D331" t="s">
        <v>2717</v>
      </c>
      <c r="E331" t="s">
        <v>875</v>
      </c>
      <c r="F331" t="s">
        <v>636</v>
      </c>
      <c r="G331" t="s">
        <v>102</v>
      </c>
      <c r="H331" s="22" t="str">
        <f>VLOOKUP(G331,'ISO Country Codes'!A:B,2, FALSE)</f>
        <v> China</v>
      </c>
      <c r="I331" s="24" t="str">
        <f t="shared" si="10"/>
        <v>Economic &amp; Technological Development Dis, Guangdong,  China</v>
      </c>
      <c r="J331" s="15" t="str">
        <f t="shared" si="11"/>
        <v>Zhanjiang,  China</v>
      </c>
      <c r="K331" t="s">
        <v>32</v>
      </c>
      <c r="L331" s="2">
        <v>37965</v>
      </c>
      <c r="M331" t="s">
        <v>74</v>
      </c>
      <c r="N331" t="s">
        <v>2834</v>
      </c>
      <c r="O331">
        <v>4</v>
      </c>
      <c r="P331">
        <v>1</v>
      </c>
      <c r="R331" t="s">
        <v>25</v>
      </c>
      <c r="S331" t="s">
        <v>25</v>
      </c>
      <c r="T331" s="17" t="s">
        <v>5938</v>
      </c>
      <c r="AB331" s="1" t="s">
        <v>27</v>
      </c>
    </row>
    <row r="332" spans="1:28" x14ac:dyDescent="0.3">
      <c r="A332">
        <v>3004097215</v>
      </c>
      <c r="B332" s="26" t="s">
        <v>2715</v>
      </c>
      <c r="C332" t="s">
        <v>2716</v>
      </c>
      <c r="D332" t="s">
        <v>2717</v>
      </c>
      <c r="E332" t="s">
        <v>875</v>
      </c>
      <c r="F332" t="s">
        <v>636</v>
      </c>
      <c r="G332" t="s">
        <v>102</v>
      </c>
      <c r="H332" s="22" t="str">
        <f>VLOOKUP(G332,'ISO Country Codes'!A:B,2, FALSE)</f>
        <v> China</v>
      </c>
      <c r="I332" s="24" t="str">
        <f t="shared" si="10"/>
        <v>Economic &amp; Technological Development Dis, Guangdong,  China</v>
      </c>
      <c r="J332" s="15" t="str">
        <f t="shared" si="11"/>
        <v>Zhanjiang,  China</v>
      </c>
      <c r="K332" t="s">
        <v>46</v>
      </c>
      <c r="L332" s="2">
        <v>37965</v>
      </c>
      <c r="M332" t="s">
        <v>74</v>
      </c>
      <c r="N332" t="s">
        <v>2834</v>
      </c>
      <c r="O332">
        <v>5</v>
      </c>
      <c r="P332">
        <v>1</v>
      </c>
      <c r="R332" t="s">
        <v>26</v>
      </c>
      <c r="S332" t="s">
        <v>25</v>
      </c>
      <c r="T332" s="17" t="s">
        <v>5938</v>
      </c>
      <c r="AB332" s="1" t="s">
        <v>27</v>
      </c>
    </row>
    <row r="333" spans="1:28" x14ac:dyDescent="0.3">
      <c r="A333">
        <v>13306</v>
      </c>
      <c r="B333" s="26" t="s">
        <v>2835</v>
      </c>
      <c r="C333" t="s">
        <v>2836</v>
      </c>
      <c r="D333" t="s">
        <v>2837</v>
      </c>
      <c r="E333" t="s">
        <v>151</v>
      </c>
      <c r="G333" t="s">
        <v>153</v>
      </c>
      <c r="H333" s="22" t="str">
        <f>VLOOKUP(G333,'ISO Country Codes'!A:B,2, FALSE)</f>
        <v> Bangladesh</v>
      </c>
      <c r="I333" s="24" t="str">
        <f t="shared" si="10"/>
        <v>B 4 KDA Comm Area Fazal Bros Bldg 5 fl, ,  Bangladesh</v>
      </c>
      <c r="J333" s="15" t="str">
        <f t="shared" si="11"/>
        <v>Khulna,  Bangladesh</v>
      </c>
      <c r="K333" t="s">
        <v>32</v>
      </c>
      <c r="L333" s="2">
        <v>37979</v>
      </c>
      <c r="M333" t="s">
        <v>74</v>
      </c>
      <c r="N333" t="s">
        <v>2838</v>
      </c>
      <c r="O333">
        <v>1</v>
      </c>
      <c r="P333">
        <v>1</v>
      </c>
      <c r="R333" t="s">
        <v>26</v>
      </c>
      <c r="S333" t="s">
        <v>26</v>
      </c>
      <c r="T333" s="17" t="s">
        <v>5975</v>
      </c>
      <c r="AB333" s="1" t="s">
        <v>27</v>
      </c>
    </row>
    <row r="334" spans="1:28" x14ac:dyDescent="0.3">
      <c r="A334">
        <v>3009799167</v>
      </c>
      <c r="B334" s="26" t="s">
        <v>2839</v>
      </c>
      <c r="C334" t="s">
        <v>2840</v>
      </c>
      <c r="E334" t="s">
        <v>2841</v>
      </c>
      <c r="F334" t="s">
        <v>281</v>
      </c>
      <c r="G334" t="s">
        <v>282</v>
      </c>
      <c r="H334" s="22" t="str">
        <f>VLOOKUP(G334,'ISO Country Codes'!A:B,2, FALSE)</f>
        <v> Nicaragua</v>
      </c>
      <c r="I334" s="24" t="str">
        <f t="shared" si="10"/>
        <v>Semaforos Mayoreo 75 vs Arriba, NI-MN,  Nicaragua</v>
      </c>
      <c r="J334" s="15" t="str">
        <f t="shared" si="11"/>
        <v>Managua,  Nicaragua</v>
      </c>
      <c r="K334" t="s">
        <v>32</v>
      </c>
      <c r="L334" s="2">
        <v>37937</v>
      </c>
      <c r="M334" t="s">
        <v>74</v>
      </c>
      <c r="N334" t="s">
        <v>2842</v>
      </c>
      <c r="O334">
        <v>1</v>
      </c>
      <c r="P334">
        <v>1</v>
      </c>
      <c r="R334" t="s">
        <v>25</v>
      </c>
      <c r="S334" t="s">
        <v>25</v>
      </c>
      <c r="T334" s="17" t="s">
        <v>5898</v>
      </c>
      <c r="AB334" s="1" t="s">
        <v>27</v>
      </c>
    </row>
    <row r="335" spans="1:28" x14ac:dyDescent="0.3">
      <c r="A335">
        <v>3009799167</v>
      </c>
      <c r="B335" s="26" t="s">
        <v>2839</v>
      </c>
      <c r="C335" t="s">
        <v>2840</v>
      </c>
      <c r="E335" t="s">
        <v>2841</v>
      </c>
      <c r="F335" t="s">
        <v>281</v>
      </c>
      <c r="G335" t="s">
        <v>282</v>
      </c>
      <c r="H335" s="22" t="str">
        <f>VLOOKUP(G335,'ISO Country Codes'!A:B,2, FALSE)</f>
        <v> Nicaragua</v>
      </c>
      <c r="I335" s="24" t="str">
        <f t="shared" si="10"/>
        <v>Semaforos Mayoreo 75 vs Arriba, NI-MN,  Nicaragua</v>
      </c>
      <c r="J335" s="15" t="str">
        <f t="shared" si="11"/>
        <v>Managua,  Nicaragua</v>
      </c>
      <c r="K335" t="s">
        <v>32</v>
      </c>
      <c r="L335" s="2">
        <v>37937</v>
      </c>
      <c r="M335" t="s">
        <v>74</v>
      </c>
      <c r="N335" t="s">
        <v>2842</v>
      </c>
      <c r="O335">
        <v>2</v>
      </c>
      <c r="P335">
        <v>1</v>
      </c>
      <c r="R335" t="s">
        <v>25</v>
      </c>
      <c r="S335" t="s">
        <v>25</v>
      </c>
      <c r="T335" s="17" t="s">
        <v>5898</v>
      </c>
      <c r="AB335" s="1" t="s">
        <v>27</v>
      </c>
    </row>
    <row r="336" spans="1:28" x14ac:dyDescent="0.3">
      <c r="A336">
        <v>3009799167</v>
      </c>
      <c r="B336" s="26" t="s">
        <v>2839</v>
      </c>
      <c r="C336" t="s">
        <v>2840</v>
      </c>
      <c r="E336" t="s">
        <v>2841</v>
      </c>
      <c r="F336" t="s">
        <v>281</v>
      </c>
      <c r="G336" t="s">
        <v>282</v>
      </c>
      <c r="H336" s="22" t="str">
        <f>VLOOKUP(G336,'ISO Country Codes'!A:B,2, FALSE)</f>
        <v> Nicaragua</v>
      </c>
      <c r="I336" s="24" t="str">
        <f t="shared" si="10"/>
        <v>Semaforos Mayoreo 75 vs Arriba, NI-MN,  Nicaragua</v>
      </c>
      <c r="J336" s="15" t="str">
        <f t="shared" si="11"/>
        <v>Managua,  Nicaragua</v>
      </c>
      <c r="K336" t="s">
        <v>32</v>
      </c>
      <c r="L336" s="2">
        <v>37937</v>
      </c>
      <c r="M336" t="s">
        <v>74</v>
      </c>
      <c r="N336" t="s">
        <v>2842</v>
      </c>
      <c r="O336">
        <v>3</v>
      </c>
      <c r="P336">
        <v>1</v>
      </c>
      <c r="R336" t="s">
        <v>25</v>
      </c>
      <c r="S336" t="s">
        <v>25</v>
      </c>
      <c r="T336" s="17" t="s">
        <v>5898</v>
      </c>
      <c r="AB336" s="1" t="s">
        <v>27</v>
      </c>
    </row>
    <row r="337" spans="1:28" x14ac:dyDescent="0.3">
      <c r="A337">
        <v>3009799167</v>
      </c>
      <c r="B337" s="26" t="s">
        <v>2839</v>
      </c>
      <c r="C337" t="s">
        <v>2840</v>
      </c>
      <c r="E337" t="s">
        <v>2841</v>
      </c>
      <c r="F337" t="s">
        <v>281</v>
      </c>
      <c r="G337" t="s">
        <v>282</v>
      </c>
      <c r="H337" s="22" t="str">
        <f>VLOOKUP(G337,'ISO Country Codes'!A:B,2, FALSE)</f>
        <v> Nicaragua</v>
      </c>
      <c r="I337" s="24" t="str">
        <f t="shared" si="10"/>
        <v>Semaforos Mayoreo 75 vs Arriba, NI-MN,  Nicaragua</v>
      </c>
      <c r="J337" s="15" t="str">
        <f t="shared" si="11"/>
        <v>Managua,  Nicaragua</v>
      </c>
      <c r="K337" t="s">
        <v>32</v>
      </c>
      <c r="L337" s="2">
        <v>37937</v>
      </c>
      <c r="M337" t="s">
        <v>74</v>
      </c>
      <c r="N337" t="s">
        <v>2842</v>
      </c>
      <c r="O337">
        <v>4</v>
      </c>
      <c r="P337">
        <v>1</v>
      </c>
      <c r="R337" t="s">
        <v>25</v>
      </c>
      <c r="S337" t="s">
        <v>25</v>
      </c>
      <c r="T337" s="17" t="s">
        <v>5898</v>
      </c>
      <c r="AB337" s="1" t="s">
        <v>27</v>
      </c>
    </row>
    <row r="338" spans="1:28" x14ac:dyDescent="0.3">
      <c r="A338">
        <v>3009799167</v>
      </c>
      <c r="B338" s="26" t="s">
        <v>2839</v>
      </c>
      <c r="C338" t="s">
        <v>2840</v>
      </c>
      <c r="E338" t="s">
        <v>2841</v>
      </c>
      <c r="F338" t="s">
        <v>281</v>
      </c>
      <c r="G338" t="s">
        <v>282</v>
      </c>
      <c r="H338" s="22" t="str">
        <f>VLOOKUP(G338,'ISO Country Codes'!A:B,2, FALSE)</f>
        <v> Nicaragua</v>
      </c>
      <c r="I338" s="24" t="str">
        <f t="shared" si="10"/>
        <v>Semaforos Mayoreo 75 vs Arriba, NI-MN,  Nicaragua</v>
      </c>
      <c r="J338" s="15" t="str">
        <f t="shared" si="11"/>
        <v>Managua,  Nicaragua</v>
      </c>
      <c r="K338" t="s">
        <v>32</v>
      </c>
      <c r="L338" s="2">
        <v>37937</v>
      </c>
      <c r="M338" t="s">
        <v>74</v>
      </c>
      <c r="N338" t="s">
        <v>2842</v>
      </c>
      <c r="O338">
        <v>5</v>
      </c>
      <c r="P338">
        <v>1</v>
      </c>
      <c r="R338" t="s">
        <v>25</v>
      </c>
      <c r="S338" t="s">
        <v>25</v>
      </c>
      <c r="T338" s="17" t="s">
        <v>5898</v>
      </c>
      <c r="AB338" s="1" t="s">
        <v>27</v>
      </c>
    </row>
    <row r="339" spans="1:28" x14ac:dyDescent="0.3">
      <c r="A339">
        <v>3009799167</v>
      </c>
      <c r="B339" s="26" t="s">
        <v>2839</v>
      </c>
      <c r="C339" t="s">
        <v>2840</v>
      </c>
      <c r="E339" t="s">
        <v>2841</v>
      </c>
      <c r="F339" t="s">
        <v>281</v>
      </c>
      <c r="G339" t="s">
        <v>282</v>
      </c>
      <c r="H339" s="22" t="str">
        <f>VLOOKUP(G339,'ISO Country Codes'!A:B,2, FALSE)</f>
        <v> Nicaragua</v>
      </c>
      <c r="I339" s="24" t="str">
        <f t="shared" si="10"/>
        <v>Semaforos Mayoreo 75 vs Arriba, NI-MN,  Nicaragua</v>
      </c>
      <c r="J339" s="15" t="str">
        <f t="shared" si="11"/>
        <v>Managua,  Nicaragua</v>
      </c>
      <c r="K339" t="s">
        <v>32</v>
      </c>
      <c r="L339" s="2">
        <v>37937</v>
      </c>
      <c r="M339" t="s">
        <v>74</v>
      </c>
      <c r="N339" t="s">
        <v>2842</v>
      </c>
      <c r="O339">
        <v>6</v>
      </c>
      <c r="P339">
        <v>1</v>
      </c>
      <c r="R339" t="s">
        <v>25</v>
      </c>
      <c r="S339" t="s">
        <v>25</v>
      </c>
      <c r="T339" s="17" t="s">
        <v>5898</v>
      </c>
      <c r="AB339" s="1" t="s">
        <v>27</v>
      </c>
    </row>
    <row r="340" spans="1:28" x14ac:dyDescent="0.3">
      <c r="A340">
        <v>3009799167</v>
      </c>
      <c r="B340" s="26" t="s">
        <v>2839</v>
      </c>
      <c r="C340" t="s">
        <v>2840</v>
      </c>
      <c r="E340" t="s">
        <v>2841</v>
      </c>
      <c r="F340" t="s">
        <v>281</v>
      </c>
      <c r="G340" t="s">
        <v>282</v>
      </c>
      <c r="H340" s="22" t="str">
        <f>VLOOKUP(G340,'ISO Country Codes'!A:B,2, FALSE)</f>
        <v> Nicaragua</v>
      </c>
      <c r="I340" s="24" t="str">
        <f t="shared" si="10"/>
        <v>Semaforos Mayoreo 75 vs Arriba, NI-MN,  Nicaragua</v>
      </c>
      <c r="J340" s="15" t="str">
        <f t="shared" si="11"/>
        <v>Managua,  Nicaragua</v>
      </c>
      <c r="K340" t="s">
        <v>32</v>
      </c>
      <c r="L340" s="2">
        <v>37937</v>
      </c>
      <c r="M340" t="s">
        <v>74</v>
      </c>
      <c r="N340" t="s">
        <v>2842</v>
      </c>
      <c r="O340">
        <v>7</v>
      </c>
      <c r="P340">
        <v>1</v>
      </c>
      <c r="R340" t="s">
        <v>25</v>
      </c>
      <c r="S340" t="s">
        <v>25</v>
      </c>
      <c r="T340" s="17" t="s">
        <v>5898</v>
      </c>
      <c r="AB340" s="1" t="s">
        <v>27</v>
      </c>
    </row>
    <row r="341" spans="1:28" x14ac:dyDescent="0.3">
      <c r="A341">
        <v>3009799167</v>
      </c>
      <c r="B341" s="26" t="s">
        <v>2839</v>
      </c>
      <c r="C341" t="s">
        <v>2840</v>
      </c>
      <c r="E341" t="s">
        <v>2841</v>
      </c>
      <c r="F341" t="s">
        <v>281</v>
      </c>
      <c r="G341" t="s">
        <v>282</v>
      </c>
      <c r="H341" s="22" t="str">
        <f>VLOOKUP(G341,'ISO Country Codes'!A:B,2, FALSE)</f>
        <v> Nicaragua</v>
      </c>
      <c r="I341" s="24" t="str">
        <f t="shared" si="10"/>
        <v>Semaforos Mayoreo 75 vs Arriba, NI-MN,  Nicaragua</v>
      </c>
      <c r="J341" s="15" t="str">
        <f t="shared" si="11"/>
        <v>Managua,  Nicaragua</v>
      </c>
      <c r="K341" t="s">
        <v>32</v>
      </c>
      <c r="L341" s="2">
        <v>37937</v>
      </c>
      <c r="M341" t="s">
        <v>74</v>
      </c>
      <c r="N341" t="s">
        <v>2842</v>
      </c>
      <c r="O341">
        <v>8</v>
      </c>
      <c r="P341">
        <v>1</v>
      </c>
      <c r="R341" t="s">
        <v>25</v>
      </c>
      <c r="S341" t="s">
        <v>25</v>
      </c>
      <c r="T341" s="17" t="s">
        <v>5898</v>
      </c>
      <c r="AB341" s="1" t="s">
        <v>27</v>
      </c>
    </row>
    <row r="342" spans="1:28" x14ac:dyDescent="0.3">
      <c r="A342">
        <v>3009799167</v>
      </c>
      <c r="B342" s="26" t="s">
        <v>2839</v>
      </c>
      <c r="C342" t="s">
        <v>2840</v>
      </c>
      <c r="E342" t="s">
        <v>2841</v>
      </c>
      <c r="F342" t="s">
        <v>281</v>
      </c>
      <c r="G342" t="s">
        <v>282</v>
      </c>
      <c r="H342" s="22" t="str">
        <f>VLOOKUP(G342,'ISO Country Codes'!A:B,2, FALSE)</f>
        <v> Nicaragua</v>
      </c>
      <c r="I342" s="24" t="str">
        <f t="shared" si="10"/>
        <v>Semaforos Mayoreo 75 vs Arriba, NI-MN,  Nicaragua</v>
      </c>
      <c r="J342" s="15" t="str">
        <f t="shared" si="11"/>
        <v>Managua,  Nicaragua</v>
      </c>
      <c r="K342" t="s">
        <v>46</v>
      </c>
      <c r="L342" s="2">
        <v>37937</v>
      </c>
      <c r="M342" t="s">
        <v>74</v>
      </c>
      <c r="N342" t="s">
        <v>2842</v>
      </c>
      <c r="O342">
        <v>9</v>
      </c>
      <c r="P342">
        <v>1</v>
      </c>
      <c r="R342" t="s">
        <v>26</v>
      </c>
      <c r="S342" t="s">
        <v>25</v>
      </c>
      <c r="T342" s="17" t="s">
        <v>5898</v>
      </c>
      <c r="AB342" s="1" t="s">
        <v>27</v>
      </c>
    </row>
    <row r="343" spans="1:28" x14ac:dyDescent="0.3">
      <c r="A343">
        <v>3013275077</v>
      </c>
      <c r="B343" s="26" t="s">
        <v>853</v>
      </c>
      <c r="C343" t="s">
        <v>854</v>
      </c>
      <c r="E343" t="s">
        <v>502</v>
      </c>
      <c r="F343" t="s">
        <v>502</v>
      </c>
      <c r="G343" t="s">
        <v>64</v>
      </c>
      <c r="H343" s="22" t="str">
        <f>VLOOKUP(G343,'ISO Country Codes'!A:B,2, FALSE)</f>
        <v> Viet Nam</v>
      </c>
      <c r="I343" s="24" t="str">
        <f t="shared" si="10"/>
        <v>8, Industrial Park, Ward, Ca Mau,  Viet Nam</v>
      </c>
      <c r="J343" s="15" t="str">
        <f t="shared" si="11"/>
        <v>Ca Mau,  Viet Nam</v>
      </c>
      <c r="K343" t="s">
        <v>46</v>
      </c>
      <c r="L343" s="2">
        <v>38674</v>
      </c>
      <c r="M343" t="s">
        <v>74</v>
      </c>
      <c r="N343" t="s">
        <v>2843</v>
      </c>
      <c r="O343">
        <v>1</v>
      </c>
      <c r="P343">
        <v>1</v>
      </c>
      <c r="R343" t="s">
        <v>25</v>
      </c>
      <c r="S343" t="s">
        <v>26</v>
      </c>
      <c r="T343" s="17" t="s">
        <v>5975</v>
      </c>
      <c r="U343" s="17" t="s">
        <v>5898</v>
      </c>
      <c r="AB343" s="1" t="s">
        <v>27</v>
      </c>
    </row>
    <row r="344" spans="1:28" x14ac:dyDescent="0.3">
      <c r="A344">
        <v>3004028820</v>
      </c>
      <c r="B344" s="26" t="s">
        <v>2844</v>
      </c>
      <c r="C344" t="s">
        <v>2845</v>
      </c>
      <c r="E344" t="s">
        <v>2846</v>
      </c>
      <c r="G344" t="s">
        <v>2847</v>
      </c>
      <c r="H344" s="22" t="str">
        <f>VLOOKUP(G344,'ISO Country Codes'!A:B,2, FALSE)</f>
        <v> Chile</v>
      </c>
      <c r="I344" s="24" t="str">
        <f t="shared" si="10"/>
        <v>Regimiento Coquimbo No. 210, ,  Chile</v>
      </c>
      <c r="J344" s="15" t="str">
        <f t="shared" si="11"/>
        <v>Interior Coquimbo,  Chile</v>
      </c>
      <c r="K344" t="s">
        <v>59</v>
      </c>
      <c r="L344" s="2">
        <v>37309</v>
      </c>
      <c r="M344" t="s">
        <v>74</v>
      </c>
      <c r="N344" t="s">
        <v>2848</v>
      </c>
      <c r="O344">
        <v>2</v>
      </c>
      <c r="P344">
        <v>1</v>
      </c>
      <c r="R344" t="s">
        <v>25</v>
      </c>
      <c r="S344" t="s">
        <v>26</v>
      </c>
      <c r="T344" s="17" t="s">
        <v>6026</v>
      </c>
      <c r="AB344" s="1" t="s">
        <v>27</v>
      </c>
    </row>
    <row r="345" spans="1:28" x14ac:dyDescent="0.3">
      <c r="A345">
        <v>3001735532</v>
      </c>
      <c r="B345" s="26" t="s">
        <v>2849</v>
      </c>
      <c r="C345" t="s">
        <v>2850</v>
      </c>
      <c r="D345" t="s">
        <v>2851</v>
      </c>
      <c r="E345" t="s">
        <v>2852</v>
      </c>
      <c r="G345" t="s">
        <v>109</v>
      </c>
      <c r="H345" s="22" t="str">
        <f>VLOOKUP(G345,'ISO Country Codes'!A:B,2, FALSE)</f>
        <v> Ecuador</v>
      </c>
      <c r="I345" s="24" t="str">
        <f t="shared" si="10"/>
        <v>Km 4.5 Via Manta Montecristi, ,  Ecuador</v>
      </c>
      <c r="J345" s="15" t="str">
        <f t="shared" si="11"/>
        <v>Manta,  Ecuador</v>
      </c>
      <c r="K345" t="s">
        <v>32</v>
      </c>
      <c r="L345" s="2">
        <v>37410</v>
      </c>
      <c r="M345" t="s">
        <v>74</v>
      </c>
      <c r="N345" t="s">
        <v>2853</v>
      </c>
      <c r="O345">
        <v>1</v>
      </c>
      <c r="P345">
        <v>1</v>
      </c>
      <c r="R345" t="s">
        <v>26</v>
      </c>
      <c r="S345" t="s">
        <v>26</v>
      </c>
      <c r="T345" s="17" t="s">
        <v>5975</v>
      </c>
      <c r="AB345" s="1" t="s">
        <v>27</v>
      </c>
    </row>
    <row r="346" spans="1:28" x14ac:dyDescent="0.3">
      <c r="A346">
        <v>3011200709</v>
      </c>
      <c r="B346" s="26" t="s">
        <v>2854</v>
      </c>
      <c r="C346" t="s">
        <v>2855</v>
      </c>
      <c r="E346" t="s">
        <v>2856</v>
      </c>
      <c r="F346" t="s">
        <v>348</v>
      </c>
      <c r="G346" t="s">
        <v>31</v>
      </c>
      <c r="H346" s="22" t="str">
        <f>VLOOKUP(G346,'ISO Country Codes'!A:B,2, FALSE)</f>
        <v> India</v>
      </c>
      <c r="I346" s="24" t="str">
        <f t="shared" si="10"/>
        <v>Marikavalasa Village, Andhra Pradesh,  India</v>
      </c>
      <c r="J346" s="15" t="str">
        <f t="shared" si="11"/>
        <v>Paradesipalem,  India</v>
      </c>
      <c r="K346" t="s">
        <v>32</v>
      </c>
      <c r="L346" s="2">
        <v>38044</v>
      </c>
      <c r="M346" t="s">
        <v>74</v>
      </c>
      <c r="N346" t="s">
        <v>2857</v>
      </c>
      <c r="O346">
        <v>1</v>
      </c>
      <c r="P346">
        <v>1</v>
      </c>
      <c r="R346" t="s">
        <v>25</v>
      </c>
      <c r="S346" t="s">
        <v>25</v>
      </c>
      <c r="T346" s="17" t="s">
        <v>5938</v>
      </c>
      <c r="AB346" s="1" t="s">
        <v>27</v>
      </c>
    </row>
    <row r="347" spans="1:28" x14ac:dyDescent="0.3">
      <c r="A347">
        <v>3011200709</v>
      </c>
      <c r="B347" s="26" t="s">
        <v>2854</v>
      </c>
      <c r="C347" t="s">
        <v>2855</v>
      </c>
      <c r="E347" t="s">
        <v>2856</v>
      </c>
      <c r="F347" t="s">
        <v>348</v>
      </c>
      <c r="G347" t="s">
        <v>31</v>
      </c>
      <c r="H347" s="22" t="str">
        <f>VLOOKUP(G347,'ISO Country Codes'!A:B,2, FALSE)</f>
        <v> India</v>
      </c>
      <c r="I347" s="24" t="str">
        <f t="shared" si="10"/>
        <v>Marikavalasa Village, Andhra Pradesh,  India</v>
      </c>
      <c r="J347" s="15" t="str">
        <f t="shared" si="11"/>
        <v>Paradesipalem,  India</v>
      </c>
      <c r="K347" t="s">
        <v>32</v>
      </c>
      <c r="L347" s="2">
        <v>38044</v>
      </c>
      <c r="M347" t="s">
        <v>74</v>
      </c>
      <c r="N347" t="s">
        <v>2857</v>
      </c>
      <c r="O347">
        <v>2</v>
      </c>
      <c r="P347">
        <v>1</v>
      </c>
      <c r="R347" t="s">
        <v>26</v>
      </c>
      <c r="S347" t="s">
        <v>25</v>
      </c>
      <c r="T347" s="17" t="s">
        <v>5938</v>
      </c>
      <c r="AB347" s="1" t="s">
        <v>27</v>
      </c>
    </row>
    <row r="348" spans="1:28" x14ac:dyDescent="0.3">
      <c r="A348">
        <v>3011200709</v>
      </c>
      <c r="B348" s="26" t="s">
        <v>2854</v>
      </c>
      <c r="C348" t="s">
        <v>2855</v>
      </c>
      <c r="E348" t="s">
        <v>2856</v>
      </c>
      <c r="F348" t="s">
        <v>348</v>
      </c>
      <c r="G348" t="s">
        <v>31</v>
      </c>
      <c r="H348" s="22" t="str">
        <f>VLOOKUP(G348,'ISO Country Codes'!A:B,2, FALSE)</f>
        <v> India</v>
      </c>
      <c r="I348" s="24" t="str">
        <f t="shared" si="10"/>
        <v>Marikavalasa Village, Andhra Pradesh,  India</v>
      </c>
      <c r="J348" s="15" t="str">
        <f t="shared" si="11"/>
        <v>Paradesipalem,  India</v>
      </c>
      <c r="K348" t="s">
        <v>32</v>
      </c>
      <c r="L348" s="2">
        <v>38044</v>
      </c>
      <c r="M348" t="s">
        <v>74</v>
      </c>
      <c r="N348" t="s">
        <v>2857</v>
      </c>
      <c r="O348">
        <v>3</v>
      </c>
      <c r="P348">
        <v>1</v>
      </c>
      <c r="R348" t="s">
        <v>25</v>
      </c>
      <c r="S348" t="s">
        <v>25</v>
      </c>
      <c r="T348" s="17" t="s">
        <v>5938</v>
      </c>
      <c r="AB348" s="1" t="s">
        <v>27</v>
      </c>
    </row>
    <row r="349" spans="1:28" x14ac:dyDescent="0.3">
      <c r="A349">
        <v>3011200709</v>
      </c>
      <c r="B349" s="26" t="s">
        <v>2854</v>
      </c>
      <c r="C349" t="s">
        <v>2855</v>
      </c>
      <c r="E349" t="s">
        <v>2856</v>
      </c>
      <c r="F349" t="s">
        <v>348</v>
      </c>
      <c r="G349" t="s">
        <v>31</v>
      </c>
      <c r="H349" s="22" t="str">
        <f>VLOOKUP(G349,'ISO Country Codes'!A:B,2, FALSE)</f>
        <v> India</v>
      </c>
      <c r="I349" s="24" t="str">
        <f t="shared" si="10"/>
        <v>Marikavalasa Village, Andhra Pradesh,  India</v>
      </c>
      <c r="J349" s="15" t="str">
        <f t="shared" si="11"/>
        <v>Paradesipalem,  India</v>
      </c>
      <c r="K349" t="s">
        <v>32</v>
      </c>
      <c r="L349" s="2">
        <v>38044</v>
      </c>
      <c r="M349" t="s">
        <v>74</v>
      </c>
      <c r="N349" t="s">
        <v>2857</v>
      </c>
      <c r="O349">
        <v>4</v>
      </c>
      <c r="P349">
        <v>1</v>
      </c>
      <c r="R349" t="s">
        <v>25</v>
      </c>
      <c r="S349" t="s">
        <v>25</v>
      </c>
      <c r="T349" s="17" t="s">
        <v>5938</v>
      </c>
      <c r="AB349" s="1" t="s">
        <v>27</v>
      </c>
    </row>
    <row r="350" spans="1:28" x14ac:dyDescent="0.3">
      <c r="A350">
        <v>3011200709</v>
      </c>
      <c r="B350" s="26" t="s">
        <v>2854</v>
      </c>
      <c r="C350" t="s">
        <v>2855</v>
      </c>
      <c r="E350" t="s">
        <v>2856</v>
      </c>
      <c r="F350" t="s">
        <v>348</v>
      </c>
      <c r="G350" t="s">
        <v>31</v>
      </c>
      <c r="H350" s="22" t="str">
        <f>VLOOKUP(G350,'ISO Country Codes'!A:B,2, FALSE)</f>
        <v> India</v>
      </c>
      <c r="I350" s="24" t="str">
        <f t="shared" si="10"/>
        <v>Marikavalasa Village, Andhra Pradesh,  India</v>
      </c>
      <c r="J350" s="15" t="str">
        <f t="shared" si="11"/>
        <v>Paradesipalem,  India</v>
      </c>
      <c r="K350" t="s">
        <v>32</v>
      </c>
      <c r="L350" s="2">
        <v>38044</v>
      </c>
      <c r="M350" t="s">
        <v>74</v>
      </c>
      <c r="N350" t="s">
        <v>2857</v>
      </c>
      <c r="O350">
        <v>5</v>
      </c>
      <c r="P350">
        <v>1</v>
      </c>
      <c r="R350" t="s">
        <v>25</v>
      </c>
      <c r="S350" t="s">
        <v>25</v>
      </c>
      <c r="T350" s="17" t="s">
        <v>5938</v>
      </c>
      <c r="AB350" s="1" t="s">
        <v>27</v>
      </c>
    </row>
    <row r="351" spans="1:28" x14ac:dyDescent="0.3">
      <c r="A351">
        <v>3001058773</v>
      </c>
      <c r="B351" s="26" t="s">
        <v>2858</v>
      </c>
      <c r="C351" t="s">
        <v>2859</v>
      </c>
      <c r="D351" t="s">
        <v>2860</v>
      </c>
      <c r="E351" t="s">
        <v>627</v>
      </c>
      <c r="G351" t="s">
        <v>31</v>
      </c>
      <c r="H351" s="22" t="str">
        <f>VLOOKUP(G351,'ISO Country Codes'!A:B,2, FALSE)</f>
        <v> India</v>
      </c>
      <c r="I351" s="24" t="str">
        <f t="shared" si="10"/>
        <v>No. 22, Sengundhar St., ,  India</v>
      </c>
      <c r="J351" s="15" t="str">
        <f t="shared" si="11"/>
        <v>Chennai,  India</v>
      </c>
      <c r="K351" t="s">
        <v>32</v>
      </c>
      <c r="L351" s="2">
        <v>37497</v>
      </c>
      <c r="M351" t="s">
        <v>74</v>
      </c>
      <c r="N351" t="s">
        <v>2861</v>
      </c>
      <c r="O351">
        <v>1</v>
      </c>
      <c r="P351">
        <v>1</v>
      </c>
      <c r="R351" t="s">
        <v>26</v>
      </c>
      <c r="S351" t="s">
        <v>26</v>
      </c>
      <c r="T351" s="17" t="s">
        <v>5975</v>
      </c>
      <c r="AB351" s="1" t="s">
        <v>27</v>
      </c>
    </row>
    <row r="352" spans="1:28" x14ac:dyDescent="0.3">
      <c r="A352">
        <v>3003196718</v>
      </c>
      <c r="B352" s="26" t="s">
        <v>117</v>
      </c>
      <c r="C352" t="s">
        <v>118</v>
      </c>
      <c r="D352" t="s">
        <v>119</v>
      </c>
      <c r="E352" t="s">
        <v>120</v>
      </c>
      <c r="G352" t="s">
        <v>39</v>
      </c>
      <c r="H352" s="22" t="str">
        <f>VLOOKUP(G352,'ISO Country Codes'!A:B,2, FALSE)</f>
        <v> Indonesia</v>
      </c>
      <c r="I352" s="24" t="str">
        <f t="shared" si="10"/>
        <v>Kav. C-5, ,  Indonesia</v>
      </c>
      <c r="J352" s="15" t="str">
        <f t="shared" si="11"/>
        <v>Gresik,  Indonesia</v>
      </c>
      <c r="K352" t="s">
        <v>32</v>
      </c>
      <c r="L352" s="2">
        <v>38681</v>
      </c>
      <c r="M352" t="s">
        <v>74</v>
      </c>
      <c r="N352" t="s">
        <v>2862</v>
      </c>
      <c r="O352">
        <v>1</v>
      </c>
      <c r="P352">
        <v>1</v>
      </c>
      <c r="R352" t="s">
        <v>25</v>
      </c>
      <c r="S352" t="s">
        <v>26</v>
      </c>
      <c r="T352" s="17" t="s">
        <v>5898</v>
      </c>
      <c r="AB352" s="1" t="s">
        <v>27</v>
      </c>
    </row>
    <row r="353" spans="1:28" x14ac:dyDescent="0.3">
      <c r="A353">
        <v>3005083227</v>
      </c>
      <c r="B353" s="26" t="s">
        <v>1043</v>
      </c>
      <c r="C353" t="s">
        <v>1044</v>
      </c>
      <c r="D353" t="s">
        <v>1045</v>
      </c>
      <c r="E353" t="s">
        <v>1046</v>
      </c>
      <c r="F353" t="s">
        <v>1047</v>
      </c>
      <c r="G353" t="s">
        <v>131</v>
      </c>
      <c r="H353" s="22" t="str">
        <f>VLOOKUP(G353,'ISO Country Codes'!A:B,2, FALSE)</f>
        <v> Venezuela (Bolivarian Republic of)</v>
      </c>
      <c r="I353" s="24" t="str">
        <f t="shared" si="10"/>
        <v>Calle 2 Edif. INPROMAR, VE-V,  Venezuela (Bolivarian Republic of)</v>
      </c>
      <c r="J353" s="15" t="str">
        <f t="shared" si="11"/>
        <v>La Canada de Urdaneta,  Venezuela (Bolivarian Republic of)</v>
      </c>
      <c r="K353" t="s">
        <v>32</v>
      </c>
      <c r="L353" s="2">
        <v>38111</v>
      </c>
      <c r="M353" t="s">
        <v>74</v>
      </c>
      <c r="N353" t="s">
        <v>2863</v>
      </c>
      <c r="O353">
        <v>1</v>
      </c>
      <c r="P353">
        <v>1</v>
      </c>
      <c r="R353" t="s">
        <v>25</v>
      </c>
      <c r="S353" t="s">
        <v>25</v>
      </c>
      <c r="T353" s="17" t="s">
        <v>5938</v>
      </c>
      <c r="AB353" s="1" t="s">
        <v>27</v>
      </c>
    </row>
    <row r="354" spans="1:28" x14ac:dyDescent="0.3">
      <c r="A354">
        <v>3005083227</v>
      </c>
      <c r="B354" s="26" t="s">
        <v>1043</v>
      </c>
      <c r="C354" t="s">
        <v>1044</v>
      </c>
      <c r="D354" t="s">
        <v>1045</v>
      </c>
      <c r="E354" t="s">
        <v>1046</v>
      </c>
      <c r="F354" t="s">
        <v>1047</v>
      </c>
      <c r="G354" t="s">
        <v>131</v>
      </c>
      <c r="H354" s="22" t="str">
        <f>VLOOKUP(G354,'ISO Country Codes'!A:B,2, FALSE)</f>
        <v> Venezuela (Bolivarian Republic of)</v>
      </c>
      <c r="I354" s="24" t="str">
        <f t="shared" si="10"/>
        <v>Calle 2 Edif. INPROMAR, VE-V,  Venezuela (Bolivarian Republic of)</v>
      </c>
      <c r="J354" s="15" t="str">
        <f t="shared" si="11"/>
        <v>La Canada de Urdaneta,  Venezuela (Bolivarian Republic of)</v>
      </c>
      <c r="K354" t="s">
        <v>32</v>
      </c>
      <c r="L354" s="2">
        <v>38111</v>
      </c>
      <c r="M354" t="s">
        <v>74</v>
      </c>
      <c r="N354" t="s">
        <v>2863</v>
      </c>
      <c r="O354">
        <v>2</v>
      </c>
      <c r="P354">
        <v>1</v>
      </c>
      <c r="R354" t="s">
        <v>25</v>
      </c>
      <c r="S354" t="s">
        <v>25</v>
      </c>
      <c r="T354" s="17" t="s">
        <v>5938</v>
      </c>
      <c r="AB354" s="1" t="s">
        <v>27</v>
      </c>
    </row>
    <row r="355" spans="1:28" x14ac:dyDescent="0.3">
      <c r="A355">
        <v>3005083227</v>
      </c>
      <c r="B355" s="26" t="s">
        <v>1043</v>
      </c>
      <c r="C355" t="s">
        <v>1044</v>
      </c>
      <c r="D355" t="s">
        <v>1045</v>
      </c>
      <c r="E355" t="s">
        <v>1046</v>
      </c>
      <c r="F355" t="s">
        <v>1047</v>
      </c>
      <c r="G355" t="s">
        <v>131</v>
      </c>
      <c r="H355" s="22" t="str">
        <f>VLOOKUP(G355,'ISO Country Codes'!A:B,2, FALSE)</f>
        <v> Venezuela (Bolivarian Republic of)</v>
      </c>
      <c r="I355" s="24" t="str">
        <f t="shared" si="10"/>
        <v>Calle 2 Edif. INPROMAR, VE-V,  Venezuela (Bolivarian Republic of)</v>
      </c>
      <c r="J355" s="15" t="str">
        <f t="shared" si="11"/>
        <v>La Canada de Urdaneta,  Venezuela (Bolivarian Republic of)</v>
      </c>
      <c r="K355" t="s">
        <v>32</v>
      </c>
      <c r="L355" s="2">
        <v>38111</v>
      </c>
      <c r="M355" t="s">
        <v>74</v>
      </c>
      <c r="N355" t="s">
        <v>2863</v>
      </c>
      <c r="O355">
        <v>3</v>
      </c>
      <c r="P355">
        <v>1</v>
      </c>
      <c r="R355" t="s">
        <v>26</v>
      </c>
      <c r="S355" t="s">
        <v>25</v>
      </c>
      <c r="T355" s="17" t="s">
        <v>5938</v>
      </c>
      <c r="AB355" s="1" t="s">
        <v>27</v>
      </c>
    </row>
    <row r="356" spans="1:28" x14ac:dyDescent="0.3">
      <c r="A356">
        <v>3005083227</v>
      </c>
      <c r="B356" s="26" t="s">
        <v>1043</v>
      </c>
      <c r="C356" t="s">
        <v>1044</v>
      </c>
      <c r="D356" t="s">
        <v>1045</v>
      </c>
      <c r="E356" t="s">
        <v>1046</v>
      </c>
      <c r="F356" t="s">
        <v>1047</v>
      </c>
      <c r="G356" t="s">
        <v>131</v>
      </c>
      <c r="H356" s="22" t="str">
        <f>VLOOKUP(G356,'ISO Country Codes'!A:B,2, FALSE)</f>
        <v> Venezuela (Bolivarian Republic of)</v>
      </c>
      <c r="I356" s="24" t="str">
        <f t="shared" si="10"/>
        <v>Calle 2 Edif. INPROMAR, VE-V,  Venezuela (Bolivarian Republic of)</v>
      </c>
      <c r="J356" s="15" t="str">
        <f t="shared" si="11"/>
        <v>La Canada de Urdaneta,  Venezuela (Bolivarian Republic of)</v>
      </c>
      <c r="K356" t="s">
        <v>32</v>
      </c>
      <c r="L356" s="2">
        <v>38111</v>
      </c>
      <c r="M356" t="s">
        <v>74</v>
      </c>
      <c r="N356" t="s">
        <v>2863</v>
      </c>
      <c r="O356">
        <v>4</v>
      </c>
      <c r="P356">
        <v>1</v>
      </c>
      <c r="R356" t="s">
        <v>25</v>
      </c>
      <c r="S356" t="s">
        <v>25</v>
      </c>
      <c r="T356" s="17" t="s">
        <v>5938</v>
      </c>
      <c r="AB356" s="1" t="s">
        <v>27</v>
      </c>
    </row>
    <row r="357" spans="1:28" x14ac:dyDescent="0.3">
      <c r="A357">
        <v>3005083227</v>
      </c>
      <c r="B357" s="26" t="s">
        <v>1043</v>
      </c>
      <c r="C357" t="s">
        <v>1044</v>
      </c>
      <c r="D357" t="s">
        <v>1045</v>
      </c>
      <c r="E357" t="s">
        <v>1046</v>
      </c>
      <c r="F357" t="s">
        <v>1047</v>
      </c>
      <c r="G357" t="s">
        <v>131</v>
      </c>
      <c r="H357" s="22" t="str">
        <f>VLOOKUP(G357,'ISO Country Codes'!A:B,2, FALSE)</f>
        <v> Venezuela (Bolivarian Republic of)</v>
      </c>
      <c r="I357" s="24" t="str">
        <f t="shared" si="10"/>
        <v>Calle 2 Edif. INPROMAR, VE-V,  Venezuela (Bolivarian Republic of)</v>
      </c>
      <c r="J357" s="15" t="str">
        <f t="shared" si="11"/>
        <v>La Canada de Urdaneta,  Venezuela (Bolivarian Republic of)</v>
      </c>
      <c r="K357" t="s">
        <v>32</v>
      </c>
      <c r="L357" s="2">
        <v>38111</v>
      </c>
      <c r="M357" t="s">
        <v>74</v>
      </c>
      <c r="N357" t="s">
        <v>2863</v>
      </c>
      <c r="O357">
        <v>5</v>
      </c>
      <c r="P357">
        <v>1</v>
      </c>
      <c r="R357" t="s">
        <v>25</v>
      </c>
      <c r="S357" t="s">
        <v>25</v>
      </c>
      <c r="T357" s="17" t="s">
        <v>5938</v>
      </c>
      <c r="AB357" s="1" t="s">
        <v>27</v>
      </c>
    </row>
    <row r="358" spans="1:28" x14ac:dyDescent="0.3">
      <c r="A358">
        <v>1000592004</v>
      </c>
      <c r="B358" s="26" t="s">
        <v>2864</v>
      </c>
      <c r="C358" t="s">
        <v>2865</v>
      </c>
      <c r="E358" t="s">
        <v>2841</v>
      </c>
      <c r="G358" t="s">
        <v>282</v>
      </c>
      <c r="H358" s="22" t="str">
        <f>VLOOKUP(G358,'ISO Country Codes'!A:B,2, FALSE)</f>
        <v> Nicaragua</v>
      </c>
      <c r="I358" s="24" t="str">
        <f t="shared" si="10"/>
        <v>Km 18 Carretera Nueva a Leon, ,  Nicaragua</v>
      </c>
      <c r="J358" s="15" t="str">
        <f t="shared" si="11"/>
        <v>Managua,  Nicaragua</v>
      </c>
      <c r="K358" t="s">
        <v>46</v>
      </c>
      <c r="L358" s="2">
        <v>38498</v>
      </c>
      <c r="M358" t="s">
        <v>74</v>
      </c>
      <c r="N358" t="s">
        <v>2866</v>
      </c>
      <c r="O358">
        <v>3</v>
      </c>
      <c r="P358">
        <v>1</v>
      </c>
      <c r="R358" t="s">
        <v>26</v>
      </c>
      <c r="S358" t="s">
        <v>26</v>
      </c>
      <c r="T358" s="17" t="s">
        <v>5898</v>
      </c>
      <c r="AB358" s="1" t="s">
        <v>27</v>
      </c>
    </row>
    <row r="359" spans="1:28" x14ac:dyDescent="0.3">
      <c r="A359">
        <v>3004286078</v>
      </c>
      <c r="B359" s="26" t="s">
        <v>2685</v>
      </c>
      <c r="C359" t="s">
        <v>2686</v>
      </c>
      <c r="D359" t="s">
        <v>2687</v>
      </c>
      <c r="E359" t="s">
        <v>1255</v>
      </c>
      <c r="F359" t="s">
        <v>91</v>
      </c>
      <c r="G359" t="s">
        <v>64</v>
      </c>
      <c r="H359" s="22" t="str">
        <f>VLOOKUP(G359,'ISO Country Codes'!A:B,2, FALSE)</f>
        <v> Viet Nam</v>
      </c>
      <c r="I359" s="24" t="str">
        <f t="shared" si="10"/>
        <v>Tan Binh District, Vn-65,  Viet Nam</v>
      </c>
      <c r="J359" s="15" t="str">
        <f t="shared" si="11"/>
        <v>Ho Chi Minh City,  Viet Nam</v>
      </c>
      <c r="K359" t="s">
        <v>59</v>
      </c>
      <c r="L359" s="2">
        <v>37497</v>
      </c>
      <c r="M359" t="s">
        <v>146</v>
      </c>
      <c r="N359" t="s">
        <v>2867</v>
      </c>
      <c r="O359">
        <v>2</v>
      </c>
      <c r="P359">
        <v>1</v>
      </c>
      <c r="R359" t="s">
        <v>26</v>
      </c>
      <c r="S359" t="s">
        <v>25</v>
      </c>
      <c r="T359" s="17" t="s">
        <v>5975</v>
      </c>
      <c r="AB359" s="1" t="s">
        <v>27</v>
      </c>
    </row>
    <row r="360" spans="1:28" x14ac:dyDescent="0.3">
      <c r="A360">
        <v>3003208245</v>
      </c>
      <c r="B360" s="26" t="s">
        <v>2868</v>
      </c>
      <c r="C360" t="s">
        <v>2869</v>
      </c>
      <c r="E360" t="s">
        <v>63</v>
      </c>
      <c r="G360" t="s">
        <v>64</v>
      </c>
      <c r="H360" s="22" t="str">
        <f>VLOOKUP(G360,'ISO Country Codes'!A:B,2, FALSE)</f>
        <v> Viet Nam</v>
      </c>
      <c r="I360" s="24" t="str">
        <f t="shared" si="10"/>
        <v>155 Nguyen Thi Minh Khai St, ,  Viet Nam</v>
      </c>
      <c r="J360" s="15" t="str">
        <f t="shared" si="11"/>
        <v>Hochiminh City,  Viet Nam</v>
      </c>
      <c r="K360" t="s">
        <v>1188</v>
      </c>
      <c r="L360" s="2">
        <v>37887</v>
      </c>
      <c r="M360" t="s">
        <v>248</v>
      </c>
      <c r="N360" t="s">
        <v>2870</v>
      </c>
      <c r="O360">
        <v>18</v>
      </c>
      <c r="P360">
        <v>1</v>
      </c>
      <c r="R360" t="s">
        <v>26</v>
      </c>
      <c r="S360" t="s">
        <v>25</v>
      </c>
      <c r="T360" s="17" t="s">
        <v>5865</v>
      </c>
      <c r="U360" s="17" t="s">
        <v>6054</v>
      </c>
      <c r="V360" s="17" t="s">
        <v>5982</v>
      </c>
      <c r="AB360" s="1" t="s">
        <v>27</v>
      </c>
    </row>
    <row r="361" spans="1:28" x14ac:dyDescent="0.3">
      <c r="A361">
        <v>3004976187</v>
      </c>
      <c r="B361" s="26" t="s">
        <v>377</v>
      </c>
      <c r="C361" t="s">
        <v>378</v>
      </c>
      <c r="D361" t="s">
        <v>379</v>
      </c>
      <c r="E361" t="s">
        <v>380</v>
      </c>
      <c r="F361" t="s">
        <v>381</v>
      </c>
      <c r="G361" t="s">
        <v>64</v>
      </c>
      <c r="H361" s="22" t="str">
        <f>VLOOKUP(G361,'ISO Country Codes'!A:B,2, FALSE)</f>
        <v> Viet Nam</v>
      </c>
      <c r="I361" s="24" t="str">
        <f t="shared" si="10"/>
        <v>Xa Khanh An, VN-59,  Viet Nam</v>
      </c>
      <c r="J361" s="15" t="str">
        <f t="shared" si="11"/>
        <v>California Mau,  Viet Nam</v>
      </c>
      <c r="K361" t="s">
        <v>32</v>
      </c>
      <c r="L361" s="2">
        <v>37749</v>
      </c>
      <c r="M361" t="s">
        <v>146</v>
      </c>
      <c r="N361" t="s">
        <v>2871</v>
      </c>
      <c r="O361">
        <v>1</v>
      </c>
      <c r="P361">
        <v>1</v>
      </c>
      <c r="R361" t="s">
        <v>25</v>
      </c>
      <c r="S361" t="s">
        <v>26</v>
      </c>
      <c r="T361" s="17" t="s">
        <v>5975</v>
      </c>
      <c r="AB361" s="1" t="s">
        <v>27</v>
      </c>
    </row>
    <row r="362" spans="1:28" x14ac:dyDescent="0.3">
      <c r="A362">
        <v>3004305329</v>
      </c>
      <c r="B362" s="26" t="s">
        <v>2872</v>
      </c>
      <c r="C362" t="s">
        <v>2873</v>
      </c>
      <c r="D362" t="s">
        <v>2874</v>
      </c>
      <c r="E362" t="s">
        <v>2875</v>
      </c>
      <c r="F362" t="s">
        <v>2876</v>
      </c>
      <c r="G362" t="s">
        <v>64</v>
      </c>
      <c r="H362" s="22" t="str">
        <f>VLOOKUP(G362,'ISO Country Codes'!A:B,2, FALSE)</f>
        <v> Viet Nam</v>
      </c>
      <c r="I362" s="24" t="str">
        <f t="shared" si="10"/>
        <v>Bau Xeo Industrial Zone, Song Trau Ward,, VN-39,  Viet Nam</v>
      </c>
      <c r="J362" s="15" t="str">
        <f t="shared" si="11"/>
        <v>Bien Hoa,  Viet Nam</v>
      </c>
      <c r="K362" t="s">
        <v>32</v>
      </c>
      <c r="L362" s="2">
        <v>37938</v>
      </c>
      <c r="M362" t="s">
        <v>146</v>
      </c>
      <c r="N362" t="s">
        <v>2877</v>
      </c>
      <c r="O362">
        <v>1</v>
      </c>
      <c r="P362">
        <v>1</v>
      </c>
      <c r="R362" t="s">
        <v>26</v>
      </c>
      <c r="S362" t="s">
        <v>25</v>
      </c>
      <c r="T362" s="17" t="s">
        <v>5975</v>
      </c>
      <c r="AB362" s="1" t="s">
        <v>27</v>
      </c>
    </row>
    <row r="363" spans="1:28" x14ac:dyDescent="0.3">
      <c r="A363">
        <v>3004305329</v>
      </c>
      <c r="B363" s="26" t="s">
        <v>2872</v>
      </c>
      <c r="C363" t="s">
        <v>2873</v>
      </c>
      <c r="D363" t="s">
        <v>2874</v>
      </c>
      <c r="E363" t="s">
        <v>2875</v>
      </c>
      <c r="F363" t="s">
        <v>2876</v>
      </c>
      <c r="G363" t="s">
        <v>64</v>
      </c>
      <c r="H363" s="22" t="str">
        <f>VLOOKUP(G363,'ISO Country Codes'!A:B,2, FALSE)</f>
        <v> Viet Nam</v>
      </c>
      <c r="I363" s="24" t="str">
        <f t="shared" si="10"/>
        <v>Bau Xeo Industrial Zone, Song Trau Ward,, VN-39,  Viet Nam</v>
      </c>
      <c r="J363" s="15" t="str">
        <f t="shared" si="11"/>
        <v>Bien Hoa,  Viet Nam</v>
      </c>
      <c r="K363" t="s">
        <v>32</v>
      </c>
      <c r="L363" s="2">
        <v>38001</v>
      </c>
      <c r="M363" t="s">
        <v>146</v>
      </c>
      <c r="N363" t="s">
        <v>2877</v>
      </c>
      <c r="O363">
        <v>2</v>
      </c>
      <c r="P363">
        <v>1</v>
      </c>
      <c r="R363" t="s">
        <v>25</v>
      </c>
      <c r="S363" t="s">
        <v>25</v>
      </c>
      <c r="T363" s="17" t="s">
        <v>5975</v>
      </c>
      <c r="AB363" s="1" t="s">
        <v>27</v>
      </c>
    </row>
    <row r="364" spans="1:28" x14ac:dyDescent="0.3">
      <c r="A364">
        <v>3004305329</v>
      </c>
      <c r="B364" s="26" t="s">
        <v>2872</v>
      </c>
      <c r="C364" t="s">
        <v>2873</v>
      </c>
      <c r="D364" t="s">
        <v>2874</v>
      </c>
      <c r="E364" t="s">
        <v>2875</v>
      </c>
      <c r="F364" t="s">
        <v>2876</v>
      </c>
      <c r="G364" t="s">
        <v>64</v>
      </c>
      <c r="H364" s="22" t="str">
        <f>VLOOKUP(G364,'ISO Country Codes'!A:B,2, FALSE)</f>
        <v> Viet Nam</v>
      </c>
      <c r="I364" s="24" t="str">
        <f t="shared" si="10"/>
        <v>Bau Xeo Industrial Zone, Song Trau Ward,, VN-39,  Viet Nam</v>
      </c>
      <c r="J364" s="15" t="str">
        <f t="shared" si="11"/>
        <v>Bien Hoa,  Viet Nam</v>
      </c>
      <c r="K364" t="s">
        <v>32</v>
      </c>
      <c r="L364" s="2">
        <v>38001</v>
      </c>
      <c r="M364" t="s">
        <v>146</v>
      </c>
      <c r="N364" t="s">
        <v>2877</v>
      </c>
      <c r="O364">
        <v>3</v>
      </c>
      <c r="P364">
        <v>1</v>
      </c>
      <c r="R364" t="s">
        <v>25</v>
      </c>
      <c r="S364" t="s">
        <v>25</v>
      </c>
      <c r="T364" s="17" t="s">
        <v>5975</v>
      </c>
      <c r="AB364" s="1" t="s">
        <v>27</v>
      </c>
    </row>
    <row r="365" spans="1:28" x14ac:dyDescent="0.3">
      <c r="A365">
        <v>3004305329</v>
      </c>
      <c r="B365" s="26" t="s">
        <v>2872</v>
      </c>
      <c r="C365" t="s">
        <v>2873</v>
      </c>
      <c r="D365" t="s">
        <v>2874</v>
      </c>
      <c r="E365" t="s">
        <v>2875</v>
      </c>
      <c r="F365" t="s">
        <v>2876</v>
      </c>
      <c r="G365" t="s">
        <v>64</v>
      </c>
      <c r="H365" s="22" t="str">
        <f>VLOOKUP(G365,'ISO Country Codes'!A:B,2, FALSE)</f>
        <v> Viet Nam</v>
      </c>
      <c r="I365" s="24" t="str">
        <f t="shared" si="10"/>
        <v>Bau Xeo Industrial Zone, Song Trau Ward,, VN-39,  Viet Nam</v>
      </c>
      <c r="J365" s="15" t="str">
        <f t="shared" si="11"/>
        <v>Bien Hoa,  Viet Nam</v>
      </c>
      <c r="K365" t="s">
        <v>32</v>
      </c>
      <c r="L365" s="2">
        <v>38001</v>
      </c>
      <c r="M365" t="s">
        <v>146</v>
      </c>
      <c r="N365" t="s">
        <v>2877</v>
      </c>
      <c r="O365">
        <v>4</v>
      </c>
      <c r="P365">
        <v>1</v>
      </c>
      <c r="R365" t="s">
        <v>25</v>
      </c>
      <c r="S365" t="s">
        <v>25</v>
      </c>
      <c r="T365" s="17" t="s">
        <v>5975</v>
      </c>
      <c r="AB365" s="1" t="s">
        <v>27</v>
      </c>
    </row>
    <row r="366" spans="1:28" x14ac:dyDescent="0.3">
      <c r="A366">
        <v>3004310684</v>
      </c>
      <c r="B366" s="26" t="s">
        <v>1289</v>
      </c>
      <c r="C366" t="s">
        <v>1290</v>
      </c>
      <c r="E366" t="s">
        <v>693</v>
      </c>
      <c r="F366" t="s">
        <v>114</v>
      </c>
      <c r="G366" t="s">
        <v>39</v>
      </c>
      <c r="H366" s="22" t="str">
        <f>VLOOKUP(G366,'ISO Country Codes'!A:B,2, FALSE)</f>
        <v> Indonesia</v>
      </c>
      <c r="I366" s="24" t="str">
        <f t="shared" si="10"/>
        <v>Jl. Raya Tropodo 126, Jawa Timur,  Indonesia</v>
      </c>
      <c r="J366" s="15" t="str">
        <f t="shared" si="11"/>
        <v>Sidoarjo,  Indonesia</v>
      </c>
      <c r="K366" t="s">
        <v>32</v>
      </c>
      <c r="L366" s="2">
        <v>37964</v>
      </c>
      <c r="M366" t="s">
        <v>146</v>
      </c>
      <c r="N366" t="s">
        <v>2878</v>
      </c>
      <c r="O366">
        <v>1</v>
      </c>
      <c r="P366">
        <v>1</v>
      </c>
      <c r="R366" t="s">
        <v>26</v>
      </c>
      <c r="S366" t="s">
        <v>26</v>
      </c>
      <c r="T366" s="17" t="s">
        <v>5975</v>
      </c>
      <c r="AB366" s="1" t="s">
        <v>27</v>
      </c>
    </row>
    <row r="367" spans="1:28" x14ac:dyDescent="0.3">
      <c r="A367">
        <v>3004310684</v>
      </c>
      <c r="B367" s="26" t="s">
        <v>1289</v>
      </c>
      <c r="C367" t="s">
        <v>1290</v>
      </c>
      <c r="E367" t="s">
        <v>693</v>
      </c>
      <c r="F367" t="s">
        <v>114</v>
      </c>
      <c r="G367" t="s">
        <v>39</v>
      </c>
      <c r="H367" s="22" t="str">
        <f>VLOOKUP(G367,'ISO Country Codes'!A:B,2, FALSE)</f>
        <v> Indonesia</v>
      </c>
      <c r="I367" s="24" t="str">
        <f t="shared" si="10"/>
        <v>Jl. Raya Tropodo 126, Jawa Timur,  Indonesia</v>
      </c>
      <c r="J367" s="15" t="str">
        <f t="shared" si="11"/>
        <v>Sidoarjo,  Indonesia</v>
      </c>
      <c r="K367" t="s">
        <v>32</v>
      </c>
      <c r="L367" s="2">
        <v>37964</v>
      </c>
      <c r="M367" t="s">
        <v>146</v>
      </c>
      <c r="N367" t="s">
        <v>2878</v>
      </c>
      <c r="O367">
        <v>2</v>
      </c>
      <c r="P367">
        <v>1</v>
      </c>
      <c r="R367" t="s">
        <v>25</v>
      </c>
      <c r="S367" t="s">
        <v>26</v>
      </c>
      <c r="T367" s="17" t="s">
        <v>5975</v>
      </c>
      <c r="AB367" s="1" t="s">
        <v>27</v>
      </c>
    </row>
    <row r="368" spans="1:28" x14ac:dyDescent="0.3">
      <c r="A368">
        <v>3004310684</v>
      </c>
      <c r="B368" s="26" t="s">
        <v>1289</v>
      </c>
      <c r="C368" t="s">
        <v>1290</v>
      </c>
      <c r="E368" t="s">
        <v>693</v>
      </c>
      <c r="F368" t="s">
        <v>114</v>
      </c>
      <c r="G368" t="s">
        <v>39</v>
      </c>
      <c r="H368" s="22" t="str">
        <f>VLOOKUP(G368,'ISO Country Codes'!A:B,2, FALSE)</f>
        <v> Indonesia</v>
      </c>
      <c r="I368" s="24" t="str">
        <f t="shared" si="10"/>
        <v>Jl. Raya Tropodo 126, Jawa Timur,  Indonesia</v>
      </c>
      <c r="J368" s="15" t="str">
        <f t="shared" si="11"/>
        <v>Sidoarjo,  Indonesia</v>
      </c>
      <c r="K368" t="s">
        <v>32</v>
      </c>
      <c r="L368" s="2">
        <v>37964</v>
      </c>
      <c r="M368" t="s">
        <v>146</v>
      </c>
      <c r="N368" t="s">
        <v>2878</v>
      </c>
      <c r="O368">
        <v>3</v>
      </c>
      <c r="P368">
        <v>1</v>
      </c>
      <c r="R368" t="s">
        <v>25</v>
      </c>
      <c r="S368" t="s">
        <v>26</v>
      </c>
      <c r="T368" s="17" t="s">
        <v>5975</v>
      </c>
      <c r="AB368" s="1" t="s">
        <v>27</v>
      </c>
    </row>
    <row r="369" spans="1:28" x14ac:dyDescent="0.3">
      <c r="A369">
        <v>3003732576</v>
      </c>
      <c r="B369" s="26" t="s">
        <v>2212</v>
      </c>
      <c r="C369" t="s">
        <v>2213</v>
      </c>
      <c r="E369" t="s">
        <v>151</v>
      </c>
      <c r="G369" t="s">
        <v>153</v>
      </c>
      <c r="H369" s="22" t="str">
        <f>VLOOKUP(G369,'ISO Country Codes'!A:B,2, FALSE)</f>
        <v> Bangladesh</v>
      </c>
      <c r="I369" s="24" t="str">
        <f t="shared" si="10"/>
        <v>51 Khanjahan Ali Rd, ,  Bangladesh</v>
      </c>
      <c r="J369" s="15" t="str">
        <f t="shared" si="11"/>
        <v>Khulna,  Bangladesh</v>
      </c>
      <c r="K369" t="s">
        <v>32</v>
      </c>
      <c r="L369" s="2">
        <v>38054</v>
      </c>
      <c r="M369" t="s">
        <v>146</v>
      </c>
      <c r="N369" t="s">
        <v>2879</v>
      </c>
      <c r="O369">
        <v>1</v>
      </c>
      <c r="P369">
        <v>1</v>
      </c>
      <c r="R369" t="s">
        <v>25</v>
      </c>
      <c r="S369" t="s">
        <v>26</v>
      </c>
      <c r="T369" s="17" t="s">
        <v>5898</v>
      </c>
      <c r="U369" s="17" t="s">
        <v>5975</v>
      </c>
      <c r="AB369" s="1" t="s">
        <v>27</v>
      </c>
    </row>
    <row r="370" spans="1:28" x14ac:dyDescent="0.3">
      <c r="A370">
        <v>3001768295</v>
      </c>
      <c r="B370" s="26" t="s">
        <v>2880</v>
      </c>
      <c r="C370" t="s">
        <v>2881</v>
      </c>
      <c r="E370" t="s">
        <v>151</v>
      </c>
      <c r="G370" t="s">
        <v>153</v>
      </c>
      <c r="H370" s="22" t="str">
        <f>VLOOKUP(G370,'ISO Country Codes'!A:B,2, FALSE)</f>
        <v> Bangladesh</v>
      </c>
      <c r="I370" s="24" t="str">
        <f t="shared" si="10"/>
        <v>Castle Salam Ltd (2nd Flor)8 K.D.A., ,  Bangladesh</v>
      </c>
      <c r="J370" s="15" t="str">
        <f t="shared" si="11"/>
        <v>Khulna,  Bangladesh</v>
      </c>
      <c r="K370" t="s">
        <v>32</v>
      </c>
      <c r="L370" s="2">
        <v>38253</v>
      </c>
      <c r="M370" t="s">
        <v>146</v>
      </c>
      <c r="N370" t="s">
        <v>2882</v>
      </c>
      <c r="O370">
        <v>4</v>
      </c>
      <c r="P370">
        <v>1</v>
      </c>
      <c r="R370" t="s">
        <v>25</v>
      </c>
      <c r="S370" t="s">
        <v>26</v>
      </c>
      <c r="T370" s="17" t="s">
        <v>5975</v>
      </c>
      <c r="U370" s="17" t="s">
        <v>5975</v>
      </c>
      <c r="AB370" s="1" t="s">
        <v>27</v>
      </c>
    </row>
    <row r="371" spans="1:28" x14ac:dyDescent="0.3">
      <c r="A371">
        <v>3004252492</v>
      </c>
      <c r="B371" s="26" t="s">
        <v>2883</v>
      </c>
      <c r="C371" t="s">
        <v>2884</v>
      </c>
      <c r="D371" t="s">
        <v>2885</v>
      </c>
      <c r="E371" t="s">
        <v>2886</v>
      </c>
      <c r="F371" t="s">
        <v>2887</v>
      </c>
      <c r="G371" t="s">
        <v>39</v>
      </c>
      <c r="H371" s="22" t="str">
        <f>VLOOKUP(G371,'ISO Country Codes'!A:B,2, FALSE)</f>
        <v> Indonesia</v>
      </c>
      <c r="I371" s="24" t="str">
        <f t="shared" si="10"/>
        <v>Desa Cangkir Kec. Drijorejo, Id-Ji,  Indonesia</v>
      </c>
      <c r="J371" s="15" t="str">
        <f t="shared" si="11"/>
        <v>Jatim,  Indonesia</v>
      </c>
      <c r="K371" t="s">
        <v>32</v>
      </c>
      <c r="L371" s="2">
        <v>38217</v>
      </c>
      <c r="M371" t="s">
        <v>146</v>
      </c>
      <c r="N371" t="s">
        <v>2888</v>
      </c>
      <c r="O371">
        <v>1</v>
      </c>
      <c r="P371">
        <v>1</v>
      </c>
      <c r="R371" t="s">
        <v>26</v>
      </c>
      <c r="S371" t="s">
        <v>25</v>
      </c>
      <c r="T371" s="17" t="s">
        <v>5975</v>
      </c>
      <c r="AB371" s="1" t="s">
        <v>27</v>
      </c>
    </row>
    <row r="372" spans="1:28" x14ac:dyDescent="0.3">
      <c r="A372">
        <v>3004252492</v>
      </c>
      <c r="B372" s="26" t="s">
        <v>2883</v>
      </c>
      <c r="C372" t="s">
        <v>2884</v>
      </c>
      <c r="D372" t="s">
        <v>2885</v>
      </c>
      <c r="E372" t="s">
        <v>2886</v>
      </c>
      <c r="F372" t="s">
        <v>2887</v>
      </c>
      <c r="G372" t="s">
        <v>39</v>
      </c>
      <c r="H372" s="22" t="str">
        <f>VLOOKUP(G372,'ISO Country Codes'!A:B,2, FALSE)</f>
        <v> Indonesia</v>
      </c>
      <c r="I372" s="24" t="str">
        <f t="shared" si="10"/>
        <v>Desa Cangkir Kec. Drijorejo, Id-Ji,  Indonesia</v>
      </c>
      <c r="J372" s="15" t="str">
        <f t="shared" si="11"/>
        <v>Jatim,  Indonesia</v>
      </c>
      <c r="K372" t="s">
        <v>32</v>
      </c>
      <c r="L372" s="2">
        <v>38217</v>
      </c>
      <c r="M372" t="s">
        <v>146</v>
      </c>
      <c r="N372" t="s">
        <v>2888</v>
      </c>
      <c r="O372">
        <v>2</v>
      </c>
      <c r="P372">
        <v>1</v>
      </c>
      <c r="R372" t="s">
        <v>25</v>
      </c>
      <c r="S372" t="s">
        <v>25</v>
      </c>
      <c r="T372" s="17" t="s">
        <v>5975</v>
      </c>
      <c r="AB372" s="1" t="s">
        <v>27</v>
      </c>
    </row>
    <row r="373" spans="1:28" x14ac:dyDescent="0.3">
      <c r="A373">
        <v>3004252492</v>
      </c>
      <c r="B373" s="26" t="s">
        <v>2883</v>
      </c>
      <c r="C373" t="s">
        <v>2884</v>
      </c>
      <c r="D373" t="s">
        <v>2885</v>
      </c>
      <c r="E373" t="s">
        <v>2886</v>
      </c>
      <c r="F373" t="s">
        <v>2887</v>
      </c>
      <c r="G373" t="s">
        <v>39</v>
      </c>
      <c r="H373" s="22" t="str">
        <f>VLOOKUP(G373,'ISO Country Codes'!A:B,2, FALSE)</f>
        <v> Indonesia</v>
      </c>
      <c r="I373" s="24" t="str">
        <f t="shared" si="10"/>
        <v>Desa Cangkir Kec. Drijorejo, Id-Ji,  Indonesia</v>
      </c>
      <c r="J373" s="15" t="str">
        <f t="shared" si="11"/>
        <v>Jatim,  Indonesia</v>
      </c>
      <c r="K373" t="s">
        <v>32</v>
      </c>
      <c r="L373" s="2">
        <v>38217</v>
      </c>
      <c r="M373" t="s">
        <v>146</v>
      </c>
      <c r="N373" t="s">
        <v>2888</v>
      </c>
      <c r="O373">
        <v>3</v>
      </c>
      <c r="P373">
        <v>1</v>
      </c>
      <c r="R373" t="s">
        <v>25</v>
      </c>
      <c r="S373" t="s">
        <v>25</v>
      </c>
      <c r="T373" s="17" t="s">
        <v>5975</v>
      </c>
      <c r="AB373" s="1" t="s">
        <v>27</v>
      </c>
    </row>
    <row r="374" spans="1:28" x14ac:dyDescent="0.3">
      <c r="A374">
        <v>3004252492</v>
      </c>
      <c r="B374" s="26" t="s">
        <v>2883</v>
      </c>
      <c r="C374" t="s">
        <v>2884</v>
      </c>
      <c r="D374" t="s">
        <v>2885</v>
      </c>
      <c r="E374" t="s">
        <v>2886</v>
      </c>
      <c r="F374" t="s">
        <v>2887</v>
      </c>
      <c r="G374" t="s">
        <v>39</v>
      </c>
      <c r="H374" s="22" t="str">
        <f>VLOOKUP(G374,'ISO Country Codes'!A:B,2, FALSE)</f>
        <v> Indonesia</v>
      </c>
      <c r="I374" s="24" t="str">
        <f t="shared" si="10"/>
        <v>Desa Cangkir Kec. Drijorejo, Id-Ji,  Indonesia</v>
      </c>
      <c r="J374" s="15" t="str">
        <f t="shared" si="11"/>
        <v>Jatim,  Indonesia</v>
      </c>
      <c r="K374" t="s">
        <v>32</v>
      </c>
      <c r="L374" s="2">
        <v>38217</v>
      </c>
      <c r="M374" t="s">
        <v>146</v>
      </c>
      <c r="N374" t="s">
        <v>2888</v>
      </c>
      <c r="O374">
        <v>4</v>
      </c>
      <c r="P374">
        <v>1</v>
      </c>
      <c r="R374" t="s">
        <v>25</v>
      </c>
      <c r="S374" t="s">
        <v>25</v>
      </c>
      <c r="T374" s="17" t="s">
        <v>5975</v>
      </c>
      <c r="AB374" s="1" t="s">
        <v>27</v>
      </c>
    </row>
    <row r="375" spans="1:28" x14ac:dyDescent="0.3">
      <c r="A375">
        <v>3004252492</v>
      </c>
      <c r="B375" s="26" t="s">
        <v>2883</v>
      </c>
      <c r="C375" t="s">
        <v>2884</v>
      </c>
      <c r="D375" t="s">
        <v>2885</v>
      </c>
      <c r="E375" t="s">
        <v>2886</v>
      </c>
      <c r="F375" t="s">
        <v>2887</v>
      </c>
      <c r="G375" t="s">
        <v>39</v>
      </c>
      <c r="H375" s="22" t="str">
        <f>VLOOKUP(G375,'ISO Country Codes'!A:B,2, FALSE)</f>
        <v> Indonesia</v>
      </c>
      <c r="I375" s="24" t="str">
        <f t="shared" si="10"/>
        <v>Desa Cangkir Kec. Drijorejo, Id-Ji,  Indonesia</v>
      </c>
      <c r="J375" s="15" t="str">
        <f t="shared" si="11"/>
        <v>Jatim,  Indonesia</v>
      </c>
      <c r="K375" t="s">
        <v>32</v>
      </c>
      <c r="L375" s="2">
        <v>38217</v>
      </c>
      <c r="M375" t="s">
        <v>146</v>
      </c>
      <c r="N375" t="s">
        <v>2888</v>
      </c>
      <c r="O375">
        <v>5</v>
      </c>
      <c r="P375">
        <v>1</v>
      </c>
      <c r="R375" t="s">
        <v>25</v>
      </c>
      <c r="S375" t="s">
        <v>25</v>
      </c>
      <c r="T375" s="17" t="s">
        <v>5975</v>
      </c>
      <c r="AB375" s="1" t="s">
        <v>27</v>
      </c>
    </row>
    <row r="376" spans="1:28" x14ac:dyDescent="0.3">
      <c r="A376">
        <v>3004252492</v>
      </c>
      <c r="B376" s="26" t="s">
        <v>2883</v>
      </c>
      <c r="C376" t="s">
        <v>2884</v>
      </c>
      <c r="D376" t="s">
        <v>2885</v>
      </c>
      <c r="E376" t="s">
        <v>2886</v>
      </c>
      <c r="F376" t="s">
        <v>2887</v>
      </c>
      <c r="G376" t="s">
        <v>39</v>
      </c>
      <c r="H376" s="22" t="str">
        <f>VLOOKUP(G376,'ISO Country Codes'!A:B,2, FALSE)</f>
        <v> Indonesia</v>
      </c>
      <c r="I376" s="24" t="str">
        <f t="shared" si="10"/>
        <v>Desa Cangkir Kec. Drijorejo, Id-Ji,  Indonesia</v>
      </c>
      <c r="J376" s="15" t="str">
        <f t="shared" si="11"/>
        <v>Jatim,  Indonesia</v>
      </c>
      <c r="K376" t="s">
        <v>32</v>
      </c>
      <c r="L376" s="2">
        <v>38217</v>
      </c>
      <c r="M376" t="s">
        <v>146</v>
      </c>
      <c r="N376" t="s">
        <v>2888</v>
      </c>
      <c r="O376">
        <v>6</v>
      </c>
      <c r="P376">
        <v>1</v>
      </c>
      <c r="R376" t="s">
        <v>25</v>
      </c>
      <c r="S376" t="s">
        <v>25</v>
      </c>
      <c r="T376" s="17" t="s">
        <v>5975</v>
      </c>
      <c r="AB376" s="1" t="s">
        <v>27</v>
      </c>
    </row>
    <row r="377" spans="1:28" x14ac:dyDescent="0.3">
      <c r="A377">
        <v>3004252492</v>
      </c>
      <c r="B377" s="26" t="s">
        <v>2883</v>
      </c>
      <c r="C377" t="s">
        <v>2884</v>
      </c>
      <c r="D377" t="s">
        <v>2885</v>
      </c>
      <c r="E377" t="s">
        <v>2886</v>
      </c>
      <c r="F377" t="s">
        <v>2887</v>
      </c>
      <c r="G377" t="s">
        <v>39</v>
      </c>
      <c r="H377" s="22" t="str">
        <f>VLOOKUP(G377,'ISO Country Codes'!A:B,2, FALSE)</f>
        <v> Indonesia</v>
      </c>
      <c r="I377" s="24" t="str">
        <f t="shared" si="10"/>
        <v>Desa Cangkir Kec. Drijorejo, Id-Ji,  Indonesia</v>
      </c>
      <c r="J377" s="15" t="str">
        <f t="shared" si="11"/>
        <v>Jatim,  Indonesia</v>
      </c>
      <c r="K377" t="s">
        <v>32</v>
      </c>
      <c r="L377" s="2">
        <v>38217</v>
      </c>
      <c r="M377" t="s">
        <v>146</v>
      </c>
      <c r="N377" t="s">
        <v>2888</v>
      </c>
      <c r="O377">
        <v>7</v>
      </c>
      <c r="P377">
        <v>1</v>
      </c>
      <c r="R377" t="s">
        <v>25</v>
      </c>
      <c r="S377" t="s">
        <v>25</v>
      </c>
      <c r="T377" s="17" t="s">
        <v>5975</v>
      </c>
      <c r="AB377" s="1" t="s">
        <v>27</v>
      </c>
    </row>
    <row r="378" spans="1:28" x14ac:dyDescent="0.3">
      <c r="A378">
        <v>3004392680</v>
      </c>
      <c r="B378" s="26" t="s">
        <v>2665</v>
      </c>
      <c r="C378" t="s">
        <v>2666</v>
      </c>
      <c r="E378" t="s">
        <v>2667</v>
      </c>
      <c r="F378" t="s">
        <v>2668</v>
      </c>
      <c r="G378" t="s">
        <v>39</v>
      </c>
      <c r="H378" s="22" t="str">
        <f>VLOOKUP(G378,'ISO Country Codes'!A:B,2, FALSE)</f>
        <v> Indonesia</v>
      </c>
      <c r="I378" s="24" t="str">
        <f t="shared" si="10"/>
        <v>Jl. Wonosari No 3, Jawa Tengah,  Indonesia</v>
      </c>
      <c r="J378" s="15" t="str">
        <f t="shared" si="11"/>
        <v>Kendal,  Indonesia</v>
      </c>
      <c r="K378" t="s">
        <v>32</v>
      </c>
      <c r="L378" s="2">
        <v>38334</v>
      </c>
      <c r="M378" t="s">
        <v>146</v>
      </c>
      <c r="N378" t="s">
        <v>2889</v>
      </c>
      <c r="O378">
        <v>1</v>
      </c>
      <c r="P378">
        <v>1</v>
      </c>
      <c r="R378" t="s">
        <v>26</v>
      </c>
      <c r="S378" t="s">
        <v>25</v>
      </c>
      <c r="T378" s="17" t="s">
        <v>5898</v>
      </c>
      <c r="AB378" s="1" t="s">
        <v>27</v>
      </c>
    </row>
    <row r="379" spans="1:28" x14ac:dyDescent="0.3">
      <c r="A379">
        <v>3004385416</v>
      </c>
      <c r="B379" s="26" t="s">
        <v>1170</v>
      </c>
      <c r="C379" t="s">
        <v>1171</v>
      </c>
      <c r="D379" t="s">
        <v>1172</v>
      </c>
      <c r="E379" t="s">
        <v>1173</v>
      </c>
      <c r="G379" t="s">
        <v>21</v>
      </c>
      <c r="H379" s="22" t="str">
        <f>VLOOKUP(G379,'ISO Country Codes'!A:B,2, FALSE)</f>
        <v> Malaysia</v>
      </c>
      <c r="I379" s="24" t="str">
        <f t="shared" si="10"/>
        <v>No.194, Jalan Endau, ,  Malaysia</v>
      </c>
      <c r="J379" s="15" t="str">
        <f t="shared" si="11"/>
        <v>Mersing,,  Malaysia</v>
      </c>
      <c r="K379" t="s">
        <v>32</v>
      </c>
      <c r="L379" s="2">
        <v>38589</v>
      </c>
      <c r="M379" t="s">
        <v>146</v>
      </c>
      <c r="N379" t="s">
        <v>2890</v>
      </c>
      <c r="O379">
        <v>1</v>
      </c>
      <c r="P379">
        <v>1</v>
      </c>
      <c r="Q379" t="s">
        <v>198</v>
      </c>
      <c r="R379" t="s">
        <v>26</v>
      </c>
      <c r="S379" t="s">
        <v>25</v>
      </c>
      <c r="T379" s="17" t="s">
        <v>5898</v>
      </c>
      <c r="AB379" s="1" t="s">
        <v>27</v>
      </c>
    </row>
    <row r="380" spans="1:28" x14ac:dyDescent="0.3">
      <c r="A380">
        <v>3004385416</v>
      </c>
      <c r="B380" s="26" t="s">
        <v>1170</v>
      </c>
      <c r="C380" t="s">
        <v>1171</v>
      </c>
      <c r="D380" t="s">
        <v>1172</v>
      </c>
      <c r="E380" t="s">
        <v>1173</v>
      </c>
      <c r="G380" t="s">
        <v>21</v>
      </c>
      <c r="H380" s="22" t="str">
        <f>VLOOKUP(G380,'ISO Country Codes'!A:B,2, FALSE)</f>
        <v> Malaysia</v>
      </c>
      <c r="I380" s="24" t="str">
        <f t="shared" si="10"/>
        <v>No.194, Jalan Endau, ,  Malaysia</v>
      </c>
      <c r="J380" s="15" t="str">
        <f t="shared" si="11"/>
        <v>Mersing,,  Malaysia</v>
      </c>
      <c r="K380" t="s">
        <v>32</v>
      </c>
      <c r="L380" s="2">
        <v>38589</v>
      </c>
      <c r="M380" t="s">
        <v>146</v>
      </c>
      <c r="N380" t="s">
        <v>2890</v>
      </c>
      <c r="O380">
        <v>1</v>
      </c>
      <c r="P380">
        <v>1</v>
      </c>
      <c r="Q380" t="s">
        <v>199</v>
      </c>
      <c r="R380" t="s">
        <v>26</v>
      </c>
      <c r="S380" t="s">
        <v>25</v>
      </c>
      <c r="T380" s="17" t="s">
        <v>5898</v>
      </c>
      <c r="AB380" s="1" t="s">
        <v>27</v>
      </c>
    </row>
    <row r="381" spans="1:28" x14ac:dyDescent="0.3">
      <c r="A381">
        <v>3004385416</v>
      </c>
      <c r="B381" s="26" t="s">
        <v>1170</v>
      </c>
      <c r="C381" t="s">
        <v>1171</v>
      </c>
      <c r="D381" t="s">
        <v>1172</v>
      </c>
      <c r="E381" t="s">
        <v>1173</v>
      </c>
      <c r="G381" t="s">
        <v>21</v>
      </c>
      <c r="H381" s="22" t="str">
        <f>VLOOKUP(G381,'ISO Country Codes'!A:B,2, FALSE)</f>
        <v> Malaysia</v>
      </c>
      <c r="I381" s="24" t="str">
        <f t="shared" si="10"/>
        <v>No.194, Jalan Endau, ,  Malaysia</v>
      </c>
      <c r="J381" s="15" t="str">
        <f t="shared" si="11"/>
        <v>Mersing,,  Malaysia</v>
      </c>
      <c r="K381" t="s">
        <v>32</v>
      </c>
      <c r="L381" s="2">
        <v>38589</v>
      </c>
      <c r="M381" t="s">
        <v>146</v>
      </c>
      <c r="N381" t="s">
        <v>2890</v>
      </c>
      <c r="O381">
        <v>2</v>
      </c>
      <c r="P381">
        <v>1</v>
      </c>
      <c r="Q381" t="s">
        <v>198</v>
      </c>
      <c r="R381" t="s">
        <v>25</v>
      </c>
      <c r="S381" t="s">
        <v>25</v>
      </c>
      <c r="T381" s="17" t="s">
        <v>5898</v>
      </c>
      <c r="AB381" s="1" t="s">
        <v>27</v>
      </c>
    </row>
    <row r="382" spans="1:28" x14ac:dyDescent="0.3">
      <c r="A382">
        <v>3004385416</v>
      </c>
      <c r="B382" s="26" t="s">
        <v>1170</v>
      </c>
      <c r="C382" t="s">
        <v>1171</v>
      </c>
      <c r="D382" t="s">
        <v>1172</v>
      </c>
      <c r="E382" t="s">
        <v>1173</v>
      </c>
      <c r="G382" t="s">
        <v>21</v>
      </c>
      <c r="H382" s="22" t="str">
        <f>VLOOKUP(G382,'ISO Country Codes'!A:B,2, FALSE)</f>
        <v> Malaysia</v>
      </c>
      <c r="I382" s="24" t="str">
        <f t="shared" si="10"/>
        <v>No.194, Jalan Endau, ,  Malaysia</v>
      </c>
      <c r="J382" s="15" t="str">
        <f t="shared" si="11"/>
        <v>Mersing,,  Malaysia</v>
      </c>
      <c r="K382" t="s">
        <v>32</v>
      </c>
      <c r="L382" s="2">
        <v>38589</v>
      </c>
      <c r="M382" t="s">
        <v>146</v>
      </c>
      <c r="N382" t="s">
        <v>2890</v>
      </c>
      <c r="O382">
        <v>2</v>
      </c>
      <c r="P382">
        <v>1</v>
      </c>
      <c r="Q382" t="s">
        <v>199</v>
      </c>
      <c r="R382" t="s">
        <v>25</v>
      </c>
      <c r="S382" t="s">
        <v>25</v>
      </c>
      <c r="T382" s="17" t="s">
        <v>5898</v>
      </c>
      <c r="AB382" s="1" t="s">
        <v>27</v>
      </c>
    </row>
    <row r="383" spans="1:28" x14ac:dyDescent="0.3">
      <c r="A383">
        <v>3004385416</v>
      </c>
      <c r="B383" s="26" t="s">
        <v>1170</v>
      </c>
      <c r="C383" t="s">
        <v>1171</v>
      </c>
      <c r="D383" t="s">
        <v>1172</v>
      </c>
      <c r="E383" t="s">
        <v>1173</v>
      </c>
      <c r="G383" t="s">
        <v>21</v>
      </c>
      <c r="H383" s="22" t="str">
        <f>VLOOKUP(G383,'ISO Country Codes'!A:B,2, FALSE)</f>
        <v> Malaysia</v>
      </c>
      <c r="I383" s="24" t="str">
        <f t="shared" si="10"/>
        <v>No.194, Jalan Endau, ,  Malaysia</v>
      </c>
      <c r="J383" s="15" t="str">
        <f t="shared" si="11"/>
        <v>Mersing,,  Malaysia</v>
      </c>
      <c r="K383" t="s">
        <v>32</v>
      </c>
      <c r="L383" s="2">
        <v>38589</v>
      </c>
      <c r="M383" t="s">
        <v>146</v>
      </c>
      <c r="N383" t="s">
        <v>2890</v>
      </c>
      <c r="O383">
        <v>3</v>
      </c>
      <c r="P383">
        <v>1</v>
      </c>
      <c r="Q383" t="s">
        <v>198</v>
      </c>
      <c r="R383" t="s">
        <v>25</v>
      </c>
      <c r="S383" t="s">
        <v>25</v>
      </c>
      <c r="T383" s="17" t="s">
        <v>5898</v>
      </c>
      <c r="AB383" s="1" t="s">
        <v>27</v>
      </c>
    </row>
    <row r="384" spans="1:28" x14ac:dyDescent="0.3">
      <c r="A384">
        <v>3004385416</v>
      </c>
      <c r="B384" s="26" t="s">
        <v>1170</v>
      </c>
      <c r="C384" t="s">
        <v>1171</v>
      </c>
      <c r="D384" t="s">
        <v>1172</v>
      </c>
      <c r="E384" t="s">
        <v>1173</v>
      </c>
      <c r="G384" t="s">
        <v>21</v>
      </c>
      <c r="H384" s="22" t="str">
        <f>VLOOKUP(G384,'ISO Country Codes'!A:B,2, FALSE)</f>
        <v> Malaysia</v>
      </c>
      <c r="I384" s="24" t="str">
        <f t="shared" si="10"/>
        <v>No.194, Jalan Endau, ,  Malaysia</v>
      </c>
      <c r="J384" s="15" t="str">
        <f t="shared" si="11"/>
        <v>Mersing,,  Malaysia</v>
      </c>
      <c r="K384" t="s">
        <v>32</v>
      </c>
      <c r="L384" s="2">
        <v>38589</v>
      </c>
      <c r="M384" t="s">
        <v>146</v>
      </c>
      <c r="N384" t="s">
        <v>2890</v>
      </c>
      <c r="O384">
        <v>3</v>
      </c>
      <c r="P384">
        <v>1</v>
      </c>
      <c r="Q384" t="s">
        <v>199</v>
      </c>
      <c r="R384" t="s">
        <v>25</v>
      </c>
      <c r="S384" t="s">
        <v>25</v>
      </c>
      <c r="T384" s="17" t="s">
        <v>5898</v>
      </c>
      <c r="AB384" s="1" t="s">
        <v>27</v>
      </c>
    </row>
    <row r="385" spans="1:28" x14ac:dyDescent="0.3">
      <c r="A385">
        <v>3004385416</v>
      </c>
      <c r="B385" s="26" t="s">
        <v>1170</v>
      </c>
      <c r="C385" t="s">
        <v>1171</v>
      </c>
      <c r="D385" t="s">
        <v>1172</v>
      </c>
      <c r="E385" t="s">
        <v>1173</v>
      </c>
      <c r="G385" t="s">
        <v>21</v>
      </c>
      <c r="H385" s="22" t="str">
        <f>VLOOKUP(G385,'ISO Country Codes'!A:B,2, FALSE)</f>
        <v> Malaysia</v>
      </c>
      <c r="I385" s="24" t="str">
        <f t="shared" si="10"/>
        <v>No.194, Jalan Endau, ,  Malaysia</v>
      </c>
      <c r="J385" s="15" t="str">
        <f t="shared" si="11"/>
        <v>Mersing,,  Malaysia</v>
      </c>
      <c r="K385" t="s">
        <v>32</v>
      </c>
      <c r="L385" s="2">
        <v>38589</v>
      </c>
      <c r="M385" t="s">
        <v>146</v>
      </c>
      <c r="N385" t="s">
        <v>2890</v>
      </c>
      <c r="O385">
        <v>4</v>
      </c>
      <c r="P385">
        <v>1</v>
      </c>
      <c r="Q385" t="s">
        <v>198</v>
      </c>
      <c r="R385" t="s">
        <v>25</v>
      </c>
      <c r="S385" t="s">
        <v>25</v>
      </c>
      <c r="T385" s="17" t="s">
        <v>5898</v>
      </c>
      <c r="AB385" s="1" t="s">
        <v>27</v>
      </c>
    </row>
    <row r="386" spans="1:28" x14ac:dyDescent="0.3">
      <c r="A386">
        <v>3004385416</v>
      </c>
      <c r="B386" s="26" t="s">
        <v>1170</v>
      </c>
      <c r="C386" t="s">
        <v>1171</v>
      </c>
      <c r="D386" t="s">
        <v>1172</v>
      </c>
      <c r="E386" t="s">
        <v>1173</v>
      </c>
      <c r="G386" t="s">
        <v>21</v>
      </c>
      <c r="H386" s="22" t="str">
        <f>VLOOKUP(G386,'ISO Country Codes'!A:B,2, FALSE)</f>
        <v> Malaysia</v>
      </c>
      <c r="I386" s="24" t="str">
        <f t="shared" si="10"/>
        <v>No.194, Jalan Endau, ,  Malaysia</v>
      </c>
      <c r="J386" s="15" t="str">
        <f t="shared" si="11"/>
        <v>Mersing,,  Malaysia</v>
      </c>
      <c r="K386" t="s">
        <v>32</v>
      </c>
      <c r="L386" s="2">
        <v>38589</v>
      </c>
      <c r="M386" t="s">
        <v>146</v>
      </c>
      <c r="N386" t="s">
        <v>2890</v>
      </c>
      <c r="O386">
        <v>4</v>
      </c>
      <c r="P386">
        <v>1</v>
      </c>
      <c r="Q386" t="s">
        <v>199</v>
      </c>
      <c r="R386" t="s">
        <v>25</v>
      </c>
      <c r="S386" t="s">
        <v>25</v>
      </c>
      <c r="T386" s="17" t="s">
        <v>5898</v>
      </c>
      <c r="AB386" s="1" t="s">
        <v>27</v>
      </c>
    </row>
    <row r="387" spans="1:28" x14ac:dyDescent="0.3">
      <c r="A387">
        <v>3004385416</v>
      </c>
      <c r="B387" s="26" t="s">
        <v>1170</v>
      </c>
      <c r="C387" t="s">
        <v>1171</v>
      </c>
      <c r="D387" t="s">
        <v>1172</v>
      </c>
      <c r="E387" t="s">
        <v>1173</v>
      </c>
      <c r="G387" t="s">
        <v>21</v>
      </c>
      <c r="H387" s="22" t="str">
        <f>VLOOKUP(G387,'ISO Country Codes'!A:B,2, FALSE)</f>
        <v> Malaysia</v>
      </c>
      <c r="I387" s="24" t="str">
        <f t="shared" ref="I387:I450" si="12">_xlfn.CONCAT(C387,", ",F387,", ",H387)</f>
        <v>No.194, Jalan Endau, ,  Malaysia</v>
      </c>
      <c r="J387" s="15" t="str">
        <f t="shared" ref="J387:J450" si="13">_xlfn.CONCAT(E387,", ",H387)</f>
        <v>Mersing,,  Malaysia</v>
      </c>
      <c r="K387" t="s">
        <v>32</v>
      </c>
      <c r="L387" s="2">
        <v>38589</v>
      </c>
      <c r="M387" t="s">
        <v>146</v>
      </c>
      <c r="N387" t="s">
        <v>2890</v>
      </c>
      <c r="O387">
        <v>5</v>
      </c>
      <c r="P387">
        <v>1</v>
      </c>
      <c r="R387" t="s">
        <v>26</v>
      </c>
      <c r="S387" t="s">
        <v>25</v>
      </c>
      <c r="T387" s="17" t="s">
        <v>5898</v>
      </c>
      <c r="AB387" s="1" t="s">
        <v>27</v>
      </c>
    </row>
    <row r="388" spans="1:28" x14ac:dyDescent="0.3">
      <c r="A388">
        <v>3004385416</v>
      </c>
      <c r="B388" s="26" t="s">
        <v>1170</v>
      </c>
      <c r="C388" t="s">
        <v>1171</v>
      </c>
      <c r="D388" t="s">
        <v>1172</v>
      </c>
      <c r="E388" t="s">
        <v>1173</v>
      </c>
      <c r="G388" t="s">
        <v>21</v>
      </c>
      <c r="H388" s="22" t="str">
        <f>VLOOKUP(G388,'ISO Country Codes'!A:B,2, FALSE)</f>
        <v> Malaysia</v>
      </c>
      <c r="I388" s="24" t="str">
        <f t="shared" si="12"/>
        <v>No.194, Jalan Endau, ,  Malaysia</v>
      </c>
      <c r="J388" s="15" t="str">
        <f t="shared" si="13"/>
        <v>Mersing,,  Malaysia</v>
      </c>
      <c r="K388" t="s">
        <v>32</v>
      </c>
      <c r="L388" s="2">
        <v>38589</v>
      </c>
      <c r="M388" t="s">
        <v>146</v>
      </c>
      <c r="N388" t="s">
        <v>2890</v>
      </c>
      <c r="O388">
        <v>6</v>
      </c>
      <c r="P388">
        <v>1</v>
      </c>
      <c r="R388" t="s">
        <v>25</v>
      </c>
      <c r="S388" t="s">
        <v>25</v>
      </c>
      <c r="T388" s="17" t="s">
        <v>5898</v>
      </c>
      <c r="AB388" s="1" t="s">
        <v>27</v>
      </c>
    </row>
    <row r="389" spans="1:28" x14ac:dyDescent="0.3">
      <c r="A389">
        <v>3010150392</v>
      </c>
      <c r="B389" s="26" t="s">
        <v>657</v>
      </c>
      <c r="C389" t="s">
        <v>658</v>
      </c>
      <c r="D389" t="s">
        <v>659</v>
      </c>
      <c r="E389" t="s">
        <v>660</v>
      </c>
      <c r="G389" t="s">
        <v>64</v>
      </c>
      <c r="H389" s="22" t="str">
        <f>VLOOKUP(G389,'ISO Country Codes'!A:B,2, FALSE)</f>
        <v> Viet Nam</v>
      </c>
      <c r="I389" s="24" t="str">
        <f t="shared" si="12"/>
        <v>Ward 04, ,  Viet Nam</v>
      </c>
      <c r="J389" s="15" t="str">
        <f t="shared" si="13"/>
        <v>Tra Vinh,  Viet Nam</v>
      </c>
      <c r="K389" t="s">
        <v>32</v>
      </c>
      <c r="L389" s="2">
        <v>38618</v>
      </c>
      <c r="M389" t="s">
        <v>146</v>
      </c>
      <c r="N389" t="s">
        <v>2891</v>
      </c>
      <c r="O389">
        <v>1</v>
      </c>
      <c r="P389">
        <v>1</v>
      </c>
      <c r="R389" t="s">
        <v>26</v>
      </c>
      <c r="S389" t="s">
        <v>25</v>
      </c>
      <c r="T389" s="17" t="s">
        <v>5975</v>
      </c>
      <c r="AB389" s="1" t="s">
        <v>27</v>
      </c>
    </row>
    <row r="390" spans="1:28" x14ac:dyDescent="0.3">
      <c r="A390">
        <v>3010150392</v>
      </c>
      <c r="B390" s="26" t="s">
        <v>657</v>
      </c>
      <c r="C390" t="s">
        <v>658</v>
      </c>
      <c r="D390" t="s">
        <v>659</v>
      </c>
      <c r="E390" t="s">
        <v>660</v>
      </c>
      <c r="G390" t="s">
        <v>64</v>
      </c>
      <c r="H390" s="22" t="str">
        <f>VLOOKUP(G390,'ISO Country Codes'!A:B,2, FALSE)</f>
        <v> Viet Nam</v>
      </c>
      <c r="I390" s="24" t="str">
        <f t="shared" si="12"/>
        <v>Ward 04, ,  Viet Nam</v>
      </c>
      <c r="J390" s="15" t="str">
        <f t="shared" si="13"/>
        <v>Tra Vinh,  Viet Nam</v>
      </c>
      <c r="K390" t="s">
        <v>32</v>
      </c>
      <c r="L390" s="2">
        <v>38618</v>
      </c>
      <c r="M390" t="s">
        <v>146</v>
      </c>
      <c r="N390" t="s">
        <v>2891</v>
      </c>
      <c r="O390">
        <v>2</v>
      </c>
      <c r="P390">
        <v>1</v>
      </c>
      <c r="R390" t="s">
        <v>25</v>
      </c>
      <c r="S390" t="s">
        <v>25</v>
      </c>
      <c r="T390" s="17" t="s">
        <v>5975</v>
      </c>
      <c r="AB390" s="1" t="s">
        <v>27</v>
      </c>
    </row>
    <row r="391" spans="1:28" x14ac:dyDescent="0.3">
      <c r="A391">
        <v>3010150392</v>
      </c>
      <c r="B391" s="26" t="s">
        <v>657</v>
      </c>
      <c r="C391" t="s">
        <v>658</v>
      </c>
      <c r="D391" t="s">
        <v>659</v>
      </c>
      <c r="E391" t="s">
        <v>660</v>
      </c>
      <c r="G391" t="s">
        <v>64</v>
      </c>
      <c r="H391" s="22" t="str">
        <f>VLOOKUP(G391,'ISO Country Codes'!A:B,2, FALSE)</f>
        <v> Viet Nam</v>
      </c>
      <c r="I391" s="24" t="str">
        <f t="shared" si="12"/>
        <v>Ward 04, ,  Viet Nam</v>
      </c>
      <c r="J391" s="15" t="str">
        <f t="shared" si="13"/>
        <v>Tra Vinh,  Viet Nam</v>
      </c>
      <c r="K391" t="s">
        <v>32</v>
      </c>
      <c r="L391" s="2">
        <v>38618</v>
      </c>
      <c r="M391" t="s">
        <v>146</v>
      </c>
      <c r="N391" t="s">
        <v>2891</v>
      </c>
      <c r="O391">
        <v>3</v>
      </c>
      <c r="P391">
        <v>1</v>
      </c>
      <c r="R391" t="s">
        <v>25</v>
      </c>
      <c r="S391" t="s">
        <v>25</v>
      </c>
      <c r="T391" s="17" t="s">
        <v>5975</v>
      </c>
      <c r="AB391" s="1" t="s">
        <v>27</v>
      </c>
    </row>
    <row r="392" spans="1:28" x14ac:dyDescent="0.3">
      <c r="A392">
        <v>3010150392</v>
      </c>
      <c r="B392" s="26" t="s">
        <v>657</v>
      </c>
      <c r="C392" t="s">
        <v>658</v>
      </c>
      <c r="D392" t="s">
        <v>659</v>
      </c>
      <c r="E392" t="s">
        <v>660</v>
      </c>
      <c r="G392" t="s">
        <v>64</v>
      </c>
      <c r="H392" s="22" t="str">
        <f>VLOOKUP(G392,'ISO Country Codes'!A:B,2, FALSE)</f>
        <v> Viet Nam</v>
      </c>
      <c r="I392" s="24" t="str">
        <f t="shared" si="12"/>
        <v>Ward 04, ,  Viet Nam</v>
      </c>
      <c r="J392" s="15" t="str">
        <f t="shared" si="13"/>
        <v>Tra Vinh,  Viet Nam</v>
      </c>
      <c r="K392" t="s">
        <v>32</v>
      </c>
      <c r="L392" s="2">
        <v>38618</v>
      </c>
      <c r="M392" t="s">
        <v>146</v>
      </c>
      <c r="N392" t="s">
        <v>2891</v>
      </c>
      <c r="O392">
        <v>4</v>
      </c>
      <c r="P392">
        <v>1</v>
      </c>
      <c r="R392" t="s">
        <v>25</v>
      </c>
      <c r="S392" t="s">
        <v>25</v>
      </c>
      <c r="T392" s="17" t="s">
        <v>5975</v>
      </c>
      <c r="AB392" s="1" t="s">
        <v>27</v>
      </c>
    </row>
    <row r="393" spans="1:28" x14ac:dyDescent="0.3">
      <c r="A393">
        <v>3010150392</v>
      </c>
      <c r="B393" s="26" t="s">
        <v>657</v>
      </c>
      <c r="C393" t="s">
        <v>658</v>
      </c>
      <c r="D393" t="s">
        <v>659</v>
      </c>
      <c r="E393" t="s">
        <v>660</v>
      </c>
      <c r="G393" t="s">
        <v>64</v>
      </c>
      <c r="H393" s="22" t="str">
        <f>VLOOKUP(G393,'ISO Country Codes'!A:B,2, FALSE)</f>
        <v> Viet Nam</v>
      </c>
      <c r="I393" s="24" t="str">
        <f t="shared" si="12"/>
        <v>Ward 04, ,  Viet Nam</v>
      </c>
      <c r="J393" s="15" t="str">
        <f t="shared" si="13"/>
        <v>Tra Vinh,  Viet Nam</v>
      </c>
      <c r="K393" t="s">
        <v>32</v>
      </c>
      <c r="L393" s="2">
        <v>38618</v>
      </c>
      <c r="M393" t="s">
        <v>146</v>
      </c>
      <c r="N393" t="s">
        <v>2891</v>
      </c>
      <c r="O393">
        <v>5</v>
      </c>
      <c r="P393">
        <v>1</v>
      </c>
      <c r="R393" t="s">
        <v>25</v>
      </c>
      <c r="S393" t="s">
        <v>25</v>
      </c>
      <c r="T393" s="17" t="s">
        <v>5975</v>
      </c>
      <c r="AB393" s="1" t="s">
        <v>27</v>
      </c>
    </row>
    <row r="394" spans="1:28" x14ac:dyDescent="0.3">
      <c r="A394">
        <v>3004250178</v>
      </c>
      <c r="B394" s="26" t="s">
        <v>762</v>
      </c>
      <c r="C394" t="s">
        <v>763</v>
      </c>
      <c r="E394" t="s">
        <v>764</v>
      </c>
      <c r="F394" t="s">
        <v>182</v>
      </c>
      <c r="G394" t="s">
        <v>109</v>
      </c>
      <c r="H394" s="22" t="str">
        <f>VLOOKUP(G394,'ISO Country Codes'!A:B,2, FALSE)</f>
        <v> Ecuador</v>
      </c>
      <c r="I394" s="24" t="str">
        <f t="shared" si="12"/>
        <v>Km. 8 via Chone, Manabi,  Ecuador</v>
      </c>
      <c r="J394" s="15" t="str">
        <f t="shared" si="13"/>
        <v>Bahia,  Ecuador</v>
      </c>
      <c r="K394" t="s">
        <v>32</v>
      </c>
      <c r="L394" s="2">
        <v>37382</v>
      </c>
      <c r="M394" t="s">
        <v>74</v>
      </c>
      <c r="N394" t="s">
        <v>2892</v>
      </c>
      <c r="O394">
        <v>1</v>
      </c>
      <c r="P394">
        <v>1</v>
      </c>
      <c r="R394" t="s">
        <v>26</v>
      </c>
      <c r="S394" t="s">
        <v>26</v>
      </c>
      <c r="T394" s="17" t="s">
        <v>5975</v>
      </c>
      <c r="AB394" s="1" t="s">
        <v>27</v>
      </c>
    </row>
    <row r="395" spans="1:28" x14ac:dyDescent="0.3">
      <c r="A395">
        <v>3003344479</v>
      </c>
      <c r="B395" s="26" t="s">
        <v>2893</v>
      </c>
      <c r="C395" t="s">
        <v>2894</v>
      </c>
      <c r="E395" t="s">
        <v>2895</v>
      </c>
      <c r="G395" t="s">
        <v>2896</v>
      </c>
      <c r="H395" s="22" t="e">
        <f>VLOOKUP(G395,'ISO Country Codes'!A:B,2, FALSE)</f>
        <v>#N/A</v>
      </c>
      <c r="I395" s="24" t="e">
        <f t="shared" si="12"/>
        <v>#N/A</v>
      </c>
      <c r="J395" s="15" t="e">
        <f t="shared" si="13"/>
        <v>#N/A</v>
      </c>
      <c r="K395" t="s">
        <v>46</v>
      </c>
      <c r="L395" s="2">
        <v>37411</v>
      </c>
      <c r="M395" t="s">
        <v>115</v>
      </c>
      <c r="N395" t="s">
        <v>2897</v>
      </c>
      <c r="O395">
        <v>4</v>
      </c>
      <c r="P395">
        <v>1</v>
      </c>
      <c r="Q395" t="s">
        <v>198</v>
      </c>
      <c r="R395" t="s">
        <v>26</v>
      </c>
      <c r="S395" t="s">
        <v>25</v>
      </c>
      <c r="T395" s="17" t="s">
        <v>5898</v>
      </c>
      <c r="AB395" s="1" t="s">
        <v>27</v>
      </c>
    </row>
    <row r="396" spans="1:28" x14ac:dyDescent="0.3">
      <c r="A396">
        <v>3003362328</v>
      </c>
      <c r="B396" s="26" t="s">
        <v>953</v>
      </c>
      <c r="C396" t="s">
        <v>954</v>
      </c>
      <c r="D396" t="s">
        <v>955</v>
      </c>
      <c r="E396" t="s">
        <v>433</v>
      </c>
      <c r="F396" t="s">
        <v>956</v>
      </c>
      <c r="G396" t="s">
        <v>102</v>
      </c>
      <c r="H396" s="22" t="str">
        <f>VLOOKUP(G396,'ISO Country Codes'!A:B,2, FALSE)</f>
        <v> China</v>
      </c>
      <c r="I396" s="24" t="str">
        <f t="shared" si="12"/>
        <v>888 San LI, Liaoning,  China</v>
      </c>
      <c r="J396" s="15" t="str">
        <f t="shared" si="13"/>
        <v>Dalian,  China</v>
      </c>
      <c r="K396" t="s">
        <v>32</v>
      </c>
      <c r="L396" s="2">
        <v>37454</v>
      </c>
      <c r="M396" t="s">
        <v>115</v>
      </c>
      <c r="N396" t="s">
        <v>2898</v>
      </c>
      <c r="O396">
        <v>1</v>
      </c>
      <c r="P396">
        <v>1</v>
      </c>
      <c r="R396" t="s">
        <v>26</v>
      </c>
      <c r="S396" t="s">
        <v>25</v>
      </c>
      <c r="T396" s="17" t="s">
        <v>5975</v>
      </c>
      <c r="AB396" s="1" t="s">
        <v>27</v>
      </c>
    </row>
    <row r="397" spans="1:28" x14ac:dyDescent="0.3">
      <c r="A397">
        <v>3005835053</v>
      </c>
      <c r="B397" s="26" t="s">
        <v>2899</v>
      </c>
      <c r="C397" t="s">
        <v>2900</v>
      </c>
      <c r="E397" t="s">
        <v>2901</v>
      </c>
      <c r="G397" t="s">
        <v>1067</v>
      </c>
      <c r="H397" s="22" t="str">
        <f>VLOOKUP(G397,'ISO Country Codes'!A:B,2, FALSE)</f>
        <v> Ghana</v>
      </c>
      <c r="I397" s="24" t="str">
        <f t="shared" si="12"/>
        <v>P.O. Box Kn 1045 Kaneshie, ,  Ghana</v>
      </c>
      <c r="J397" s="15" t="str">
        <f t="shared" si="13"/>
        <v>Accra              Ghana,  Ghana</v>
      </c>
      <c r="K397" t="s">
        <v>32</v>
      </c>
      <c r="L397" s="2">
        <v>39058</v>
      </c>
      <c r="M397" t="s">
        <v>115</v>
      </c>
      <c r="N397" t="s">
        <v>2902</v>
      </c>
      <c r="O397">
        <v>24</v>
      </c>
      <c r="P397">
        <v>1</v>
      </c>
      <c r="R397" t="s">
        <v>25</v>
      </c>
      <c r="S397" t="s">
        <v>25</v>
      </c>
      <c r="T397" s="17" t="s">
        <v>6054</v>
      </c>
      <c r="AB397" s="1" t="s">
        <v>27</v>
      </c>
    </row>
    <row r="398" spans="1:28" x14ac:dyDescent="0.3">
      <c r="A398">
        <v>3000316411</v>
      </c>
      <c r="B398" s="26" t="s">
        <v>2903</v>
      </c>
      <c r="C398" t="s">
        <v>2904</v>
      </c>
      <c r="E398" t="s">
        <v>2905</v>
      </c>
      <c r="F398" t="s">
        <v>2906</v>
      </c>
      <c r="G398" t="s">
        <v>178</v>
      </c>
      <c r="H398" s="22" t="str">
        <f>VLOOKUP(G398,'ISO Country Codes'!A:B,2, FALSE)</f>
        <v> Canada</v>
      </c>
      <c r="I398" s="24" t="str">
        <f t="shared" si="12"/>
        <v>160 Rue King, Quebec,  Canada</v>
      </c>
      <c r="J398" s="15" t="str">
        <f t="shared" si="13"/>
        <v>Montreal,  Canada</v>
      </c>
      <c r="K398" t="s">
        <v>32</v>
      </c>
      <c r="L398" s="2">
        <v>37553</v>
      </c>
      <c r="M398" t="s">
        <v>146</v>
      </c>
      <c r="N398" t="s">
        <v>2907</v>
      </c>
      <c r="O398">
        <v>1</v>
      </c>
      <c r="P398">
        <v>1</v>
      </c>
      <c r="R398" t="s">
        <v>25</v>
      </c>
      <c r="S398" t="s">
        <v>25</v>
      </c>
      <c r="T398" s="17" t="s">
        <v>5898</v>
      </c>
      <c r="U398" s="17" t="s">
        <v>5975</v>
      </c>
      <c r="AB398" s="1" t="s">
        <v>27</v>
      </c>
    </row>
    <row r="399" spans="1:28" x14ac:dyDescent="0.3">
      <c r="A399">
        <v>3003106523</v>
      </c>
      <c r="B399" s="26" t="s">
        <v>2908</v>
      </c>
      <c r="C399" t="s">
        <v>2909</v>
      </c>
      <c r="E399" t="s">
        <v>2910</v>
      </c>
      <c r="G399" t="s">
        <v>102</v>
      </c>
      <c r="H399" s="22" t="str">
        <f>VLOOKUP(G399,'ISO Country Codes'!A:B,2, FALSE)</f>
        <v> China</v>
      </c>
      <c r="I399" s="24" t="str">
        <f t="shared" si="12"/>
        <v>Beitang Develop Zone, ,  China</v>
      </c>
      <c r="J399" s="15" t="str">
        <f t="shared" si="13"/>
        <v>Juexi Xiangshan,  China</v>
      </c>
      <c r="K399" t="s">
        <v>46</v>
      </c>
      <c r="L399" s="2">
        <v>37587</v>
      </c>
      <c r="M399" t="s">
        <v>1037</v>
      </c>
      <c r="N399" t="s">
        <v>2911</v>
      </c>
      <c r="O399">
        <v>1</v>
      </c>
      <c r="P399">
        <v>1</v>
      </c>
      <c r="R399" t="s">
        <v>26</v>
      </c>
      <c r="S399" t="s">
        <v>25</v>
      </c>
      <c r="T399" s="17" t="s">
        <v>5898</v>
      </c>
      <c r="AB399" s="1" t="s">
        <v>27</v>
      </c>
    </row>
    <row r="400" spans="1:28" x14ac:dyDescent="0.3">
      <c r="A400">
        <v>3003922366</v>
      </c>
      <c r="B400" s="26" t="s">
        <v>666</v>
      </c>
      <c r="C400" t="s">
        <v>667</v>
      </c>
      <c r="E400" t="s">
        <v>591</v>
      </c>
      <c r="F400" t="s">
        <v>592</v>
      </c>
      <c r="G400" t="s">
        <v>64</v>
      </c>
      <c r="H400" s="22" t="str">
        <f>VLOOKUP(G400,'ISO Country Codes'!A:B,2, FALSE)</f>
        <v> Viet Nam</v>
      </c>
      <c r="I400" s="24" t="str">
        <f t="shared" si="12"/>
        <v>8, No. 455, 23/8 Street, Ward, Bac Lieu,  Viet Nam</v>
      </c>
      <c r="J400" s="15" t="str">
        <f t="shared" si="13"/>
        <v>Bac Lieu City,  Viet Nam</v>
      </c>
      <c r="K400" t="s">
        <v>32</v>
      </c>
      <c r="L400" s="2">
        <v>38523</v>
      </c>
      <c r="M400" t="s">
        <v>1037</v>
      </c>
      <c r="N400" t="s">
        <v>2912</v>
      </c>
      <c r="O400">
        <v>1</v>
      </c>
      <c r="P400">
        <v>1</v>
      </c>
      <c r="R400" t="s">
        <v>25</v>
      </c>
      <c r="S400" t="s">
        <v>25</v>
      </c>
      <c r="T400" s="17" t="s">
        <v>5975</v>
      </c>
      <c r="AB400" s="1" t="s">
        <v>27</v>
      </c>
    </row>
    <row r="401" spans="1:28" x14ac:dyDescent="0.3">
      <c r="A401">
        <v>3003922366</v>
      </c>
      <c r="B401" s="26" t="s">
        <v>666</v>
      </c>
      <c r="C401" t="s">
        <v>667</v>
      </c>
      <c r="E401" t="s">
        <v>591</v>
      </c>
      <c r="F401" t="s">
        <v>592</v>
      </c>
      <c r="G401" t="s">
        <v>64</v>
      </c>
      <c r="H401" s="22" t="str">
        <f>VLOOKUP(G401,'ISO Country Codes'!A:B,2, FALSE)</f>
        <v> Viet Nam</v>
      </c>
      <c r="I401" s="24" t="str">
        <f t="shared" si="12"/>
        <v>8, No. 455, 23/8 Street, Ward, Bac Lieu,  Viet Nam</v>
      </c>
      <c r="J401" s="15" t="str">
        <f t="shared" si="13"/>
        <v>Bac Lieu City,  Viet Nam</v>
      </c>
      <c r="K401" t="s">
        <v>32</v>
      </c>
      <c r="L401" s="2">
        <v>38523</v>
      </c>
      <c r="M401" t="s">
        <v>1037</v>
      </c>
      <c r="N401" t="s">
        <v>2912</v>
      </c>
      <c r="O401">
        <v>2</v>
      </c>
      <c r="P401">
        <v>1</v>
      </c>
      <c r="R401" t="s">
        <v>25</v>
      </c>
      <c r="S401" t="s">
        <v>25</v>
      </c>
      <c r="T401" s="17" t="s">
        <v>5975</v>
      </c>
      <c r="AB401" s="1" t="s">
        <v>27</v>
      </c>
    </row>
    <row r="402" spans="1:28" x14ac:dyDescent="0.3">
      <c r="A402">
        <v>3003922366</v>
      </c>
      <c r="B402" s="26" t="s">
        <v>666</v>
      </c>
      <c r="C402" t="s">
        <v>667</v>
      </c>
      <c r="E402" t="s">
        <v>591</v>
      </c>
      <c r="F402" t="s">
        <v>592</v>
      </c>
      <c r="G402" t="s">
        <v>64</v>
      </c>
      <c r="H402" s="22" t="str">
        <f>VLOOKUP(G402,'ISO Country Codes'!A:B,2, FALSE)</f>
        <v> Viet Nam</v>
      </c>
      <c r="I402" s="24" t="str">
        <f t="shared" si="12"/>
        <v>8, No. 455, 23/8 Street, Ward, Bac Lieu,  Viet Nam</v>
      </c>
      <c r="J402" s="15" t="str">
        <f t="shared" si="13"/>
        <v>Bac Lieu City,  Viet Nam</v>
      </c>
      <c r="K402" t="s">
        <v>32</v>
      </c>
      <c r="L402" s="2">
        <v>38523</v>
      </c>
      <c r="M402" t="s">
        <v>1037</v>
      </c>
      <c r="N402" t="s">
        <v>2912</v>
      </c>
      <c r="O402">
        <v>3</v>
      </c>
      <c r="P402">
        <v>1</v>
      </c>
      <c r="R402" t="s">
        <v>25</v>
      </c>
      <c r="S402" t="s">
        <v>25</v>
      </c>
      <c r="T402" s="17" t="s">
        <v>5975</v>
      </c>
      <c r="AB402" s="1" t="s">
        <v>27</v>
      </c>
    </row>
    <row r="403" spans="1:28" x14ac:dyDescent="0.3">
      <c r="A403">
        <v>3003922366</v>
      </c>
      <c r="B403" s="26" t="s">
        <v>666</v>
      </c>
      <c r="C403" t="s">
        <v>667</v>
      </c>
      <c r="E403" t="s">
        <v>591</v>
      </c>
      <c r="F403" t="s">
        <v>592</v>
      </c>
      <c r="G403" t="s">
        <v>64</v>
      </c>
      <c r="H403" s="22" t="str">
        <f>VLOOKUP(G403,'ISO Country Codes'!A:B,2, FALSE)</f>
        <v> Viet Nam</v>
      </c>
      <c r="I403" s="24" t="str">
        <f t="shared" si="12"/>
        <v>8, No. 455, 23/8 Street, Ward, Bac Lieu,  Viet Nam</v>
      </c>
      <c r="J403" s="15" t="str">
        <f t="shared" si="13"/>
        <v>Bac Lieu City,  Viet Nam</v>
      </c>
      <c r="K403" t="s">
        <v>32</v>
      </c>
      <c r="L403" s="2">
        <v>38523</v>
      </c>
      <c r="M403" t="s">
        <v>1037</v>
      </c>
      <c r="N403" t="s">
        <v>2912</v>
      </c>
      <c r="O403">
        <v>4</v>
      </c>
      <c r="P403">
        <v>1</v>
      </c>
      <c r="R403" t="s">
        <v>26</v>
      </c>
      <c r="S403" t="s">
        <v>25</v>
      </c>
      <c r="T403" s="17" t="s">
        <v>5975</v>
      </c>
      <c r="AB403" s="1" t="s">
        <v>27</v>
      </c>
    </row>
    <row r="404" spans="1:28" x14ac:dyDescent="0.3">
      <c r="A404">
        <v>3002464062</v>
      </c>
      <c r="B404" s="26" t="s">
        <v>2913</v>
      </c>
      <c r="C404" t="s">
        <v>2914</v>
      </c>
      <c r="E404" t="s">
        <v>2915</v>
      </c>
      <c r="F404" t="s">
        <v>2916</v>
      </c>
      <c r="G404" t="s">
        <v>178</v>
      </c>
      <c r="H404" s="22" t="str">
        <f>VLOOKUP(G404,'ISO Country Codes'!A:B,2, FALSE)</f>
        <v> Canada</v>
      </c>
      <c r="I404" s="24" t="str">
        <f t="shared" si="12"/>
        <v>267 Cobequid Rd Suite 100, Nova Scotia,  Canada</v>
      </c>
      <c r="J404" s="15" t="str">
        <f t="shared" si="13"/>
        <v>Lower Sackville,  Canada</v>
      </c>
      <c r="K404" t="s">
        <v>59</v>
      </c>
      <c r="L404" s="2">
        <v>38054</v>
      </c>
      <c r="M404" t="s">
        <v>146</v>
      </c>
      <c r="N404" t="s">
        <v>2917</v>
      </c>
      <c r="O404">
        <v>1</v>
      </c>
      <c r="P404">
        <v>1</v>
      </c>
      <c r="R404" t="s">
        <v>26</v>
      </c>
      <c r="S404" t="s">
        <v>25</v>
      </c>
      <c r="T404" s="17" t="s">
        <v>5898</v>
      </c>
      <c r="AB404" s="1" t="s">
        <v>27</v>
      </c>
    </row>
    <row r="405" spans="1:28" x14ac:dyDescent="0.3">
      <c r="A405">
        <v>3004218338</v>
      </c>
      <c r="B405" s="26" t="s">
        <v>2918</v>
      </c>
      <c r="C405" t="s">
        <v>2919</v>
      </c>
      <c r="E405" t="s">
        <v>2920</v>
      </c>
      <c r="F405" t="s">
        <v>2921</v>
      </c>
      <c r="G405" t="s">
        <v>178</v>
      </c>
      <c r="H405" s="22" t="str">
        <f>VLOOKUP(G405,'ISO Country Codes'!A:B,2, FALSE)</f>
        <v> Canada</v>
      </c>
      <c r="I405" s="24" t="str">
        <f t="shared" si="12"/>
        <v>3484 Rue Fleury E, PQ,  Canada</v>
      </c>
      <c r="J405" s="15" t="str">
        <f t="shared" si="13"/>
        <v>Montreal Nord,  Canada</v>
      </c>
      <c r="K405" t="s">
        <v>73</v>
      </c>
      <c r="L405" s="2">
        <v>38105</v>
      </c>
      <c r="M405" t="s">
        <v>146</v>
      </c>
      <c r="N405" t="s">
        <v>2922</v>
      </c>
      <c r="O405">
        <v>2</v>
      </c>
      <c r="P405">
        <v>1</v>
      </c>
      <c r="R405" t="s">
        <v>25</v>
      </c>
      <c r="S405" t="s">
        <v>25</v>
      </c>
      <c r="T405" s="17" t="s">
        <v>6054</v>
      </c>
      <c r="AB405" s="1" t="s">
        <v>27</v>
      </c>
    </row>
    <row r="406" spans="1:28" x14ac:dyDescent="0.3">
      <c r="A406">
        <v>3000316411</v>
      </c>
      <c r="B406" s="26" t="s">
        <v>2903</v>
      </c>
      <c r="C406" t="s">
        <v>2904</v>
      </c>
      <c r="E406" t="s">
        <v>2905</v>
      </c>
      <c r="F406" t="s">
        <v>2906</v>
      </c>
      <c r="G406" t="s">
        <v>178</v>
      </c>
      <c r="H406" s="22" t="str">
        <f>VLOOKUP(G406,'ISO Country Codes'!A:B,2, FALSE)</f>
        <v> Canada</v>
      </c>
      <c r="I406" s="24" t="str">
        <f t="shared" si="12"/>
        <v>160 Rue King, Quebec,  Canada</v>
      </c>
      <c r="J406" s="15" t="str">
        <f t="shared" si="13"/>
        <v>Montreal,  Canada</v>
      </c>
      <c r="K406" t="s">
        <v>46</v>
      </c>
      <c r="L406" s="2">
        <v>37943</v>
      </c>
      <c r="M406" t="s">
        <v>146</v>
      </c>
      <c r="N406" t="s">
        <v>2923</v>
      </c>
      <c r="O406">
        <v>4</v>
      </c>
      <c r="P406">
        <v>1</v>
      </c>
      <c r="R406" t="s">
        <v>26</v>
      </c>
      <c r="S406" t="s">
        <v>25</v>
      </c>
      <c r="T406" s="17" t="s">
        <v>5898</v>
      </c>
      <c r="AB406" s="1" t="s">
        <v>27</v>
      </c>
    </row>
    <row r="407" spans="1:28" x14ac:dyDescent="0.3">
      <c r="A407">
        <v>3002711203</v>
      </c>
      <c r="B407" s="26" t="s">
        <v>2924</v>
      </c>
      <c r="C407" t="s">
        <v>2925</v>
      </c>
      <c r="E407" t="s">
        <v>2926</v>
      </c>
      <c r="F407" t="s">
        <v>2927</v>
      </c>
      <c r="G407" t="s">
        <v>178</v>
      </c>
      <c r="H407" s="22" t="str">
        <f>VLOOKUP(G407,'ISO Country Codes'!A:B,2, FALSE)</f>
        <v> Canada</v>
      </c>
      <c r="I407" s="24" t="str">
        <f t="shared" si="12"/>
        <v>50-70 Marine Drive, Newfoundland and Labrador,  Canada</v>
      </c>
      <c r="J407" s="15" t="str">
        <f t="shared" si="13"/>
        <v>Old Perlican,  Canada</v>
      </c>
      <c r="K407" t="s">
        <v>46</v>
      </c>
      <c r="L407" s="2">
        <v>38418</v>
      </c>
      <c r="M407" t="s">
        <v>146</v>
      </c>
      <c r="N407" t="s">
        <v>2928</v>
      </c>
      <c r="O407">
        <v>1</v>
      </c>
      <c r="P407">
        <v>1</v>
      </c>
      <c r="R407" t="s">
        <v>26</v>
      </c>
      <c r="S407" t="s">
        <v>25</v>
      </c>
      <c r="T407" s="17" t="s">
        <v>6039</v>
      </c>
      <c r="AB407" s="1" t="s">
        <v>27</v>
      </c>
    </row>
    <row r="408" spans="1:28" x14ac:dyDescent="0.3">
      <c r="A408">
        <v>2000002380</v>
      </c>
      <c r="B408" s="26" t="s">
        <v>35</v>
      </c>
      <c r="C408" t="s">
        <v>36</v>
      </c>
      <c r="E408" t="s">
        <v>37</v>
      </c>
      <c r="F408" t="s">
        <v>38</v>
      </c>
      <c r="G408" t="s">
        <v>39</v>
      </c>
      <c r="H408" s="22" t="str">
        <f>VLOOKUP(G408,'ISO Country Codes'!A:B,2, FALSE)</f>
        <v> Indonesia</v>
      </c>
      <c r="I408" s="24" t="str">
        <f t="shared" si="12"/>
        <v>Pulau Kemarau, Ilir timur II, None of the above,  Indonesia</v>
      </c>
      <c r="J408" s="15" t="str">
        <f t="shared" si="13"/>
        <v>Palembang,  Indonesia</v>
      </c>
      <c r="K408" t="s">
        <v>73</v>
      </c>
      <c r="L408" s="2">
        <v>38700</v>
      </c>
      <c r="M408" t="s">
        <v>1037</v>
      </c>
      <c r="N408" t="s">
        <v>2929</v>
      </c>
      <c r="O408">
        <v>1</v>
      </c>
      <c r="P408">
        <v>1</v>
      </c>
      <c r="R408" t="s">
        <v>26</v>
      </c>
      <c r="S408" t="s">
        <v>26</v>
      </c>
      <c r="T408" s="17" t="s">
        <v>5975</v>
      </c>
      <c r="AB408" s="1" t="s">
        <v>27</v>
      </c>
    </row>
    <row r="409" spans="1:28" x14ac:dyDescent="0.3">
      <c r="A409">
        <v>3004117937</v>
      </c>
      <c r="B409" s="26" t="s">
        <v>2930</v>
      </c>
      <c r="C409" t="s">
        <v>2931</v>
      </c>
      <c r="E409" t="s">
        <v>2932</v>
      </c>
      <c r="G409" t="s">
        <v>64</v>
      </c>
      <c r="H409" s="22" t="str">
        <f>VLOOKUP(G409,'ISO Country Codes'!A:B,2, FALSE)</f>
        <v> Viet Nam</v>
      </c>
      <c r="I409" s="24" t="str">
        <f t="shared" si="12"/>
        <v>31 Nguyen Thi Bay Street, ,  Viet Nam</v>
      </c>
      <c r="J409" s="15" t="str">
        <f t="shared" si="13"/>
        <v>Tun An Town,  Viet Nam</v>
      </c>
      <c r="K409" t="s">
        <v>1681</v>
      </c>
      <c r="L409" s="2">
        <v>38029</v>
      </c>
      <c r="M409" t="s">
        <v>33</v>
      </c>
      <c r="N409" t="s">
        <v>2933</v>
      </c>
      <c r="O409">
        <v>19</v>
      </c>
      <c r="P409">
        <v>1</v>
      </c>
      <c r="R409" t="s">
        <v>26</v>
      </c>
      <c r="S409" t="s">
        <v>25</v>
      </c>
      <c r="T409" s="17" t="s">
        <v>5898</v>
      </c>
      <c r="AB409" s="1" t="s">
        <v>27</v>
      </c>
    </row>
    <row r="410" spans="1:28" x14ac:dyDescent="0.3">
      <c r="A410">
        <v>3004117937</v>
      </c>
      <c r="B410" s="26" t="s">
        <v>2930</v>
      </c>
      <c r="C410" t="s">
        <v>2931</v>
      </c>
      <c r="E410" t="s">
        <v>2932</v>
      </c>
      <c r="G410" t="s">
        <v>64</v>
      </c>
      <c r="H410" s="22" t="str">
        <f>VLOOKUP(G410,'ISO Country Codes'!A:B,2, FALSE)</f>
        <v> Viet Nam</v>
      </c>
      <c r="I410" s="24" t="str">
        <f t="shared" si="12"/>
        <v>31 Nguyen Thi Bay Street, ,  Viet Nam</v>
      </c>
      <c r="J410" s="15" t="str">
        <f t="shared" si="13"/>
        <v>Tun An Town,  Viet Nam</v>
      </c>
      <c r="K410" t="s">
        <v>1681</v>
      </c>
      <c r="L410" s="2">
        <v>38064</v>
      </c>
      <c r="M410" t="s">
        <v>33</v>
      </c>
      <c r="N410" t="s">
        <v>2934</v>
      </c>
      <c r="O410">
        <v>11</v>
      </c>
      <c r="P410">
        <v>1</v>
      </c>
      <c r="R410" t="s">
        <v>26</v>
      </c>
      <c r="S410" t="s">
        <v>25</v>
      </c>
      <c r="T410" s="17" t="s">
        <v>5898</v>
      </c>
      <c r="AB410" s="1" t="s">
        <v>27</v>
      </c>
    </row>
    <row r="411" spans="1:28" x14ac:dyDescent="0.3">
      <c r="A411">
        <v>3004268798</v>
      </c>
      <c r="B411" s="26" t="s">
        <v>2935</v>
      </c>
      <c r="C411" t="s">
        <v>2936</v>
      </c>
      <c r="D411" t="s">
        <v>2937</v>
      </c>
      <c r="E411" t="s">
        <v>2938</v>
      </c>
      <c r="F411" t="s">
        <v>2939</v>
      </c>
      <c r="G411" t="s">
        <v>246</v>
      </c>
      <c r="H411" s="22" t="str">
        <f>VLOOKUP(G411,'ISO Country Codes'!A:B,2, FALSE)</f>
        <v> Philippines</v>
      </c>
      <c r="I411" s="24" t="str">
        <f t="shared" si="12"/>
        <v>Don Sergio Sulco Street, Cebu,  Philippines</v>
      </c>
      <c r="J411" s="15" t="str">
        <f t="shared" si="13"/>
        <v>Mandaue City,  Philippines</v>
      </c>
      <c r="K411" t="s">
        <v>32</v>
      </c>
      <c r="L411" s="2">
        <v>38181</v>
      </c>
      <c r="M411" t="s">
        <v>23</v>
      </c>
      <c r="N411" t="s">
        <v>2940</v>
      </c>
      <c r="O411">
        <v>1</v>
      </c>
      <c r="P411">
        <v>1</v>
      </c>
      <c r="R411" t="s">
        <v>26</v>
      </c>
      <c r="S411" t="s">
        <v>25</v>
      </c>
      <c r="T411" s="17" t="s">
        <v>5898</v>
      </c>
      <c r="AB411" s="1" t="s">
        <v>27</v>
      </c>
    </row>
    <row r="412" spans="1:28" x14ac:dyDescent="0.3">
      <c r="A412">
        <v>3004268798</v>
      </c>
      <c r="B412" s="26" t="s">
        <v>2935</v>
      </c>
      <c r="C412" t="s">
        <v>2936</v>
      </c>
      <c r="D412" t="s">
        <v>2937</v>
      </c>
      <c r="E412" t="s">
        <v>2938</v>
      </c>
      <c r="F412" t="s">
        <v>2939</v>
      </c>
      <c r="G412" t="s">
        <v>246</v>
      </c>
      <c r="H412" s="22" t="str">
        <f>VLOOKUP(G412,'ISO Country Codes'!A:B,2, FALSE)</f>
        <v> Philippines</v>
      </c>
      <c r="I412" s="24" t="str">
        <f t="shared" si="12"/>
        <v>Don Sergio Sulco Street, Cebu,  Philippines</v>
      </c>
      <c r="J412" s="15" t="str">
        <f t="shared" si="13"/>
        <v>Mandaue City,  Philippines</v>
      </c>
      <c r="K412" t="s">
        <v>32</v>
      </c>
      <c r="L412" s="2">
        <v>38181</v>
      </c>
      <c r="M412" t="s">
        <v>23</v>
      </c>
      <c r="N412" t="s">
        <v>2940</v>
      </c>
      <c r="O412">
        <v>2</v>
      </c>
      <c r="P412">
        <v>1</v>
      </c>
      <c r="R412" t="s">
        <v>25</v>
      </c>
      <c r="S412" t="s">
        <v>26</v>
      </c>
      <c r="T412" s="17" t="s">
        <v>5898</v>
      </c>
      <c r="AB412" s="1" t="s">
        <v>27</v>
      </c>
    </row>
    <row r="413" spans="1:28" x14ac:dyDescent="0.3">
      <c r="A413">
        <v>3004268798</v>
      </c>
      <c r="B413" s="26" t="s">
        <v>2935</v>
      </c>
      <c r="C413" t="s">
        <v>2936</v>
      </c>
      <c r="D413" t="s">
        <v>2937</v>
      </c>
      <c r="E413" t="s">
        <v>2938</v>
      </c>
      <c r="F413" t="s">
        <v>2939</v>
      </c>
      <c r="G413" t="s">
        <v>246</v>
      </c>
      <c r="H413" s="22" t="str">
        <f>VLOOKUP(G413,'ISO Country Codes'!A:B,2, FALSE)</f>
        <v> Philippines</v>
      </c>
      <c r="I413" s="24" t="str">
        <f t="shared" si="12"/>
        <v>Don Sergio Sulco Street, Cebu,  Philippines</v>
      </c>
      <c r="J413" s="15" t="str">
        <f t="shared" si="13"/>
        <v>Mandaue City,  Philippines</v>
      </c>
      <c r="K413" t="s">
        <v>32</v>
      </c>
      <c r="L413" s="2">
        <v>38181</v>
      </c>
      <c r="M413" t="s">
        <v>23</v>
      </c>
      <c r="N413" t="s">
        <v>2940</v>
      </c>
      <c r="O413">
        <v>3</v>
      </c>
      <c r="P413">
        <v>1</v>
      </c>
      <c r="R413" t="s">
        <v>25</v>
      </c>
      <c r="S413" t="s">
        <v>25</v>
      </c>
      <c r="T413" s="17" t="s">
        <v>5898</v>
      </c>
      <c r="AB413" s="1" t="s">
        <v>27</v>
      </c>
    </row>
    <row r="414" spans="1:28" x14ac:dyDescent="0.3">
      <c r="A414">
        <v>3004268798</v>
      </c>
      <c r="B414" s="26" t="s">
        <v>2935</v>
      </c>
      <c r="C414" t="s">
        <v>2936</v>
      </c>
      <c r="D414" t="s">
        <v>2937</v>
      </c>
      <c r="E414" t="s">
        <v>2938</v>
      </c>
      <c r="F414" t="s">
        <v>2939</v>
      </c>
      <c r="G414" t="s">
        <v>246</v>
      </c>
      <c r="H414" s="22" t="str">
        <f>VLOOKUP(G414,'ISO Country Codes'!A:B,2, FALSE)</f>
        <v> Philippines</v>
      </c>
      <c r="I414" s="24" t="str">
        <f t="shared" si="12"/>
        <v>Don Sergio Sulco Street, Cebu,  Philippines</v>
      </c>
      <c r="J414" s="15" t="str">
        <f t="shared" si="13"/>
        <v>Mandaue City,  Philippines</v>
      </c>
      <c r="K414" t="s">
        <v>32</v>
      </c>
      <c r="L414" s="2">
        <v>38181</v>
      </c>
      <c r="M414" t="s">
        <v>23</v>
      </c>
      <c r="N414" t="s">
        <v>2940</v>
      </c>
      <c r="O414">
        <v>4</v>
      </c>
      <c r="P414">
        <v>1</v>
      </c>
      <c r="R414" t="s">
        <v>25</v>
      </c>
      <c r="S414" t="s">
        <v>25</v>
      </c>
      <c r="T414" s="17" t="s">
        <v>5898</v>
      </c>
      <c r="AB414" s="1" t="s">
        <v>27</v>
      </c>
    </row>
    <row r="415" spans="1:28" x14ac:dyDescent="0.3">
      <c r="A415">
        <v>3004268798</v>
      </c>
      <c r="B415" s="26" t="s">
        <v>2935</v>
      </c>
      <c r="C415" t="s">
        <v>2936</v>
      </c>
      <c r="D415" t="s">
        <v>2937</v>
      </c>
      <c r="E415" t="s">
        <v>2938</v>
      </c>
      <c r="F415" t="s">
        <v>2939</v>
      </c>
      <c r="G415" t="s">
        <v>246</v>
      </c>
      <c r="H415" s="22" t="str">
        <f>VLOOKUP(G415,'ISO Country Codes'!A:B,2, FALSE)</f>
        <v> Philippines</v>
      </c>
      <c r="I415" s="24" t="str">
        <f t="shared" si="12"/>
        <v>Don Sergio Sulco Street, Cebu,  Philippines</v>
      </c>
      <c r="J415" s="15" t="str">
        <f t="shared" si="13"/>
        <v>Mandaue City,  Philippines</v>
      </c>
      <c r="K415" t="s">
        <v>32</v>
      </c>
      <c r="L415" s="2">
        <v>38181</v>
      </c>
      <c r="M415" t="s">
        <v>23</v>
      </c>
      <c r="N415" t="s">
        <v>2940</v>
      </c>
      <c r="O415">
        <v>5</v>
      </c>
      <c r="P415">
        <v>1</v>
      </c>
      <c r="R415" t="s">
        <v>25</v>
      </c>
      <c r="S415" t="s">
        <v>25</v>
      </c>
      <c r="T415" s="17" t="s">
        <v>5898</v>
      </c>
      <c r="AB415" s="1" t="s">
        <v>27</v>
      </c>
    </row>
    <row r="416" spans="1:28" x14ac:dyDescent="0.3">
      <c r="A416">
        <v>3004268798</v>
      </c>
      <c r="B416" s="26" t="s">
        <v>2935</v>
      </c>
      <c r="C416" t="s">
        <v>2936</v>
      </c>
      <c r="D416" t="s">
        <v>2937</v>
      </c>
      <c r="E416" t="s">
        <v>2938</v>
      </c>
      <c r="F416" t="s">
        <v>2939</v>
      </c>
      <c r="G416" t="s">
        <v>246</v>
      </c>
      <c r="H416" s="22" t="str">
        <f>VLOOKUP(G416,'ISO Country Codes'!A:B,2, FALSE)</f>
        <v> Philippines</v>
      </c>
      <c r="I416" s="24" t="str">
        <f t="shared" si="12"/>
        <v>Don Sergio Sulco Street, Cebu,  Philippines</v>
      </c>
      <c r="J416" s="15" t="str">
        <f t="shared" si="13"/>
        <v>Mandaue City,  Philippines</v>
      </c>
      <c r="K416" t="s">
        <v>32</v>
      </c>
      <c r="L416" s="2">
        <v>38356</v>
      </c>
      <c r="M416" t="s">
        <v>23</v>
      </c>
      <c r="N416" t="s">
        <v>2941</v>
      </c>
      <c r="O416">
        <v>1</v>
      </c>
      <c r="P416">
        <v>1</v>
      </c>
      <c r="R416" t="s">
        <v>25</v>
      </c>
      <c r="S416" t="s">
        <v>25</v>
      </c>
      <c r="T416" s="17" t="s">
        <v>5975</v>
      </c>
      <c r="AB416" s="1" t="s">
        <v>27</v>
      </c>
    </row>
    <row r="417" spans="1:28" x14ac:dyDescent="0.3">
      <c r="A417">
        <v>3004268798</v>
      </c>
      <c r="B417" s="26" t="s">
        <v>2935</v>
      </c>
      <c r="C417" t="s">
        <v>2936</v>
      </c>
      <c r="D417" t="s">
        <v>2937</v>
      </c>
      <c r="E417" t="s">
        <v>2938</v>
      </c>
      <c r="F417" t="s">
        <v>2939</v>
      </c>
      <c r="G417" t="s">
        <v>246</v>
      </c>
      <c r="H417" s="22" t="str">
        <f>VLOOKUP(G417,'ISO Country Codes'!A:B,2, FALSE)</f>
        <v> Philippines</v>
      </c>
      <c r="I417" s="24" t="str">
        <f t="shared" si="12"/>
        <v>Don Sergio Sulco Street, Cebu,  Philippines</v>
      </c>
      <c r="J417" s="15" t="str">
        <f t="shared" si="13"/>
        <v>Mandaue City,  Philippines</v>
      </c>
      <c r="K417" t="s">
        <v>32</v>
      </c>
      <c r="L417" s="2">
        <v>38356</v>
      </c>
      <c r="M417" t="s">
        <v>23</v>
      </c>
      <c r="N417" t="s">
        <v>2941</v>
      </c>
      <c r="O417">
        <v>2</v>
      </c>
      <c r="P417">
        <v>1</v>
      </c>
      <c r="R417" t="s">
        <v>25</v>
      </c>
      <c r="S417" t="s">
        <v>25</v>
      </c>
      <c r="T417" s="17" t="s">
        <v>5975</v>
      </c>
      <c r="AB417" s="1" t="s">
        <v>27</v>
      </c>
    </row>
    <row r="418" spans="1:28" x14ac:dyDescent="0.3">
      <c r="A418">
        <v>3004268798</v>
      </c>
      <c r="B418" s="26" t="s">
        <v>2935</v>
      </c>
      <c r="C418" t="s">
        <v>2936</v>
      </c>
      <c r="D418" t="s">
        <v>2937</v>
      </c>
      <c r="E418" t="s">
        <v>2938</v>
      </c>
      <c r="F418" t="s">
        <v>2939</v>
      </c>
      <c r="G418" t="s">
        <v>246</v>
      </c>
      <c r="H418" s="22" t="str">
        <f>VLOOKUP(G418,'ISO Country Codes'!A:B,2, FALSE)</f>
        <v> Philippines</v>
      </c>
      <c r="I418" s="24" t="str">
        <f t="shared" si="12"/>
        <v>Don Sergio Sulco Street, Cebu,  Philippines</v>
      </c>
      <c r="J418" s="15" t="str">
        <f t="shared" si="13"/>
        <v>Mandaue City,  Philippines</v>
      </c>
      <c r="K418" t="s">
        <v>32</v>
      </c>
      <c r="L418" s="2">
        <v>38356</v>
      </c>
      <c r="M418" t="s">
        <v>23</v>
      </c>
      <c r="N418" t="s">
        <v>2941</v>
      </c>
      <c r="O418">
        <v>3</v>
      </c>
      <c r="P418">
        <v>1</v>
      </c>
      <c r="R418" t="s">
        <v>25</v>
      </c>
      <c r="S418" t="s">
        <v>25</v>
      </c>
      <c r="T418" s="17" t="s">
        <v>5975</v>
      </c>
      <c r="AB418" s="1" t="s">
        <v>27</v>
      </c>
    </row>
    <row r="419" spans="1:28" x14ac:dyDescent="0.3">
      <c r="A419">
        <v>3004268798</v>
      </c>
      <c r="B419" s="26" t="s">
        <v>2935</v>
      </c>
      <c r="C419" t="s">
        <v>2936</v>
      </c>
      <c r="D419" t="s">
        <v>2937</v>
      </c>
      <c r="E419" t="s">
        <v>2938</v>
      </c>
      <c r="F419" t="s">
        <v>2939</v>
      </c>
      <c r="G419" t="s">
        <v>246</v>
      </c>
      <c r="H419" s="22" t="str">
        <f>VLOOKUP(G419,'ISO Country Codes'!A:B,2, FALSE)</f>
        <v> Philippines</v>
      </c>
      <c r="I419" s="24" t="str">
        <f t="shared" si="12"/>
        <v>Don Sergio Sulco Street, Cebu,  Philippines</v>
      </c>
      <c r="J419" s="15" t="str">
        <f t="shared" si="13"/>
        <v>Mandaue City,  Philippines</v>
      </c>
      <c r="K419" t="s">
        <v>32</v>
      </c>
      <c r="L419" s="2">
        <v>38356</v>
      </c>
      <c r="M419" t="s">
        <v>23</v>
      </c>
      <c r="N419" t="s">
        <v>2941</v>
      </c>
      <c r="O419">
        <v>4</v>
      </c>
      <c r="P419">
        <v>1</v>
      </c>
      <c r="R419" t="s">
        <v>26</v>
      </c>
      <c r="S419" t="s">
        <v>25</v>
      </c>
      <c r="T419" s="17" t="s">
        <v>5975</v>
      </c>
      <c r="AB419" s="1" t="s">
        <v>27</v>
      </c>
    </row>
    <row r="420" spans="1:28" x14ac:dyDescent="0.3">
      <c r="A420">
        <v>3004268798</v>
      </c>
      <c r="B420" s="26" t="s">
        <v>2935</v>
      </c>
      <c r="C420" t="s">
        <v>2936</v>
      </c>
      <c r="D420" t="s">
        <v>2937</v>
      </c>
      <c r="E420" t="s">
        <v>2938</v>
      </c>
      <c r="F420" t="s">
        <v>2939</v>
      </c>
      <c r="G420" t="s">
        <v>246</v>
      </c>
      <c r="H420" s="22" t="str">
        <f>VLOOKUP(G420,'ISO Country Codes'!A:B,2, FALSE)</f>
        <v> Philippines</v>
      </c>
      <c r="I420" s="24" t="str">
        <f t="shared" si="12"/>
        <v>Don Sergio Sulco Street, Cebu,  Philippines</v>
      </c>
      <c r="J420" s="15" t="str">
        <f t="shared" si="13"/>
        <v>Mandaue City,  Philippines</v>
      </c>
      <c r="K420" t="s">
        <v>32</v>
      </c>
      <c r="L420" s="2">
        <v>38356</v>
      </c>
      <c r="M420" t="s">
        <v>23</v>
      </c>
      <c r="N420" t="s">
        <v>2941</v>
      </c>
      <c r="O420">
        <v>5</v>
      </c>
      <c r="P420">
        <v>1</v>
      </c>
      <c r="R420" t="s">
        <v>25</v>
      </c>
      <c r="S420" t="s">
        <v>25</v>
      </c>
      <c r="T420" s="17" t="s">
        <v>5975</v>
      </c>
      <c r="AB420" s="1" t="s">
        <v>27</v>
      </c>
    </row>
    <row r="421" spans="1:28" x14ac:dyDescent="0.3">
      <c r="A421">
        <v>3004268798</v>
      </c>
      <c r="B421" s="26" t="s">
        <v>2935</v>
      </c>
      <c r="C421" t="s">
        <v>2936</v>
      </c>
      <c r="D421" t="s">
        <v>2937</v>
      </c>
      <c r="E421" t="s">
        <v>2938</v>
      </c>
      <c r="F421" t="s">
        <v>2939</v>
      </c>
      <c r="G421" t="s">
        <v>246</v>
      </c>
      <c r="H421" s="22" t="str">
        <f>VLOOKUP(G421,'ISO Country Codes'!A:B,2, FALSE)</f>
        <v> Philippines</v>
      </c>
      <c r="I421" s="24" t="str">
        <f t="shared" si="12"/>
        <v>Don Sergio Sulco Street, Cebu,  Philippines</v>
      </c>
      <c r="J421" s="15" t="str">
        <f t="shared" si="13"/>
        <v>Mandaue City,  Philippines</v>
      </c>
      <c r="K421" t="s">
        <v>32</v>
      </c>
      <c r="L421" s="2">
        <v>38379</v>
      </c>
      <c r="M421" t="s">
        <v>23</v>
      </c>
      <c r="N421" t="s">
        <v>2942</v>
      </c>
      <c r="O421">
        <v>1</v>
      </c>
      <c r="P421">
        <v>1</v>
      </c>
      <c r="R421" t="s">
        <v>25</v>
      </c>
      <c r="S421" t="s">
        <v>25</v>
      </c>
      <c r="T421" s="17" t="s">
        <v>5975</v>
      </c>
      <c r="AB421" s="1" t="s">
        <v>27</v>
      </c>
    </row>
    <row r="422" spans="1:28" x14ac:dyDescent="0.3">
      <c r="A422">
        <v>3004268798</v>
      </c>
      <c r="B422" s="26" t="s">
        <v>2935</v>
      </c>
      <c r="C422" t="s">
        <v>2936</v>
      </c>
      <c r="D422" t="s">
        <v>2937</v>
      </c>
      <c r="E422" t="s">
        <v>2938</v>
      </c>
      <c r="F422" t="s">
        <v>2939</v>
      </c>
      <c r="G422" t="s">
        <v>246</v>
      </c>
      <c r="H422" s="22" t="str">
        <f>VLOOKUP(G422,'ISO Country Codes'!A:B,2, FALSE)</f>
        <v> Philippines</v>
      </c>
      <c r="I422" s="24" t="str">
        <f t="shared" si="12"/>
        <v>Don Sergio Sulco Street, Cebu,  Philippines</v>
      </c>
      <c r="J422" s="15" t="str">
        <f t="shared" si="13"/>
        <v>Mandaue City,  Philippines</v>
      </c>
      <c r="K422" t="s">
        <v>32</v>
      </c>
      <c r="L422" s="2">
        <v>38379</v>
      </c>
      <c r="M422" t="s">
        <v>23</v>
      </c>
      <c r="N422" t="s">
        <v>2942</v>
      </c>
      <c r="O422">
        <v>2</v>
      </c>
      <c r="P422">
        <v>1</v>
      </c>
      <c r="R422" t="s">
        <v>25</v>
      </c>
      <c r="S422" t="s">
        <v>25</v>
      </c>
      <c r="T422" s="17" t="s">
        <v>5975</v>
      </c>
      <c r="AB422" s="1" t="s">
        <v>27</v>
      </c>
    </row>
    <row r="423" spans="1:28" x14ac:dyDescent="0.3">
      <c r="A423">
        <v>3004268798</v>
      </c>
      <c r="B423" s="26" t="s">
        <v>2935</v>
      </c>
      <c r="C423" t="s">
        <v>2936</v>
      </c>
      <c r="D423" t="s">
        <v>2937</v>
      </c>
      <c r="E423" t="s">
        <v>2938</v>
      </c>
      <c r="F423" t="s">
        <v>2939</v>
      </c>
      <c r="G423" t="s">
        <v>246</v>
      </c>
      <c r="H423" s="22" t="str">
        <f>VLOOKUP(G423,'ISO Country Codes'!A:B,2, FALSE)</f>
        <v> Philippines</v>
      </c>
      <c r="I423" s="24" t="str">
        <f t="shared" si="12"/>
        <v>Don Sergio Sulco Street, Cebu,  Philippines</v>
      </c>
      <c r="J423" s="15" t="str">
        <f t="shared" si="13"/>
        <v>Mandaue City,  Philippines</v>
      </c>
      <c r="K423" t="s">
        <v>32</v>
      </c>
      <c r="L423" s="2">
        <v>38379</v>
      </c>
      <c r="M423" t="s">
        <v>23</v>
      </c>
      <c r="N423" t="s">
        <v>2942</v>
      </c>
      <c r="O423">
        <v>3</v>
      </c>
      <c r="P423">
        <v>1</v>
      </c>
      <c r="R423" t="s">
        <v>25</v>
      </c>
      <c r="S423" t="s">
        <v>25</v>
      </c>
      <c r="T423" s="17" t="s">
        <v>5975</v>
      </c>
      <c r="AB423" s="1" t="s">
        <v>27</v>
      </c>
    </row>
    <row r="424" spans="1:28" x14ac:dyDescent="0.3">
      <c r="A424">
        <v>3004268798</v>
      </c>
      <c r="B424" s="26" t="s">
        <v>2935</v>
      </c>
      <c r="C424" t="s">
        <v>2936</v>
      </c>
      <c r="D424" t="s">
        <v>2937</v>
      </c>
      <c r="E424" t="s">
        <v>2938</v>
      </c>
      <c r="F424" t="s">
        <v>2939</v>
      </c>
      <c r="G424" t="s">
        <v>246</v>
      </c>
      <c r="H424" s="22" t="str">
        <f>VLOOKUP(G424,'ISO Country Codes'!A:B,2, FALSE)</f>
        <v> Philippines</v>
      </c>
      <c r="I424" s="24" t="str">
        <f t="shared" si="12"/>
        <v>Don Sergio Sulco Street, Cebu,  Philippines</v>
      </c>
      <c r="J424" s="15" t="str">
        <f t="shared" si="13"/>
        <v>Mandaue City,  Philippines</v>
      </c>
      <c r="K424" t="s">
        <v>32</v>
      </c>
      <c r="L424" s="2">
        <v>38379</v>
      </c>
      <c r="M424" t="s">
        <v>23</v>
      </c>
      <c r="N424" t="s">
        <v>2942</v>
      </c>
      <c r="O424">
        <v>4</v>
      </c>
      <c r="P424">
        <v>1</v>
      </c>
      <c r="R424" t="s">
        <v>25</v>
      </c>
      <c r="S424" t="s">
        <v>25</v>
      </c>
      <c r="T424" s="17" t="s">
        <v>5975</v>
      </c>
      <c r="AB424" s="1" t="s">
        <v>27</v>
      </c>
    </row>
    <row r="425" spans="1:28" x14ac:dyDescent="0.3">
      <c r="A425">
        <v>3004268798</v>
      </c>
      <c r="B425" s="26" t="s">
        <v>2935</v>
      </c>
      <c r="C425" t="s">
        <v>2936</v>
      </c>
      <c r="D425" t="s">
        <v>2937</v>
      </c>
      <c r="E425" t="s">
        <v>2938</v>
      </c>
      <c r="F425" t="s">
        <v>2939</v>
      </c>
      <c r="G425" t="s">
        <v>246</v>
      </c>
      <c r="H425" s="22" t="str">
        <f>VLOOKUP(G425,'ISO Country Codes'!A:B,2, FALSE)</f>
        <v> Philippines</v>
      </c>
      <c r="I425" s="24" t="str">
        <f t="shared" si="12"/>
        <v>Don Sergio Sulco Street, Cebu,  Philippines</v>
      </c>
      <c r="J425" s="15" t="str">
        <f t="shared" si="13"/>
        <v>Mandaue City,  Philippines</v>
      </c>
      <c r="K425" t="s">
        <v>32</v>
      </c>
      <c r="L425" s="2">
        <v>38379</v>
      </c>
      <c r="M425" t="s">
        <v>23</v>
      </c>
      <c r="N425" t="s">
        <v>2942</v>
      </c>
      <c r="O425">
        <v>5</v>
      </c>
      <c r="P425">
        <v>1</v>
      </c>
      <c r="R425" t="s">
        <v>25</v>
      </c>
      <c r="S425" t="s">
        <v>26</v>
      </c>
      <c r="T425" s="17" t="s">
        <v>5975</v>
      </c>
      <c r="AB425" s="1" t="s">
        <v>27</v>
      </c>
    </row>
    <row r="426" spans="1:28" x14ac:dyDescent="0.3">
      <c r="A426">
        <v>3004268798</v>
      </c>
      <c r="B426" s="26" t="s">
        <v>2935</v>
      </c>
      <c r="C426" t="s">
        <v>2936</v>
      </c>
      <c r="D426" t="s">
        <v>2937</v>
      </c>
      <c r="E426" t="s">
        <v>2938</v>
      </c>
      <c r="F426" t="s">
        <v>2939</v>
      </c>
      <c r="G426" t="s">
        <v>246</v>
      </c>
      <c r="H426" s="22" t="str">
        <f>VLOOKUP(G426,'ISO Country Codes'!A:B,2, FALSE)</f>
        <v> Philippines</v>
      </c>
      <c r="I426" s="24" t="str">
        <f t="shared" si="12"/>
        <v>Don Sergio Sulco Street, Cebu,  Philippines</v>
      </c>
      <c r="J426" s="15" t="str">
        <f t="shared" si="13"/>
        <v>Mandaue City,  Philippines</v>
      </c>
      <c r="K426" t="s">
        <v>32</v>
      </c>
      <c r="L426" s="2">
        <v>38363</v>
      </c>
      <c r="M426" t="s">
        <v>23</v>
      </c>
      <c r="N426" t="s">
        <v>2943</v>
      </c>
      <c r="O426">
        <v>1</v>
      </c>
      <c r="P426">
        <v>1</v>
      </c>
      <c r="R426" t="s">
        <v>25</v>
      </c>
      <c r="S426" t="s">
        <v>25</v>
      </c>
      <c r="T426" s="17" t="s">
        <v>5975</v>
      </c>
      <c r="AB426" s="1" t="s">
        <v>27</v>
      </c>
    </row>
    <row r="427" spans="1:28" x14ac:dyDescent="0.3">
      <c r="A427">
        <v>3004268798</v>
      </c>
      <c r="B427" s="26" t="s">
        <v>2935</v>
      </c>
      <c r="C427" t="s">
        <v>2936</v>
      </c>
      <c r="D427" t="s">
        <v>2937</v>
      </c>
      <c r="E427" t="s">
        <v>2938</v>
      </c>
      <c r="F427" t="s">
        <v>2939</v>
      </c>
      <c r="G427" t="s">
        <v>246</v>
      </c>
      <c r="H427" s="22" t="str">
        <f>VLOOKUP(G427,'ISO Country Codes'!A:B,2, FALSE)</f>
        <v> Philippines</v>
      </c>
      <c r="I427" s="24" t="str">
        <f t="shared" si="12"/>
        <v>Don Sergio Sulco Street, Cebu,  Philippines</v>
      </c>
      <c r="J427" s="15" t="str">
        <f t="shared" si="13"/>
        <v>Mandaue City,  Philippines</v>
      </c>
      <c r="K427" t="s">
        <v>32</v>
      </c>
      <c r="L427" s="2">
        <v>38363</v>
      </c>
      <c r="M427" t="s">
        <v>23</v>
      </c>
      <c r="N427" t="s">
        <v>2943</v>
      </c>
      <c r="O427">
        <v>2</v>
      </c>
      <c r="P427">
        <v>1</v>
      </c>
      <c r="R427" t="s">
        <v>25</v>
      </c>
      <c r="S427" t="s">
        <v>25</v>
      </c>
      <c r="T427" s="17" t="s">
        <v>5975</v>
      </c>
      <c r="AB427" s="1" t="s">
        <v>27</v>
      </c>
    </row>
    <row r="428" spans="1:28" x14ac:dyDescent="0.3">
      <c r="A428">
        <v>3004268798</v>
      </c>
      <c r="B428" s="26" t="s">
        <v>2935</v>
      </c>
      <c r="C428" t="s">
        <v>2936</v>
      </c>
      <c r="D428" t="s">
        <v>2937</v>
      </c>
      <c r="E428" t="s">
        <v>2938</v>
      </c>
      <c r="F428" t="s">
        <v>2939</v>
      </c>
      <c r="G428" t="s">
        <v>246</v>
      </c>
      <c r="H428" s="22" t="str">
        <f>VLOOKUP(G428,'ISO Country Codes'!A:B,2, FALSE)</f>
        <v> Philippines</v>
      </c>
      <c r="I428" s="24" t="str">
        <f t="shared" si="12"/>
        <v>Don Sergio Sulco Street, Cebu,  Philippines</v>
      </c>
      <c r="J428" s="15" t="str">
        <f t="shared" si="13"/>
        <v>Mandaue City,  Philippines</v>
      </c>
      <c r="K428" t="s">
        <v>32</v>
      </c>
      <c r="L428" s="2">
        <v>38363</v>
      </c>
      <c r="M428" t="s">
        <v>23</v>
      </c>
      <c r="N428" t="s">
        <v>2943</v>
      </c>
      <c r="O428">
        <v>3</v>
      </c>
      <c r="P428">
        <v>1</v>
      </c>
      <c r="R428" t="s">
        <v>25</v>
      </c>
      <c r="S428" t="s">
        <v>25</v>
      </c>
      <c r="T428" s="17" t="s">
        <v>5975</v>
      </c>
      <c r="AB428" s="1" t="s">
        <v>27</v>
      </c>
    </row>
    <row r="429" spans="1:28" x14ac:dyDescent="0.3">
      <c r="A429">
        <v>3004268798</v>
      </c>
      <c r="B429" s="26" t="s">
        <v>2935</v>
      </c>
      <c r="C429" t="s">
        <v>2936</v>
      </c>
      <c r="D429" t="s">
        <v>2937</v>
      </c>
      <c r="E429" t="s">
        <v>2938</v>
      </c>
      <c r="F429" t="s">
        <v>2939</v>
      </c>
      <c r="G429" t="s">
        <v>246</v>
      </c>
      <c r="H429" s="22" t="str">
        <f>VLOOKUP(G429,'ISO Country Codes'!A:B,2, FALSE)</f>
        <v> Philippines</v>
      </c>
      <c r="I429" s="24" t="str">
        <f t="shared" si="12"/>
        <v>Don Sergio Sulco Street, Cebu,  Philippines</v>
      </c>
      <c r="J429" s="15" t="str">
        <f t="shared" si="13"/>
        <v>Mandaue City,  Philippines</v>
      </c>
      <c r="K429" t="s">
        <v>32</v>
      </c>
      <c r="L429" s="2">
        <v>38363</v>
      </c>
      <c r="M429" t="s">
        <v>23</v>
      </c>
      <c r="N429" t="s">
        <v>2943</v>
      </c>
      <c r="O429">
        <v>4</v>
      </c>
      <c r="P429">
        <v>1</v>
      </c>
      <c r="R429" t="s">
        <v>25</v>
      </c>
      <c r="S429" t="s">
        <v>26</v>
      </c>
      <c r="T429" s="17" t="s">
        <v>5975</v>
      </c>
      <c r="AB429" s="1" t="s">
        <v>27</v>
      </c>
    </row>
    <row r="430" spans="1:28" x14ac:dyDescent="0.3">
      <c r="A430">
        <v>3004268798</v>
      </c>
      <c r="B430" s="26" t="s">
        <v>2935</v>
      </c>
      <c r="C430" t="s">
        <v>2936</v>
      </c>
      <c r="D430" t="s">
        <v>2937</v>
      </c>
      <c r="E430" t="s">
        <v>2938</v>
      </c>
      <c r="F430" t="s">
        <v>2939</v>
      </c>
      <c r="G430" t="s">
        <v>246</v>
      </c>
      <c r="H430" s="22" t="str">
        <f>VLOOKUP(G430,'ISO Country Codes'!A:B,2, FALSE)</f>
        <v> Philippines</v>
      </c>
      <c r="I430" s="24" t="str">
        <f t="shared" si="12"/>
        <v>Don Sergio Sulco Street, Cebu,  Philippines</v>
      </c>
      <c r="J430" s="15" t="str">
        <f t="shared" si="13"/>
        <v>Mandaue City,  Philippines</v>
      </c>
      <c r="K430" t="s">
        <v>32</v>
      </c>
      <c r="L430" s="2">
        <v>38363</v>
      </c>
      <c r="M430" t="s">
        <v>23</v>
      </c>
      <c r="N430" t="s">
        <v>2943</v>
      </c>
      <c r="O430">
        <v>5</v>
      </c>
      <c r="P430">
        <v>1</v>
      </c>
      <c r="R430" t="s">
        <v>25</v>
      </c>
      <c r="S430" t="s">
        <v>25</v>
      </c>
      <c r="T430" s="17" t="s">
        <v>5975</v>
      </c>
      <c r="AB430" s="1" t="s">
        <v>27</v>
      </c>
    </row>
    <row r="431" spans="1:28" x14ac:dyDescent="0.3">
      <c r="A431">
        <v>3004268798</v>
      </c>
      <c r="B431" s="26" t="s">
        <v>2935</v>
      </c>
      <c r="C431" t="s">
        <v>2936</v>
      </c>
      <c r="D431" t="s">
        <v>2937</v>
      </c>
      <c r="E431" t="s">
        <v>2938</v>
      </c>
      <c r="F431" t="s">
        <v>2939</v>
      </c>
      <c r="G431" t="s">
        <v>246</v>
      </c>
      <c r="H431" s="22" t="str">
        <f>VLOOKUP(G431,'ISO Country Codes'!A:B,2, FALSE)</f>
        <v> Philippines</v>
      </c>
      <c r="I431" s="24" t="str">
        <f t="shared" si="12"/>
        <v>Don Sergio Sulco Street, Cebu,  Philippines</v>
      </c>
      <c r="J431" s="15" t="str">
        <f t="shared" si="13"/>
        <v>Mandaue City,  Philippines</v>
      </c>
      <c r="K431" t="s">
        <v>32</v>
      </c>
      <c r="L431" s="2">
        <v>38388</v>
      </c>
      <c r="M431" t="s">
        <v>23</v>
      </c>
      <c r="N431" t="s">
        <v>2944</v>
      </c>
      <c r="O431">
        <v>1</v>
      </c>
      <c r="P431">
        <v>1</v>
      </c>
      <c r="R431" t="s">
        <v>25</v>
      </c>
      <c r="S431" t="s">
        <v>25</v>
      </c>
      <c r="T431" s="17" t="s">
        <v>5975</v>
      </c>
      <c r="AB431" s="1" t="s">
        <v>27</v>
      </c>
    </row>
    <row r="432" spans="1:28" x14ac:dyDescent="0.3">
      <c r="A432">
        <v>3004268798</v>
      </c>
      <c r="B432" s="26" t="s">
        <v>2935</v>
      </c>
      <c r="C432" t="s">
        <v>2936</v>
      </c>
      <c r="D432" t="s">
        <v>2937</v>
      </c>
      <c r="E432" t="s">
        <v>2938</v>
      </c>
      <c r="F432" t="s">
        <v>2939</v>
      </c>
      <c r="G432" t="s">
        <v>246</v>
      </c>
      <c r="H432" s="22" t="str">
        <f>VLOOKUP(G432,'ISO Country Codes'!A:B,2, FALSE)</f>
        <v> Philippines</v>
      </c>
      <c r="I432" s="24" t="str">
        <f t="shared" si="12"/>
        <v>Don Sergio Sulco Street, Cebu,  Philippines</v>
      </c>
      <c r="J432" s="15" t="str">
        <f t="shared" si="13"/>
        <v>Mandaue City,  Philippines</v>
      </c>
      <c r="K432" t="s">
        <v>32</v>
      </c>
      <c r="L432" s="2">
        <v>38388</v>
      </c>
      <c r="M432" t="s">
        <v>23</v>
      </c>
      <c r="N432" t="s">
        <v>2944</v>
      </c>
      <c r="O432">
        <v>2</v>
      </c>
      <c r="P432">
        <v>1</v>
      </c>
      <c r="R432" t="s">
        <v>25</v>
      </c>
      <c r="S432" t="s">
        <v>26</v>
      </c>
      <c r="T432" s="17" t="s">
        <v>5975</v>
      </c>
      <c r="AB432" s="1" t="s">
        <v>27</v>
      </c>
    </row>
    <row r="433" spans="1:28" x14ac:dyDescent="0.3">
      <c r="A433">
        <v>3003234189</v>
      </c>
      <c r="B433" s="26" t="s">
        <v>2945</v>
      </c>
      <c r="C433" t="s">
        <v>2946</v>
      </c>
      <c r="E433" t="s">
        <v>616</v>
      </c>
      <c r="G433" t="s">
        <v>31</v>
      </c>
      <c r="H433" s="22" t="str">
        <f>VLOOKUP(G433,'ISO Country Codes'!A:B,2, FALSE)</f>
        <v> India</v>
      </c>
      <c r="I433" s="24" t="str">
        <f t="shared" si="12"/>
        <v>A/118 Saneed Nagar Bhuhaneswar, ,  India</v>
      </c>
      <c r="J433" s="15" t="str">
        <f t="shared" si="13"/>
        <v>Orissa,  India</v>
      </c>
      <c r="K433" t="s">
        <v>46</v>
      </c>
      <c r="L433" s="2">
        <v>37446</v>
      </c>
      <c r="M433" t="s">
        <v>23</v>
      </c>
      <c r="N433" t="s">
        <v>2947</v>
      </c>
      <c r="O433">
        <v>1</v>
      </c>
      <c r="P433">
        <v>1</v>
      </c>
      <c r="R433" t="s">
        <v>25</v>
      </c>
      <c r="S433" t="s">
        <v>25</v>
      </c>
      <c r="T433" s="17" t="s">
        <v>5898</v>
      </c>
      <c r="AB433" s="1" t="s">
        <v>27</v>
      </c>
    </row>
    <row r="434" spans="1:28" x14ac:dyDescent="0.3">
      <c r="A434">
        <v>3003234189</v>
      </c>
      <c r="B434" s="26" t="s">
        <v>2945</v>
      </c>
      <c r="C434" t="s">
        <v>2946</v>
      </c>
      <c r="E434" t="s">
        <v>616</v>
      </c>
      <c r="G434" t="s">
        <v>31</v>
      </c>
      <c r="H434" s="22" t="str">
        <f>VLOOKUP(G434,'ISO Country Codes'!A:B,2, FALSE)</f>
        <v> India</v>
      </c>
      <c r="I434" s="24" t="str">
        <f t="shared" si="12"/>
        <v>A/118 Saneed Nagar Bhuhaneswar, ,  India</v>
      </c>
      <c r="J434" s="15" t="str">
        <f t="shared" si="13"/>
        <v>Orissa,  India</v>
      </c>
      <c r="K434" t="s">
        <v>46</v>
      </c>
      <c r="L434" s="2">
        <v>37446</v>
      </c>
      <c r="M434" t="s">
        <v>23</v>
      </c>
      <c r="N434" t="s">
        <v>2947</v>
      </c>
      <c r="O434">
        <v>2</v>
      </c>
      <c r="P434">
        <v>1</v>
      </c>
      <c r="R434" t="s">
        <v>25</v>
      </c>
      <c r="S434" t="s">
        <v>25</v>
      </c>
      <c r="T434" s="17" t="s">
        <v>5898</v>
      </c>
      <c r="AB434" s="1" t="s">
        <v>27</v>
      </c>
    </row>
    <row r="435" spans="1:28" x14ac:dyDescent="0.3">
      <c r="A435">
        <v>3003234189</v>
      </c>
      <c r="B435" s="26" t="s">
        <v>2945</v>
      </c>
      <c r="C435" t="s">
        <v>2946</v>
      </c>
      <c r="E435" t="s">
        <v>616</v>
      </c>
      <c r="G435" t="s">
        <v>31</v>
      </c>
      <c r="H435" s="22" t="str">
        <f>VLOOKUP(G435,'ISO Country Codes'!A:B,2, FALSE)</f>
        <v> India</v>
      </c>
      <c r="I435" s="24" t="str">
        <f t="shared" si="12"/>
        <v>A/118 Saneed Nagar Bhuhaneswar, ,  India</v>
      </c>
      <c r="J435" s="15" t="str">
        <f t="shared" si="13"/>
        <v>Orissa,  India</v>
      </c>
      <c r="K435" t="s">
        <v>46</v>
      </c>
      <c r="L435" s="2">
        <v>37446</v>
      </c>
      <c r="M435" t="s">
        <v>23</v>
      </c>
      <c r="N435" t="s">
        <v>2947</v>
      </c>
      <c r="O435">
        <v>3</v>
      </c>
      <c r="P435">
        <v>1</v>
      </c>
      <c r="R435" t="s">
        <v>25</v>
      </c>
      <c r="S435" t="s">
        <v>25</v>
      </c>
      <c r="T435" s="17" t="s">
        <v>5898</v>
      </c>
      <c r="AB435" s="1" t="s">
        <v>27</v>
      </c>
    </row>
    <row r="436" spans="1:28" x14ac:dyDescent="0.3">
      <c r="A436">
        <v>3003234189</v>
      </c>
      <c r="B436" s="26" t="s">
        <v>2945</v>
      </c>
      <c r="C436" t="s">
        <v>2946</v>
      </c>
      <c r="E436" t="s">
        <v>616</v>
      </c>
      <c r="G436" t="s">
        <v>31</v>
      </c>
      <c r="H436" s="22" t="str">
        <f>VLOOKUP(G436,'ISO Country Codes'!A:B,2, FALSE)</f>
        <v> India</v>
      </c>
      <c r="I436" s="24" t="str">
        <f t="shared" si="12"/>
        <v>A/118 Saneed Nagar Bhuhaneswar, ,  India</v>
      </c>
      <c r="J436" s="15" t="str">
        <f t="shared" si="13"/>
        <v>Orissa,  India</v>
      </c>
      <c r="K436" t="s">
        <v>46</v>
      </c>
      <c r="L436" s="2">
        <v>37467</v>
      </c>
      <c r="M436" t="s">
        <v>23</v>
      </c>
      <c r="N436" t="s">
        <v>2947</v>
      </c>
      <c r="O436">
        <v>4</v>
      </c>
      <c r="P436">
        <v>1</v>
      </c>
      <c r="R436" t="s">
        <v>25</v>
      </c>
      <c r="S436" t="s">
        <v>25</v>
      </c>
      <c r="T436" s="17" t="s">
        <v>5898</v>
      </c>
      <c r="AB436" s="1" t="s">
        <v>27</v>
      </c>
    </row>
    <row r="437" spans="1:28" x14ac:dyDescent="0.3">
      <c r="A437">
        <v>3003234189</v>
      </c>
      <c r="B437" s="26" t="s">
        <v>2945</v>
      </c>
      <c r="C437" t="s">
        <v>2946</v>
      </c>
      <c r="E437" t="s">
        <v>616</v>
      </c>
      <c r="G437" t="s">
        <v>31</v>
      </c>
      <c r="H437" s="22" t="str">
        <f>VLOOKUP(G437,'ISO Country Codes'!A:B,2, FALSE)</f>
        <v> India</v>
      </c>
      <c r="I437" s="24" t="str">
        <f t="shared" si="12"/>
        <v>A/118 Saneed Nagar Bhuhaneswar, ,  India</v>
      </c>
      <c r="J437" s="15" t="str">
        <f t="shared" si="13"/>
        <v>Orissa,  India</v>
      </c>
      <c r="K437" t="s">
        <v>46</v>
      </c>
      <c r="L437" s="2">
        <v>37467</v>
      </c>
      <c r="M437" t="s">
        <v>23</v>
      </c>
      <c r="N437" t="s">
        <v>2947</v>
      </c>
      <c r="O437">
        <v>5</v>
      </c>
      <c r="P437">
        <v>1</v>
      </c>
      <c r="R437" t="s">
        <v>26</v>
      </c>
      <c r="S437" t="s">
        <v>26</v>
      </c>
      <c r="T437" s="17" t="s">
        <v>5975</v>
      </c>
      <c r="U437" s="17" t="s">
        <v>5886</v>
      </c>
      <c r="V437" s="17" t="s">
        <v>5898</v>
      </c>
      <c r="AB437" s="1" t="s">
        <v>27</v>
      </c>
    </row>
    <row r="438" spans="1:28" x14ac:dyDescent="0.3">
      <c r="A438">
        <v>3003234189</v>
      </c>
      <c r="B438" s="26" t="s">
        <v>2945</v>
      </c>
      <c r="C438" t="s">
        <v>2946</v>
      </c>
      <c r="E438" t="s">
        <v>616</v>
      </c>
      <c r="G438" t="s">
        <v>31</v>
      </c>
      <c r="H438" s="22" t="str">
        <f>VLOOKUP(G438,'ISO Country Codes'!A:B,2, FALSE)</f>
        <v> India</v>
      </c>
      <c r="I438" s="24" t="str">
        <f t="shared" si="12"/>
        <v>A/118 Saneed Nagar Bhuhaneswar, ,  India</v>
      </c>
      <c r="J438" s="15" t="str">
        <f t="shared" si="13"/>
        <v>Orissa,  India</v>
      </c>
      <c r="K438" t="s">
        <v>46</v>
      </c>
      <c r="L438" s="2">
        <v>37467</v>
      </c>
      <c r="M438" t="s">
        <v>23</v>
      </c>
      <c r="N438" t="s">
        <v>2947</v>
      </c>
      <c r="O438">
        <v>6</v>
      </c>
      <c r="P438">
        <v>1</v>
      </c>
      <c r="R438" t="s">
        <v>25</v>
      </c>
      <c r="S438" t="s">
        <v>25</v>
      </c>
      <c r="T438" s="17" t="s">
        <v>5898</v>
      </c>
      <c r="AB438" s="1" t="s">
        <v>27</v>
      </c>
    </row>
    <row r="439" spans="1:28" x14ac:dyDescent="0.3">
      <c r="A439">
        <v>3001628782</v>
      </c>
      <c r="B439" s="26" t="s">
        <v>2948</v>
      </c>
      <c r="C439" t="s">
        <v>2949</v>
      </c>
      <c r="E439" t="s">
        <v>2950</v>
      </c>
      <c r="F439" t="s">
        <v>256</v>
      </c>
      <c r="G439" t="s">
        <v>246</v>
      </c>
      <c r="H439" s="22" t="str">
        <f>VLOOKUP(G439,'ISO Country Codes'!A:B,2, FALSE)</f>
        <v> Philippines</v>
      </c>
      <c r="I439" s="24" t="str">
        <f t="shared" si="12"/>
        <v>108 Decena Street, National Capital Region,  Philippines</v>
      </c>
      <c r="J439" s="15" t="str">
        <f t="shared" si="13"/>
        <v>Valenzuela,  Philippines</v>
      </c>
      <c r="K439" t="s">
        <v>2951</v>
      </c>
      <c r="L439" s="2">
        <v>37467</v>
      </c>
      <c r="M439" t="s">
        <v>23</v>
      </c>
      <c r="N439" t="s">
        <v>2952</v>
      </c>
      <c r="O439">
        <v>3</v>
      </c>
      <c r="P439">
        <v>1</v>
      </c>
      <c r="R439" t="s">
        <v>26</v>
      </c>
      <c r="S439" t="s">
        <v>25</v>
      </c>
      <c r="T439" s="17" t="s">
        <v>5886</v>
      </c>
      <c r="AB439" s="1" t="s">
        <v>27</v>
      </c>
    </row>
    <row r="440" spans="1:28" x14ac:dyDescent="0.3">
      <c r="A440">
        <v>3002722131</v>
      </c>
      <c r="B440" s="26" t="s">
        <v>2953</v>
      </c>
      <c r="C440" t="s">
        <v>2954</v>
      </c>
      <c r="D440" t="s">
        <v>2955</v>
      </c>
      <c r="E440" t="s">
        <v>58</v>
      </c>
      <c r="G440" t="s">
        <v>31</v>
      </c>
      <c r="H440" s="22" t="str">
        <f>VLOOKUP(G440,'ISO Country Codes'!A:B,2, FALSE)</f>
        <v> India</v>
      </c>
      <c r="I440" s="24" t="str">
        <f t="shared" si="12"/>
        <v>P.O. Maheswan, Vill. Roychowk Dist. 24, ,  India</v>
      </c>
      <c r="J440" s="15" t="str">
        <f t="shared" si="13"/>
        <v>West Bengal,  India</v>
      </c>
      <c r="K440" t="s">
        <v>46</v>
      </c>
      <c r="L440" s="2">
        <v>37589</v>
      </c>
      <c r="M440" t="s">
        <v>23</v>
      </c>
      <c r="N440" t="s">
        <v>2956</v>
      </c>
      <c r="O440">
        <v>1</v>
      </c>
      <c r="P440">
        <v>1</v>
      </c>
      <c r="R440" t="s">
        <v>26</v>
      </c>
      <c r="S440" t="s">
        <v>25</v>
      </c>
      <c r="T440" s="17" t="s">
        <v>5898</v>
      </c>
      <c r="AB440" s="1" t="s">
        <v>27</v>
      </c>
    </row>
    <row r="441" spans="1:28" x14ac:dyDescent="0.3">
      <c r="A441">
        <v>13133</v>
      </c>
      <c r="B441" s="26" t="s">
        <v>2957</v>
      </c>
      <c r="C441" t="s">
        <v>2958</v>
      </c>
      <c r="D441" t="s">
        <v>2959</v>
      </c>
      <c r="E441" t="s">
        <v>1832</v>
      </c>
      <c r="F441" t="s">
        <v>616</v>
      </c>
      <c r="G441" t="s">
        <v>31</v>
      </c>
      <c r="H441" s="22" t="str">
        <f>VLOOKUP(G441,'ISO Country Codes'!A:B,2, FALSE)</f>
        <v> India</v>
      </c>
      <c r="I441" s="24" t="str">
        <f t="shared" si="12"/>
        <v>Industrial Estate, Paradipgarh, Orissa,  India</v>
      </c>
      <c r="J441" s="15" t="str">
        <f t="shared" si="13"/>
        <v>Jagatsinghapur,  India</v>
      </c>
      <c r="K441" t="s">
        <v>46</v>
      </c>
      <c r="L441" s="2">
        <v>37589</v>
      </c>
      <c r="M441" t="s">
        <v>23</v>
      </c>
      <c r="N441" t="s">
        <v>2956</v>
      </c>
      <c r="O441">
        <v>2</v>
      </c>
      <c r="P441">
        <v>1</v>
      </c>
      <c r="R441" t="s">
        <v>26</v>
      </c>
      <c r="S441" t="s">
        <v>25</v>
      </c>
      <c r="T441" s="17" t="s">
        <v>5898</v>
      </c>
      <c r="AB441" s="1" t="s">
        <v>27</v>
      </c>
    </row>
    <row r="442" spans="1:28" x14ac:dyDescent="0.3">
      <c r="A442">
        <v>3003435391</v>
      </c>
      <c r="B442" s="26" t="s">
        <v>2524</v>
      </c>
      <c r="C442" t="s">
        <v>2525</v>
      </c>
      <c r="E442" t="s">
        <v>2455</v>
      </c>
      <c r="G442" t="s">
        <v>31</v>
      </c>
      <c r="H442" s="22" t="str">
        <f>VLOOKUP(G442,'ISO Country Codes'!A:B,2, FALSE)</f>
        <v> India</v>
      </c>
      <c r="I442" s="24" t="str">
        <f t="shared" si="12"/>
        <v>21a Shakespeare Sarani, ,  India</v>
      </c>
      <c r="J442" s="15" t="str">
        <f t="shared" si="13"/>
        <v>Calcutta,  India</v>
      </c>
      <c r="K442" t="s">
        <v>46</v>
      </c>
      <c r="L442" s="2">
        <v>37706</v>
      </c>
      <c r="M442" t="s">
        <v>23</v>
      </c>
      <c r="N442" t="s">
        <v>2960</v>
      </c>
      <c r="O442">
        <v>1</v>
      </c>
      <c r="P442">
        <v>1</v>
      </c>
      <c r="R442" t="s">
        <v>26</v>
      </c>
      <c r="S442" t="s">
        <v>25</v>
      </c>
      <c r="T442" s="17" t="s">
        <v>5898</v>
      </c>
      <c r="AB442" s="1" t="s">
        <v>27</v>
      </c>
    </row>
    <row r="443" spans="1:28" x14ac:dyDescent="0.3">
      <c r="A443">
        <v>3003435391</v>
      </c>
      <c r="B443" s="26" t="s">
        <v>2524</v>
      </c>
      <c r="C443" t="s">
        <v>2525</v>
      </c>
      <c r="E443" t="s">
        <v>2455</v>
      </c>
      <c r="G443" t="s">
        <v>31</v>
      </c>
      <c r="H443" s="22" t="str">
        <f>VLOOKUP(G443,'ISO Country Codes'!A:B,2, FALSE)</f>
        <v> India</v>
      </c>
      <c r="I443" s="24" t="str">
        <f t="shared" si="12"/>
        <v>21a Shakespeare Sarani, ,  India</v>
      </c>
      <c r="J443" s="15" t="str">
        <f t="shared" si="13"/>
        <v>Calcutta,  India</v>
      </c>
      <c r="K443" t="s">
        <v>46</v>
      </c>
      <c r="L443" s="2">
        <v>37740</v>
      </c>
      <c r="M443" t="s">
        <v>23</v>
      </c>
      <c r="N443" t="s">
        <v>2961</v>
      </c>
      <c r="O443">
        <v>1</v>
      </c>
      <c r="P443">
        <v>1</v>
      </c>
      <c r="R443" t="s">
        <v>26</v>
      </c>
      <c r="S443" t="s">
        <v>25</v>
      </c>
      <c r="T443" s="17" t="s">
        <v>5898</v>
      </c>
      <c r="AB443" s="1" t="s">
        <v>27</v>
      </c>
    </row>
    <row r="444" spans="1:28" x14ac:dyDescent="0.3">
      <c r="A444">
        <v>13129</v>
      </c>
      <c r="B444" s="26" t="s">
        <v>2759</v>
      </c>
      <c r="C444" t="s">
        <v>2760</v>
      </c>
      <c r="D444" t="s">
        <v>50</v>
      </c>
      <c r="E444" t="s">
        <v>453</v>
      </c>
      <c r="F444" t="s">
        <v>52</v>
      </c>
      <c r="G444" t="s">
        <v>31</v>
      </c>
      <c r="H444" s="22" t="str">
        <f>VLOOKUP(G444,'ISO Country Codes'!A:B,2, FALSE)</f>
        <v> India</v>
      </c>
      <c r="I444" s="24" t="str">
        <f t="shared" si="12"/>
        <v>Rubian Complex, Kerala,  India</v>
      </c>
      <c r="J444" s="15" t="str">
        <f t="shared" si="13"/>
        <v>Alleppey,  India</v>
      </c>
      <c r="K444" t="s">
        <v>46</v>
      </c>
      <c r="L444" s="2">
        <v>37750</v>
      </c>
      <c r="M444" t="s">
        <v>23</v>
      </c>
      <c r="N444" t="s">
        <v>2962</v>
      </c>
      <c r="O444">
        <v>1</v>
      </c>
      <c r="P444">
        <v>1</v>
      </c>
      <c r="R444" t="s">
        <v>25</v>
      </c>
      <c r="S444" t="s">
        <v>26</v>
      </c>
      <c r="T444" s="17" t="s">
        <v>5898</v>
      </c>
      <c r="U444" s="17" t="s">
        <v>5975</v>
      </c>
      <c r="AB444" s="1" t="s">
        <v>27</v>
      </c>
    </row>
    <row r="445" spans="1:28" x14ac:dyDescent="0.3">
      <c r="A445">
        <v>3001628782</v>
      </c>
      <c r="B445" s="26" t="s">
        <v>2948</v>
      </c>
      <c r="C445" t="s">
        <v>2949</v>
      </c>
      <c r="E445" t="s">
        <v>2950</v>
      </c>
      <c r="F445" t="s">
        <v>256</v>
      </c>
      <c r="G445" t="s">
        <v>246</v>
      </c>
      <c r="H445" s="22" t="str">
        <f>VLOOKUP(G445,'ISO Country Codes'!A:B,2, FALSE)</f>
        <v> Philippines</v>
      </c>
      <c r="I445" s="24" t="str">
        <f t="shared" si="12"/>
        <v>108 Decena Street, National Capital Region,  Philippines</v>
      </c>
      <c r="J445" s="15" t="str">
        <f t="shared" si="13"/>
        <v>Valenzuela,  Philippines</v>
      </c>
      <c r="K445" t="s">
        <v>2951</v>
      </c>
      <c r="L445" s="2">
        <v>38126</v>
      </c>
      <c r="M445" t="s">
        <v>23</v>
      </c>
      <c r="N445" t="s">
        <v>2963</v>
      </c>
      <c r="O445">
        <v>7</v>
      </c>
      <c r="P445">
        <v>1</v>
      </c>
      <c r="R445" t="s">
        <v>26</v>
      </c>
      <c r="S445" t="s">
        <v>25</v>
      </c>
      <c r="T445" s="17" t="s">
        <v>5898</v>
      </c>
      <c r="AB445" s="1" t="s">
        <v>27</v>
      </c>
    </row>
    <row r="446" spans="1:28" x14ac:dyDescent="0.3">
      <c r="A446">
        <v>3003836966</v>
      </c>
      <c r="B446" s="26" t="s">
        <v>2964</v>
      </c>
      <c r="C446" t="s">
        <v>2965</v>
      </c>
      <c r="E446" t="s">
        <v>2966</v>
      </c>
      <c r="G446" t="s">
        <v>475</v>
      </c>
      <c r="H446" s="22" t="str">
        <f>VLOOKUP(G446,'ISO Country Codes'!A:B,2, FALSE)</f>
        <v> Brazil</v>
      </c>
      <c r="I446" s="24" t="str">
        <f t="shared" si="12"/>
        <v>Rua Otavio Correa, 184ponta Da Praia, ,  Brazil</v>
      </c>
      <c r="J446" s="15" t="str">
        <f t="shared" si="13"/>
        <v>Santos,  Brazil</v>
      </c>
      <c r="K446" t="s">
        <v>32</v>
      </c>
      <c r="L446" s="2">
        <v>37679</v>
      </c>
      <c r="M446" t="s">
        <v>146</v>
      </c>
      <c r="N446" t="s">
        <v>2967</v>
      </c>
      <c r="O446">
        <v>1</v>
      </c>
      <c r="P446">
        <v>1</v>
      </c>
      <c r="R446" t="s">
        <v>26</v>
      </c>
      <c r="S446" t="s">
        <v>25</v>
      </c>
      <c r="T446" s="17" t="s">
        <v>5898</v>
      </c>
      <c r="AB446" s="1" t="s">
        <v>27</v>
      </c>
    </row>
    <row r="447" spans="1:28" x14ac:dyDescent="0.3">
      <c r="A447">
        <v>3004262010</v>
      </c>
      <c r="B447" s="26" t="s">
        <v>1308</v>
      </c>
      <c r="C447" t="s">
        <v>1309</v>
      </c>
      <c r="D447" t="s">
        <v>1310</v>
      </c>
      <c r="E447" t="s">
        <v>494</v>
      </c>
      <c r="F447" t="s">
        <v>1311</v>
      </c>
      <c r="G447" t="s">
        <v>39</v>
      </c>
      <c r="H447" s="22" t="str">
        <f>VLOOKUP(G447,'ISO Country Codes'!A:B,2, FALSE)</f>
        <v> Indonesia</v>
      </c>
      <c r="I447" s="24" t="str">
        <f t="shared" si="12"/>
        <v>Jl. Raya Cilincing No. 29, Id-Nota,  Indonesia</v>
      </c>
      <c r="J447" s="15" t="str">
        <f t="shared" si="13"/>
        <v>Jakarta,  Indonesia</v>
      </c>
      <c r="K447" t="s">
        <v>1213</v>
      </c>
      <c r="L447" s="2">
        <v>38769</v>
      </c>
      <c r="M447" t="s">
        <v>1037</v>
      </c>
      <c r="N447" t="s">
        <v>2968</v>
      </c>
      <c r="O447">
        <v>2</v>
      </c>
      <c r="P447">
        <v>1</v>
      </c>
      <c r="R447" t="s">
        <v>25</v>
      </c>
      <c r="S447" t="s">
        <v>25</v>
      </c>
      <c r="T447" s="17" t="s">
        <v>5938</v>
      </c>
      <c r="U447" s="17" t="s">
        <v>5959</v>
      </c>
      <c r="AB447" s="1" t="s">
        <v>27</v>
      </c>
    </row>
    <row r="448" spans="1:28" x14ac:dyDescent="0.3">
      <c r="A448">
        <v>3004262010</v>
      </c>
      <c r="B448" s="26" t="s">
        <v>1308</v>
      </c>
      <c r="C448" t="s">
        <v>1309</v>
      </c>
      <c r="D448" t="s">
        <v>1310</v>
      </c>
      <c r="E448" t="s">
        <v>494</v>
      </c>
      <c r="F448" t="s">
        <v>1311</v>
      </c>
      <c r="G448" t="s">
        <v>39</v>
      </c>
      <c r="H448" s="22" t="str">
        <f>VLOOKUP(G448,'ISO Country Codes'!A:B,2, FALSE)</f>
        <v> Indonesia</v>
      </c>
      <c r="I448" s="24" t="str">
        <f t="shared" si="12"/>
        <v>Jl. Raya Cilincing No. 29, Id-Nota,  Indonesia</v>
      </c>
      <c r="J448" s="15" t="str">
        <f t="shared" si="13"/>
        <v>Jakarta,  Indonesia</v>
      </c>
      <c r="K448" t="s">
        <v>1213</v>
      </c>
      <c r="L448" s="2">
        <v>38769</v>
      </c>
      <c r="M448" t="s">
        <v>1037</v>
      </c>
      <c r="N448" t="s">
        <v>2968</v>
      </c>
      <c r="O448">
        <v>2</v>
      </c>
      <c r="P448">
        <v>2</v>
      </c>
      <c r="R448" t="s">
        <v>25</v>
      </c>
      <c r="S448" t="s">
        <v>25</v>
      </c>
      <c r="T448" s="17" t="s">
        <v>5959</v>
      </c>
      <c r="U448" s="17" t="s">
        <v>5938</v>
      </c>
      <c r="AB448" s="1" t="s">
        <v>27</v>
      </c>
    </row>
    <row r="449" spans="1:28" x14ac:dyDescent="0.3">
      <c r="A449">
        <v>3004262010</v>
      </c>
      <c r="B449" s="26" t="s">
        <v>1308</v>
      </c>
      <c r="C449" t="s">
        <v>1309</v>
      </c>
      <c r="D449" t="s">
        <v>1310</v>
      </c>
      <c r="E449" t="s">
        <v>494</v>
      </c>
      <c r="F449" t="s">
        <v>1311</v>
      </c>
      <c r="G449" t="s">
        <v>39</v>
      </c>
      <c r="H449" s="22" t="str">
        <f>VLOOKUP(G449,'ISO Country Codes'!A:B,2, FALSE)</f>
        <v> Indonesia</v>
      </c>
      <c r="I449" s="24" t="str">
        <f t="shared" si="12"/>
        <v>Jl. Raya Cilincing No. 29, Id-Nota,  Indonesia</v>
      </c>
      <c r="J449" s="15" t="str">
        <f t="shared" si="13"/>
        <v>Jakarta,  Indonesia</v>
      </c>
      <c r="K449" t="s">
        <v>1213</v>
      </c>
      <c r="L449" s="2">
        <v>38769</v>
      </c>
      <c r="M449" t="s">
        <v>1037</v>
      </c>
      <c r="N449" t="s">
        <v>2968</v>
      </c>
      <c r="O449">
        <v>2</v>
      </c>
      <c r="P449">
        <v>3</v>
      </c>
      <c r="R449" t="s">
        <v>25</v>
      </c>
      <c r="S449" t="s">
        <v>25</v>
      </c>
      <c r="T449" s="17" t="s">
        <v>5938</v>
      </c>
      <c r="U449" s="17" t="s">
        <v>5959</v>
      </c>
      <c r="AB449" s="1" t="s">
        <v>27</v>
      </c>
    </row>
    <row r="450" spans="1:28" x14ac:dyDescent="0.3">
      <c r="A450">
        <v>3004262010</v>
      </c>
      <c r="B450" s="26" t="s">
        <v>1308</v>
      </c>
      <c r="C450" t="s">
        <v>1309</v>
      </c>
      <c r="D450" t="s">
        <v>1310</v>
      </c>
      <c r="E450" t="s">
        <v>494</v>
      </c>
      <c r="F450" t="s">
        <v>1311</v>
      </c>
      <c r="G450" t="s">
        <v>39</v>
      </c>
      <c r="H450" s="22" t="str">
        <f>VLOOKUP(G450,'ISO Country Codes'!A:B,2, FALSE)</f>
        <v> Indonesia</v>
      </c>
      <c r="I450" s="24" t="str">
        <f t="shared" si="12"/>
        <v>Jl. Raya Cilincing No. 29, Id-Nota,  Indonesia</v>
      </c>
      <c r="J450" s="15" t="str">
        <f t="shared" si="13"/>
        <v>Jakarta,  Indonesia</v>
      </c>
      <c r="K450" t="s">
        <v>1213</v>
      </c>
      <c r="L450" s="2">
        <v>38769</v>
      </c>
      <c r="M450" t="s">
        <v>1037</v>
      </c>
      <c r="N450" t="s">
        <v>2968</v>
      </c>
      <c r="O450">
        <v>4</v>
      </c>
      <c r="P450">
        <v>1</v>
      </c>
      <c r="R450" t="s">
        <v>25</v>
      </c>
      <c r="S450" t="s">
        <v>25</v>
      </c>
      <c r="T450" s="17" t="s">
        <v>5959</v>
      </c>
      <c r="U450" s="17" t="s">
        <v>5938</v>
      </c>
      <c r="AB450" s="1" t="s">
        <v>27</v>
      </c>
    </row>
    <row r="451" spans="1:28" x14ac:dyDescent="0.3">
      <c r="A451">
        <v>3002464062</v>
      </c>
      <c r="B451" s="26" t="s">
        <v>2913</v>
      </c>
      <c r="C451" t="s">
        <v>2914</v>
      </c>
      <c r="E451" t="s">
        <v>2915</v>
      </c>
      <c r="F451" t="s">
        <v>2916</v>
      </c>
      <c r="G451" t="s">
        <v>178</v>
      </c>
      <c r="H451" s="22" t="str">
        <f>VLOOKUP(G451,'ISO Country Codes'!A:B,2, FALSE)</f>
        <v> Canada</v>
      </c>
      <c r="I451" s="24" t="str">
        <f t="shared" ref="I451:I514" si="14">_xlfn.CONCAT(C451,", ",F451,", ",H451)</f>
        <v>267 Cobequid Rd Suite 100, Nova Scotia,  Canada</v>
      </c>
      <c r="J451" s="15" t="str">
        <f t="shared" ref="J451:J514" si="15">_xlfn.CONCAT(E451,", ",H451)</f>
        <v>Lower Sackville,  Canada</v>
      </c>
      <c r="K451" t="s">
        <v>59</v>
      </c>
      <c r="L451" s="2">
        <v>38397</v>
      </c>
      <c r="M451" t="s">
        <v>146</v>
      </c>
      <c r="N451" t="s">
        <v>2969</v>
      </c>
      <c r="O451">
        <v>1</v>
      </c>
      <c r="P451">
        <v>1</v>
      </c>
      <c r="R451" t="s">
        <v>25</v>
      </c>
      <c r="S451" t="s">
        <v>25</v>
      </c>
      <c r="T451" s="17" t="s">
        <v>5903</v>
      </c>
      <c r="AB451" s="1" t="s">
        <v>27</v>
      </c>
    </row>
    <row r="452" spans="1:28" x14ac:dyDescent="0.3">
      <c r="A452">
        <v>3004263266</v>
      </c>
      <c r="B452" s="26" t="s">
        <v>111</v>
      </c>
      <c r="C452" t="s">
        <v>112</v>
      </c>
      <c r="D452" t="s">
        <v>113</v>
      </c>
      <c r="E452" t="s">
        <v>44</v>
      </c>
      <c r="F452" t="s">
        <v>114</v>
      </c>
      <c r="G452" t="s">
        <v>39</v>
      </c>
      <c r="H452" s="22" t="str">
        <f>VLOOKUP(G452,'ISO Country Codes'!A:B,2, FALSE)</f>
        <v> Indonesia</v>
      </c>
      <c r="I452" s="24" t="str">
        <f t="shared" si="14"/>
        <v>Jln. Margomulyo, Jawa Timur,  Indonesia</v>
      </c>
      <c r="J452" s="15" t="str">
        <f t="shared" si="15"/>
        <v>Surabaya,  Indonesia</v>
      </c>
      <c r="K452" t="s">
        <v>46</v>
      </c>
      <c r="L452" s="2">
        <v>38614</v>
      </c>
      <c r="M452" t="s">
        <v>416</v>
      </c>
      <c r="N452" t="s">
        <v>2970</v>
      </c>
      <c r="O452">
        <v>1</v>
      </c>
      <c r="P452">
        <v>1</v>
      </c>
      <c r="R452" t="s">
        <v>26</v>
      </c>
      <c r="S452" t="s">
        <v>25</v>
      </c>
      <c r="T452" s="17" t="s">
        <v>6054</v>
      </c>
      <c r="U452" s="17" t="s">
        <v>5938</v>
      </c>
      <c r="V452" s="17" t="s">
        <v>6062</v>
      </c>
      <c r="W452" s="17" t="s">
        <v>5895</v>
      </c>
      <c r="AB452" s="1" t="s">
        <v>27</v>
      </c>
    </row>
    <row r="453" spans="1:28" x14ac:dyDescent="0.3">
      <c r="A453">
        <v>1000144826</v>
      </c>
      <c r="B453" s="26" t="s">
        <v>2971</v>
      </c>
      <c r="C453" t="s">
        <v>2972</v>
      </c>
      <c r="D453" t="s">
        <v>2973</v>
      </c>
      <c r="E453" t="s">
        <v>231</v>
      </c>
      <c r="F453" t="s">
        <v>232</v>
      </c>
      <c r="G453" t="s">
        <v>233</v>
      </c>
      <c r="H453" s="22" t="str">
        <f>VLOOKUP(G453,'ISO Country Codes'!A:B,2, FALSE)</f>
        <v> Thailand</v>
      </c>
      <c r="I453" s="24" t="str">
        <f t="shared" si="14"/>
        <v>Kokkham District Amphurmuang, Samut Sakhon,  Thailand</v>
      </c>
      <c r="J453" s="15" t="str">
        <f t="shared" si="15"/>
        <v>Muang Samut Sakhon,  Thailand</v>
      </c>
      <c r="K453" t="s">
        <v>32</v>
      </c>
      <c r="L453" s="2">
        <v>37950</v>
      </c>
      <c r="M453" t="s">
        <v>33</v>
      </c>
      <c r="N453" t="s">
        <v>2974</v>
      </c>
      <c r="O453">
        <v>6</v>
      </c>
      <c r="P453">
        <v>1</v>
      </c>
      <c r="R453" t="s">
        <v>26</v>
      </c>
      <c r="S453" t="s">
        <v>25</v>
      </c>
      <c r="T453" s="17" t="s">
        <v>5975</v>
      </c>
      <c r="AB453" s="1" t="s">
        <v>27</v>
      </c>
    </row>
    <row r="454" spans="1:28" x14ac:dyDescent="0.3">
      <c r="A454">
        <v>2000001883</v>
      </c>
      <c r="B454" s="26" t="s">
        <v>2975</v>
      </c>
      <c r="C454" t="s">
        <v>2976</v>
      </c>
      <c r="E454" t="s">
        <v>44</v>
      </c>
      <c r="F454" t="s">
        <v>114</v>
      </c>
      <c r="G454" t="s">
        <v>39</v>
      </c>
      <c r="H454" s="22" t="str">
        <f>VLOOKUP(G454,'ISO Country Codes'!A:B,2, FALSE)</f>
        <v> Indonesia</v>
      </c>
      <c r="I454" s="24" t="str">
        <f t="shared" si="14"/>
        <v>Jalan Rungkut Industri 2/6, Jawa Timur,  Indonesia</v>
      </c>
      <c r="J454" s="15" t="str">
        <f t="shared" si="15"/>
        <v>Surabaya,  Indonesia</v>
      </c>
      <c r="K454" t="s">
        <v>32</v>
      </c>
      <c r="L454" s="2">
        <v>37467</v>
      </c>
      <c r="M454" t="s">
        <v>23</v>
      </c>
      <c r="N454" t="s">
        <v>2977</v>
      </c>
      <c r="O454">
        <v>1</v>
      </c>
      <c r="P454">
        <v>1</v>
      </c>
      <c r="R454" t="s">
        <v>25</v>
      </c>
      <c r="S454" t="s">
        <v>26</v>
      </c>
      <c r="T454" s="17" t="s">
        <v>5898</v>
      </c>
      <c r="AB454" s="1" t="s">
        <v>27</v>
      </c>
    </row>
    <row r="455" spans="1:28" x14ac:dyDescent="0.3">
      <c r="A455">
        <v>2000001883</v>
      </c>
      <c r="B455" s="26" t="s">
        <v>2975</v>
      </c>
      <c r="C455" t="s">
        <v>2976</v>
      </c>
      <c r="E455" t="s">
        <v>44</v>
      </c>
      <c r="F455" t="s">
        <v>114</v>
      </c>
      <c r="G455" t="s">
        <v>39</v>
      </c>
      <c r="H455" s="22" t="str">
        <f>VLOOKUP(G455,'ISO Country Codes'!A:B,2, FALSE)</f>
        <v> Indonesia</v>
      </c>
      <c r="I455" s="24" t="str">
        <f t="shared" si="14"/>
        <v>Jalan Rungkut Industri 2/6, Jawa Timur,  Indonesia</v>
      </c>
      <c r="J455" s="15" t="str">
        <f t="shared" si="15"/>
        <v>Surabaya,  Indonesia</v>
      </c>
      <c r="K455" t="s">
        <v>46</v>
      </c>
      <c r="L455" s="2">
        <v>37467</v>
      </c>
      <c r="M455" t="s">
        <v>23</v>
      </c>
      <c r="N455" t="s">
        <v>2977</v>
      </c>
      <c r="O455">
        <v>2</v>
      </c>
      <c r="P455">
        <v>1</v>
      </c>
      <c r="R455" t="s">
        <v>26</v>
      </c>
      <c r="S455" t="s">
        <v>26</v>
      </c>
      <c r="T455" s="17" t="s">
        <v>5898</v>
      </c>
      <c r="AB455" s="1" t="s">
        <v>27</v>
      </c>
    </row>
    <row r="456" spans="1:28" x14ac:dyDescent="0.3">
      <c r="A456">
        <v>1000283769</v>
      </c>
      <c r="B456" s="26" t="s">
        <v>2978</v>
      </c>
      <c r="C456" t="s">
        <v>1163</v>
      </c>
      <c r="E456" t="s">
        <v>44</v>
      </c>
      <c r="G456" t="s">
        <v>39</v>
      </c>
      <c r="H456" s="22" t="str">
        <f>VLOOKUP(G456,'ISO Country Codes'!A:B,2, FALSE)</f>
        <v> Indonesia</v>
      </c>
      <c r="I456" s="24" t="str">
        <f t="shared" si="14"/>
        <v>Unknown Street, ,  Indonesia</v>
      </c>
      <c r="J456" s="15" t="str">
        <f t="shared" si="15"/>
        <v>Surabaya,  Indonesia</v>
      </c>
      <c r="K456" t="s">
        <v>46</v>
      </c>
      <c r="L456" s="2">
        <v>37467</v>
      </c>
      <c r="M456" t="s">
        <v>23</v>
      </c>
      <c r="N456" t="s">
        <v>2979</v>
      </c>
      <c r="O456">
        <v>1</v>
      </c>
      <c r="P456">
        <v>1</v>
      </c>
      <c r="Q456" t="s">
        <v>198</v>
      </c>
      <c r="R456" t="s">
        <v>26</v>
      </c>
      <c r="S456" t="s">
        <v>25</v>
      </c>
      <c r="T456" s="17" t="s">
        <v>5898</v>
      </c>
      <c r="AB456" s="1" t="s">
        <v>27</v>
      </c>
    </row>
    <row r="457" spans="1:28" x14ac:dyDescent="0.3">
      <c r="A457">
        <v>3004256928</v>
      </c>
      <c r="B457" s="26" t="s">
        <v>2980</v>
      </c>
      <c r="C457" t="s">
        <v>2981</v>
      </c>
      <c r="D457" t="s">
        <v>2982</v>
      </c>
      <c r="E457" t="s">
        <v>2418</v>
      </c>
      <c r="G457" t="s">
        <v>102</v>
      </c>
      <c r="H457" s="22" t="str">
        <f>VLOOKUP(G457,'ISO Country Codes'!A:B,2, FALSE)</f>
        <v> China</v>
      </c>
      <c r="I457" s="24" t="str">
        <f t="shared" si="14"/>
        <v>Beitang Development Zone Juexi, ,  China</v>
      </c>
      <c r="J457" s="15" t="str">
        <f t="shared" si="15"/>
        <v>Ningbo,  China</v>
      </c>
      <c r="K457" t="s">
        <v>46</v>
      </c>
      <c r="L457" s="2">
        <v>37468</v>
      </c>
      <c r="M457" t="s">
        <v>23</v>
      </c>
      <c r="N457" t="s">
        <v>2983</v>
      </c>
      <c r="O457">
        <v>1</v>
      </c>
      <c r="P457">
        <v>1</v>
      </c>
      <c r="R457" t="s">
        <v>26</v>
      </c>
      <c r="S457" t="s">
        <v>25</v>
      </c>
      <c r="T457" s="17" t="s">
        <v>5898</v>
      </c>
      <c r="AB457" s="1" t="s">
        <v>27</v>
      </c>
    </row>
    <row r="458" spans="1:28" x14ac:dyDescent="0.3">
      <c r="A458">
        <v>3002175364</v>
      </c>
      <c r="B458" s="26" t="s">
        <v>2984</v>
      </c>
      <c r="C458" t="s">
        <v>2985</v>
      </c>
      <c r="E458" t="s">
        <v>2986</v>
      </c>
      <c r="G458" t="s">
        <v>102</v>
      </c>
      <c r="H458" s="22" t="str">
        <f>VLOOKUP(G458,'ISO Country Codes'!A:B,2, FALSE)</f>
        <v> China</v>
      </c>
      <c r="I458" s="24" t="str">
        <f t="shared" si="14"/>
        <v>No. 266 Songxi Rd, ,  China</v>
      </c>
      <c r="J458" s="15" t="str">
        <f t="shared" si="15"/>
        <v>Xizhou Town Xiangshan,  China</v>
      </c>
      <c r="K458" t="s">
        <v>46</v>
      </c>
      <c r="L458" s="2">
        <v>37363</v>
      </c>
      <c r="M458" t="s">
        <v>23</v>
      </c>
      <c r="N458" t="s">
        <v>2987</v>
      </c>
      <c r="O458">
        <v>1</v>
      </c>
      <c r="P458">
        <v>1</v>
      </c>
      <c r="R458" t="s">
        <v>26</v>
      </c>
      <c r="S458" t="s">
        <v>26</v>
      </c>
      <c r="T458" s="17" t="s">
        <v>5898</v>
      </c>
      <c r="AB458" s="1" t="s">
        <v>27</v>
      </c>
    </row>
    <row r="459" spans="1:28" x14ac:dyDescent="0.3">
      <c r="A459">
        <v>3003436928</v>
      </c>
      <c r="B459" s="26" t="s">
        <v>2988</v>
      </c>
      <c r="C459" t="s">
        <v>2989</v>
      </c>
      <c r="E459" t="s">
        <v>2990</v>
      </c>
      <c r="G459" t="s">
        <v>2896</v>
      </c>
      <c r="H459" s="22" t="e">
        <f>VLOOKUP(G459,'ISO Country Codes'!A:B,2, FALSE)</f>
        <v>#N/A</v>
      </c>
      <c r="I459" s="24" t="e">
        <f t="shared" si="14"/>
        <v>#N/A</v>
      </c>
      <c r="J459" s="15" t="e">
        <f t="shared" si="15"/>
        <v>#N/A</v>
      </c>
      <c r="K459" t="s">
        <v>32</v>
      </c>
      <c r="L459" s="2">
        <v>37358</v>
      </c>
      <c r="M459" t="s">
        <v>23</v>
      </c>
      <c r="N459" t="s">
        <v>2991</v>
      </c>
      <c r="O459">
        <v>1</v>
      </c>
      <c r="P459">
        <v>1</v>
      </c>
      <c r="Q459" t="s">
        <v>198</v>
      </c>
      <c r="R459" t="s">
        <v>26</v>
      </c>
      <c r="S459" t="s">
        <v>25</v>
      </c>
      <c r="T459" s="17" t="s">
        <v>5898</v>
      </c>
      <c r="AB459" s="1" t="s">
        <v>27</v>
      </c>
    </row>
    <row r="460" spans="1:28" x14ac:dyDescent="0.3">
      <c r="A460">
        <v>3003760267</v>
      </c>
      <c r="B460" s="26" t="s">
        <v>2992</v>
      </c>
      <c r="C460" t="s">
        <v>2993</v>
      </c>
      <c r="E460" t="s">
        <v>2994</v>
      </c>
      <c r="G460" t="s">
        <v>2896</v>
      </c>
      <c r="H460" s="22" t="e">
        <f>VLOOKUP(G460,'ISO Country Codes'!A:B,2, FALSE)</f>
        <v>#N/A</v>
      </c>
      <c r="I460" s="24" t="e">
        <f t="shared" si="14"/>
        <v>#N/A</v>
      </c>
      <c r="J460" s="15" t="e">
        <f t="shared" si="15"/>
        <v>#N/A</v>
      </c>
      <c r="K460" t="s">
        <v>46</v>
      </c>
      <c r="L460" s="2">
        <v>37607</v>
      </c>
      <c r="M460" t="s">
        <v>23</v>
      </c>
      <c r="N460" t="s">
        <v>2995</v>
      </c>
      <c r="O460">
        <v>1</v>
      </c>
      <c r="P460">
        <v>1</v>
      </c>
      <c r="R460" t="s">
        <v>26</v>
      </c>
      <c r="S460" t="s">
        <v>25</v>
      </c>
      <c r="T460" s="17" t="s">
        <v>5898</v>
      </c>
      <c r="AB460" s="1" t="s">
        <v>27</v>
      </c>
    </row>
    <row r="461" spans="1:28" x14ac:dyDescent="0.3">
      <c r="A461">
        <v>3003407431</v>
      </c>
      <c r="B461" s="26" t="s">
        <v>2996</v>
      </c>
      <c r="C461" t="s">
        <v>1163</v>
      </c>
      <c r="E461" t="s">
        <v>2997</v>
      </c>
      <c r="G461" t="s">
        <v>31</v>
      </c>
      <c r="H461" s="22" t="str">
        <f>VLOOKUP(G461,'ISO Country Codes'!A:B,2, FALSE)</f>
        <v> India</v>
      </c>
      <c r="I461" s="24" t="str">
        <f t="shared" si="14"/>
        <v>Unknown Street, ,  India</v>
      </c>
      <c r="J461" s="15" t="str">
        <f t="shared" si="15"/>
        <v>Parganas,  India</v>
      </c>
      <c r="K461" t="s">
        <v>46</v>
      </c>
      <c r="L461" s="2">
        <v>37679</v>
      </c>
      <c r="M461" t="s">
        <v>23</v>
      </c>
      <c r="N461" t="s">
        <v>2998</v>
      </c>
      <c r="O461">
        <v>1</v>
      </c>
      <c r="P461">
        <v>1</v>
      </c>
      <c r="R461" t="s">
        <v>26</v>
      </c>
      <c r="S461" t="s">
        <v>25</v>
      </c>
      <c r="T461" s="17" t="s">
        <v>5898</v>
      </c>
      <c r="AB461" s="1" t="s">
        <v>27</v>
      </c>
    </row>
    <row r="462" spans="1:28" x14ac:dyDescent="0.3">
      <c r="A462">
        <v>3003641153</v>
      </c>
      <c r="B462" s="26" t="s">
        <v>2999</v>
      </c>
      <c r="C462" t="s">
        <v>3000</v>
      </c>
      <c r="E462" t="s">
        <v>3001</v>
      </c>
      <c r="G462" t="s">
        <v>102</v>
      </c>
      <c r="H462" s="22" t="str">
        <f>VLOOKUP(G462,'ISO Country Codes'!A:B,2, FALSE)</f>
        <v> China</v>
      </c>
      <c r="I462" s="24" t="str">
        <f t="shared" si="14"/>
        <v>Nan Da Hong Men Road Feng Tai Dist, ,  China</v>
      </c>
      <c r="J462" s="15" t="str">
        <f t="shared" si="15"/>
        <v>Beijing,  China</v>
      </c>
      <c r="K462" t="s">
        <v>32</v>
      </c>
      <c r="L462" s="2">
        <v>37782</v>
      </c>
      <c r="M462" t="s">
        <v>23</v>
      </c>
      <c r="N462" t="s">
        <v>3002</v>
      </c>
      <c r="O462">
        <v>5</v>
      </c>
      <c r="P462">
        <v>1</v>
      </c>
      <c r="R462" t="s">
        <v>26</v>
      </c>
      <c r="S462" t="s">
        <v>25</v>
      </c>
      <c r="T462" s="17" t="s">
        <v>5975</v>
      </c>
      <c r="AB462" s="1" t="s">
        <v>27</v>
      </c>
    </row>
    <row r="463" spans="1:28" x14ac:dyDescent="0.3">
      <c r="A463">
        <v>3002960242</v>
      </c>
      <c r="B463" s="26" t="s">
        <v>3003</v>
      </c>
      <c r="C463" t="s">
        <v>3004</v>
      </c>
      <c r="E463" t="s">
        <v>3005</v>
      </c>
      <c r="G463" t="s">
        <v>39</v>
      </c>
      <c r="H463" s="22" t="str">
        <f>VLOOKUP(G463,'ISO Country Codes'!A:B,2, FALSE)</f>
        <v> Indonesia</v>
      </c>
      <c r="I463" s="24" t="str">
        <f t="shared" si="14"/>
        <v>Jalan Khatulistiwa 9.5 Km, ,  Indonesia</v>
      </c>
      <c r="J463" s="15" t="str">
        <f t="shared" si="15"/>
        <v>Pontianak,  Indonesia</v>
      </c>
      <c r="K463" t="s">
        <v>32</v>
      </c>
      <c r="L463" s="2">
        <v>37832</v>
      </c>
      <c r="M463" t="s">
        <v>23</v>
      </c>
      <c r="N463" t="s">
        <v>3006</v>
      </c>
      <c r="O463">
        <v>4</v>
      </c>
      <c r="P463">
        <v>1</v>
      </c>
      <c r="R463" t="s">
        <v>26</v>
      </c>
      <c r="S463" t="s">
        <v>25</v>
      </c>
      <c r="T463" s="17" t="s">
        <v>6062</v>
      </c>
      <c r="U463" s="17" t="s">
        <v>5975</v>
      </c>
      <c r="V463" s="17" t="s">
        <v>5898</v>
      </c>
      <c r="AB463" s="1" t="s">
        <v>27</v>
      </c>
    </row>
    <row r="464" spans="1:28" x14ac:dyDescent="0.3">
      <c r="A464">
        <v>3002809248</v>
      </c>
      <c r="B464" s="26" t="s">
        <v>2611</v>
      </c>
      <c r="C464" t="s">
        <v>2612</v>
      </c>
      <c r="E464" t="s">
        <v>2613</v>
      </c>
      <c r="G464" t="s">
        <v>233</v>
      </c>
      <c r="H464" s="22" t="str">
        <f>VLOOKUP(G464,'ISO Country Codes'!A:B,2, FALSE)</f>
        <v> Thailand</v>
      </c>
      <c r="I464" s="24" t="str">
        <f t="shared" si="14"/>
        <v>136/1 Naklua Road, ,  Thailand</v>
      </c>
      <c r="J464" s="15" t="str">
        <f t="shared" si="15"/>
        <v>Pattani,  Thailand</v>
      </c>
      <c r="K464" t="s">
        <v>483</v>
      </c>
      <c r="L464" s="2">
        <v>37889</v>
      </c>
      <c r="M464" t="s">
        <v>23</v>
      </c>
      <c r="N464" t="s">
        <v>3007</v>
      </c>
      <c r="O464">
        <v>2</v>
      </c>
      <c r="P464">
        <v>1</v>
      </c>
      <c r="R464" t="s">
        <v>26</v>
      </c>
      <c r="S464" t="s">
        <v>25</v>
      </c>
      <c r="T464" s="17" t="s">
        <v>5898</v>
      </c>
      <c r="AB464" s="1" t="s">
        <v>27</v>
      </c>
    </row>
    <row r="465" spans="1:28" x14ac:dyDescent="0.3">
      <c r="A465">
        <v>3004120178</v>
      </c>
      <c r="B465" s="26" t="s">
        <v>3008</v>
      </c>
      <c r="C465" t="s">
        <v>3009</v>
      </c>
      <c r="E465" t="s">
        <v>3010</v>
      </c>
      <c r="G465" t="s">
        <v>31</v>
      </c>
      <c r="H465" s="22" t="str">
        <f>VLOOKUP(G465,'ISO Country Codes'!A:B,2, FALSE)</f>
        <v> India</v>
      </c>
      <c r="I465" s="24" t="str">
        <f t="shared" si="14"/>
        <v>Aroor 688-534, ,  India</v>
      </c>
      <c r="J465" s="15" t="str">
        <f t="shared" si="15"/>
        <v>Alappuzha,  India</v>
      </c>
      <c r="K465" t="s">
        <v>46</v>
      </c>
      <c r="L465" s="2">
        <v>38051</v>
      </c>
      <c r="M465" t="s">
        <v>23</v>
      </c>
      <c r="N465" t="s">
        <v>3011</v>
      </c>
      <c r="O465">
        <v>1</v>
      </c>
      <c r="P465">
        <v>1</v>
      </c>
      <c r="R465" t="s">
        <v>25</v>
      </c>
      <c r="S465" t="s">
        <v>26</v>
      </c>
      <c r="T465" s="17" t="s">
        <v>5898</v>
      </c>
      <c r="AB465" s="1" t="s">
        <v>27</v>
      </c>
    </row>
    <row r="466" spans="1:28" x14ac:dyDescent="0.3">
      <c r="A466">
        <v>3002087891</v>
      </c>
      <c r="B466" s="26" t="s">
        <v>584</v>
      </c>
      <c r="C466" t="s">
        <v>585</v>
      </c>
      <c r="D466" t="s">
        <v>586</v>
      </c>
      <c r="E466" t="s">
        <v>587</v>
      </c>
      <c r="G466" t="s">
        <v>31</v>
      </c>
      <c r="H466" s="22" t="str">
        <f>VLOOKUP(G466,'ISO Country Codes'!A:B,2, FALSE)</f>
        <v> India</v>
      </c>
      <c r="I466" s="24" t="str">
        <f t="shared" si="14"/>
        <v>CCXVI/1368, Bhat Memorial Building, ,  India</v>
      </c>
      <c r="J466" s="15" t="str">
        <f t="shared" si="15"/>
        <v>Cochin,  India</v>
      </c>
      <c r="K466" t="s">
        <v>32</v>
      </c>
      <c r="L466" s="2">
        <v>38012</v>
      </c>
      <c r="M466" t="s">
        <v>23</v>
      </c>
      <c r="N466" t="s">
        <v>3012</v>
      </c>
      <c r="O466">
        <v>1</v>
      </c>
      <c r="P466">
        <v>1</v>
      </c>
      <c r="Q466" t="s">
        <v>198</v>
      </c>
      <c r="R466" t="s">
        <v>26</v>
      </c>
      <c r="S466" t="s">
        <v>25</v>
      </c>
      <c r="T466" s="17" t="s">
        <v>5975</v>
      </c>
      <c r="U466" s="17" t="s">
        <v>5975</v>
      </c>
      <c r="AB466" s="1" t="s">
        <v>27</v>
      </c>
    </row>
    <row r="467" spans="1:28" x14ac:dyDescent="0.3">
      <c r="A467">
        <v>3002087891</v>
      </c>
      <c r="B467" s="26" t="s">
        <v>584</v>
      </c>
      <c r="C467" t="s">
        <v>585</v>
      </c>
      <c r="D467" t="s">
        <v>586</v>
      </c>
      <c r="E467" t="s">
        <v>587</v>
      </c>
      <c r="G467" t="s">
        <v>31</v>
      </c>
      <c r="H467" s="22" t="str">
        <f>VLOOKUP(G467,'ISO Country Codes'!A:B,2, FALSE)</f>
        <v> India</v>
      </c>
      <c r="I467" s="24" t="str">
        <f t="shared" si="14"/>
        <v>CCXVI/1368, Bhat Memorial Building, ,  India</v>
      </c>
      <c r="J467" s="15" t="str">
        <f t="shared" si="15"/>
        <v>Cochin,  India</v>
      </c>
      <c r="K467" t="s">
        <v>46</v>
      </c>
      <c r="L467" s="2">
        <v>38012</v>
      </c>
      <c r="M467" t="s">
        <v>23</v>
      </c>
      <c r="N467" t="s">
        <v>3012</v>
      </c>
      <c r="O467">
        <v>1</v>
      </c>
      <c r="P467">
        <v>1</v>
      </c>
      <c r="Q467" t="s">
        <v>199</v>
      </c>
      <c r="R467" t="s">
        <v>26</v>
      </c>
      <c r="S467" t="s">
        <v>25</v>
      </c>
      <c r="T467" s="17" t="s">
        <v>5975</v>
      </c>
      <c r="U467" s="17" t="s">
        <v>5898</v>
      </c>
      <c r="AB467" s="1" t="s">
        <v>27</v>
      </c>
    </row>
    <row r="468" spans="1:28" x14ac:dyDescent="0.3">
      <c r="A468">
        <v>3002653307</v>
      </c>
      <c r="B468" s="26" t="s">
        <v>208</v>
      </c>
      <c r="C468" t="s">
        <v>209</v>
      </c>
      <c r="D468" t="s">
        <v>210</v>
      </c>
      <c r="E468" t="s">
        <v>211</v>
      </c>
      <c r="F468" t="s">
        <v>114</v>
      </c>
      <c r="G468" t="s">
        <v>39</v>
      </c>
      <c r="H468" s="22" t="str">
        <f>VLOOKUP(G468,'ISO Country Codes'!A:B,2, FALSE)</f>
        <v> Indonesia</v>
      </c>
      <c r="I468" s="24" t="str">
        <f t="shared" si="14"/>
        <v>Km. 10, Jawa Timur,  Indonesia</v>
      </c>
      <c r="J468" s="15" t="str">
        <f t="shared" si="15"/>
        <v>Situbondo,  Indonesia</v>
      </c>
      <c r="K468" t="s">
        <v>59</v>
      </c>
      <c r="L468" s="2">
        <v>37974</v>
      </c>
      <c r="M468" t="s">
        <v>23</v>
      </c>
      <c r="N468" t="s">
        <v>3013</v>
      </c>
      <c r="O468">
        <v>1</v>
      </c>
      <c r="P468">
        <v>1</v>
      </c>
      <c r="R468" t="s">
        <v>26</v>
      </c>
      <c r="S468" t="s">
        <v>25</v>
      </c>
      <c r="T468" s="17" t="s">
        <v>5972</v>
      </c>
      <c r="U468" s="17" t="s">
        <v>5898</v>
      </c>
      <c r="AB468" s="1" t="s">
        <v>27</v>
      </c>
    </row>
    <row r="469" spans="1:28" x14ac:dyDescent="0.3">
      <c r="A469">
        <v>3004259692</v>
      </c>
      <c r="B469" s="26" t="s">
        <v>1785</v>
      </c>
      <c r="C469" t="s">
        <v>3014</v>
      </c>
      <c r="D469" t="s">
        <v>3015</v>
      </c>
      <c r="E469" t="s">
        <v>693</v>
      </c>
      <c r="F469" t="s">
        <v>114</v>
      </c>
      <c r="G469" t="s">
        <v>39</v>
      </c>
      <c r="H469" s="22" t="str">
        <f>VLOOKUP(G469,'ISO Country Codes'!A:B,2, FALSE)</f>
        <v> Indonesia</v>
      </c>
      <c r="I469" s="24" t="str">
        <f t="shared" si="14"/>
        <v>Km. 3.5, Jawa Timur,  Indonesia</v>
      </c>
      <c r="J469" s="15" t="str">
        <f t="shared" si="15"/>
        <v>Sidoarjo,  Indonesia</v>
      </c>
      <c r="K469" t="s">
        <v>46</v>
      </c>
      <c r="L469" s="2">
        <v>38091</v>
      </c>
      <c r="M469" t="s">
        <v>23</v>
      </c>
      <c r="N469" t="s">
        <v>3016</v>
      </c>
      <c r="O469">
        <v>1</v>
      </c>
      <c r="P469">
        <v>1</v>
      </c>
      <c r="R469" t="s">
        <v>25</v>
      </c>
      <c r="S469" t="s">
        <v>26</v>
      </c>
      <c r="T469" s="17" t="s">
        <v>5975</v>
      </c>
      <c r="AB469" s="1" t="s">
        <v>27</v>
      </c>
    </row>
    <row r="470" spans="1:28" x14ac:dyDescent="0.3">
      <c r="A470">
        <v>3002653307</v>
      </c>
      <c r="B470" s="26" t="s">
        <v>208</v>
      </c>
      <c r="C470" t="s">
        <v>209</v>
      </c>
      <c r="D470" t="s">
        <v>210</v>
      </c>
      <c r="E470" t="s">
        <v>211</v>
      </c>
      <c r="F470" t="s">
        <v>114</v>
      </c>
      <c r="G470" t="s">
        <v>39</v>
      </c>
      <c r="H470" s="22" t="str">
        <f>VLOOKUP(G470,'ISO Country Codes'!A:B,2, FALSE)</f>
        <v> Indonesia</v>
      </c>
      <c r="I470" s="24" t="str">
        <f t="shared" si="14"/>
        <v>Km. 10, Jawa Timur,  Indonesia</v>
      </c>
      <c r="J470" s="15" t="str">
        <f t="shared" si="15"/>
        <v>Situbondo,  Indonesia</v>
      </c>
      <c r="K470" t="s">
        <v>46</v>
      </c>
      <c r="L470" s="2">
        <v>38091</v>
      </c>
      <c r="M470" t="s">
        <v>23</v>
      </c>
      <c r="N470" t="s">
        <v>3016</v>
      </c>
      <c r="O470">
        <v>2</v>
      </c>
      <c r="P470">
        <v>1</v>
      </c>
      <c r="R470" t="s">
        <v>25</v>
      </c>
      <c r="S470" t="s">
        <v>25</v>
      </c>
      <c r="T470" s="17" t="s">
        <v>5975</v>
      </c>
      <c r="AB470" s="1" t="s">
        <v>27</v>
      </c>
    </row>
    <row r="471" spans="1:28" x14ac:dyDescent="0.3">
      <c r="A471">
        <v>3002175364</v>
      </c>
      <c r="B471" s="26" t="s">
        <v>2984</v>
      </c>
      <c r="C471" t="s">
        <v>2985</v>
      </c>
      <c r="E471" t="s">
        <v>2986</v>
      </c>
      <c r="G471" t="s">
        <v>102</v>
      </c>
      <c r="H471" s="22" t="str">
        <f>VLOOKUP(G471,'ISO Country Codes'!A:B,2, FALSE)</f>
        <v> China</v>
      </c>
      <c r="I471" s="24" t="str">
        <f t="shared" si="14"/>
        <v>No. 266 Songxi Rd, ,  China</v>
      </c>
      <c r="J471" s="15" t="str">
        <f t="shared" si="15"/>
        <v>Xizhou Town Xiangshan,  China</v>
      </c>
      <c r="K471" t="s">
        <v>46</v>
      </c>
      <c r="L471" s="2">
        <v>38012</v>
      </c>
      <c r="M471" t="s">
        <v>23</v>
      </c>
      <c r="N471" t="s">
        <v>3017</v>
      </c>
      <c r="O471">
        <v>1</v>
      </c>
      <c r="P471">
        <v>1</v>
      </c>
      <c r="R471" t="s">
        <v>25</v>
      </c>
      <c r="S471" t="s">
        <v>25</v>
      </c>
      <c r="T471" s="17" t="s">
        <v>5938</v>
      </c>
      <c r="AB471" s="1" t="s">
        <v>27</v>
      </c>
    </row>
    <row r="472" spans="1:28" x14ac:dyDescent="0.3">
      <c r="A472">
        <v>3004062135</v>
      </c>
      <c r="B472" s="26" t="s">
        <v>3018</v>
      </c>
      <c r="C472" t="s">
        <v>3019</v>
      </c>
      <c r="E472" t="s">
        <v>369</v>
      </c>
      <c r="G472" t="s">
        <v>31</v>
      </c>
      <c r="H472" s="22" t="str">
        <f>VLOOKUP(G472,'ISO Country Codes'!A:B,2, FALSE)</f>
        <v> India</v>
      </c>
      <c r="I472" s="24" t="str">
        <f t="shared" si="14"/>
        <v>M-2, Midc Ind Area Taloja Dist. Raigad, ,  India</v>
      </c>
      <c r="J472" s="15" t="str">
        <f t="shared" si="15"/>
        <v>Maharashtra,  India</v>
      </c>
      <c r="K472" t="s">
        <v>46</v>
      </c>
      <c r="L472" s="2">
        <v>38078</v>
      </c>
      <c r="M472" t="s">
        <v>23</v>
      </c>
      <c r="N472" t="s">
        <v>3020</v>
      </c>
      <c r="O472">
        <v>1</v>
      </c>
      <c r="P472">
        <v>1</v>
      </c>
      <c r="R472" t="s">
        <v>26</v>
      </c>
      <c r="S472" t="s">
        <v>25</v>
      </c>
      <c r="T472" s="17" t="s">
        <v>5898</v>
      </c>
      <c r="AB472" s="1" t="s">
        <v>27</v>
      </c>
    </row>
    <row r="473" spans="1:28" x14ac:dyDescent="0.3">
      <c r="A473">
        <v>3003876033</v>
      </c>
      <c r="B473" s="26" t="s">
        <v>3021</v>
      </c>
      <c r="C473" t="s">
        <v>3022</v>
      </c>
      <c r="D473" t="s">
        <v>3023</v>
      </c>
      <c r="E473" t="s">
        <v>3024</v>
      </c>
      <c r="G473" t="s">
        <v>102</v>
      </c>
      <c r="H473" s="22" t="str">
        <f>VLOOKUP(G473,'ISO Country Codes'!A:B,2, FALSE)</f>
        <v> China</v>
      </c>
      <c r="I473" s="24" t="str">
        <f t="shared" si="14"/>
        <v>Experimental Industry City No.11, ,  China</v>
      </c>
      <c r="J473" s="15" t="str">
        <f t="shared" si="15"/>
        <v>Shantou Sez,  China</v>
      </c>
      <c r="K473" t="s">
        <v>46</v>
      </c>
      <c r="L473" s="2">
        <v>38218</v>
      </c>
      <c r="M473" t="s">
        <v>23</v>
      </c>
      <c r="N473" t="s">
        <v>3025</v>
      </c>
      <c r="O473">
        <v>6</v>
      </c>
      <c r="P473">
        <v>1</v>
      </c>
      <c r="R473" t="s">
        <v>26</v>
      </c>
      <c r="S473" t="s">
        <v>25</v>
      </c>
      <c r="T473" s="17" t="s">
        <v>5898</v>
      </c>
      <c r="AB473" s="1" t="s">
        <v>27</v>
      </c>
    </row>
    <row r="474" spans="1:28" x14ac:dyDescent="0.3">
      <c r="A474">
        <v>3003720567</v>
      </c>
      <c r="B474" s="26" t="s">
        <v>3026</v>
      </c>
      <c r="C474" t="s">
        <v>3027</v>
      </c>
      <c r="E474" t="s">
        <v>445</v>
      </c>
      <c r="F474" t="s">
        <v>3028</v>
      </c>
      <c r="G474" t="s">
        <v>102</v>
      </c>
      <c r="H474" s="22" t="str">
        <f>VLOOKUP(G474,'ISO Country Codes'!A:B,2, FALSE)</f>
        <v> China</v>
      </c>
      <c r="I474" s="24" t="str">
        <f t="shared" si="14"/>
        <v>Ximatou Dinghai, Zhejiangsheng,  China</v>
      </c>
      <c r="J474" s="15" t="str">
        <f t="shared" si="15"/>
        <v>Zhoushan,  China</v>
      </c>
      <c r="K474" t="s">
        <v>46</v>
      </c>
      <c r="L474" s="2">
        <v>38218</v>
      </c>
      <c r="M474" t="s">
        <v>23</v>
      </c>
      <c r="N474" t="s">
        <v>3029</v>
      </c>
      <c r="O474">
        <v>1</v>
      </c>
      <c r="P474">
        <v>1</v>
      </c>
      <c r="R474" t="s">
        <v>26</v>
      </c>
      <c r="S474" t="s">
        <v>25</v>
      </c>
      <c r="T474" s="17" t="s">
        <v>5898</v>
      </c>
      <c r="AB474" s="1" t="s">
        <v>27</v>
      </c>
    </row>
    <row r="475" spans="1:28" x14ac:dyDescent="0.3">
      <c r="A475">
        <v>3004282596</v>
      </c>
      <c r="B475" s="26" t="s">
        <v>3030</v>
      </c>
      <c r="C475" t="s">
        <v>3031</v>
      </c>
      <c r="D475" t="s">
        <v>3032</v>
      </c>
      <c r="E475" t="s">
        <v>151</v>
      </c>
      <c r="F475" t="s">
        <v>273</v>
      </c>
      <c r="G475" t="s">
        <v>153</v>
      </c>
      <c r="H475" s="22" t="str">
        <f>VLOOKUP(G475,'ISO Country Codes'!A:B,2, FALSE)</f>
        <v> Bangladesh</v>
      </c>
      <c r="I475" s="24" t="str">
        <f t="shared" si="14"/>
        <v>15 Shipyard Road, BD-NOTA,  Bangladesh</v>
      </c>
      <c r="J475" s="15" t="str">
        <f t="shared" si="15"/>
        <v>Khulna,  Bangladesh</v>
      </c>
      <c r="K475" t="s">
        <v>32</v>
      </c>
      <c r="L475" s="2">
        <v>38258</v>
      </c>
      <c r="M475" t="s">
        <v>146</v>
      </c>
      <c r="N475" t="s">
        <v>3033</v>
      </c>
      <c r="O475">
        <v>1</v>
      </c>
      <c r="P475">
        <v>1</v>
      </c>
      <c r="R475" t="s">
        <v>26</v>
      </c>
      <c r="S475" t="s">
        <v>25</v>
      </c>
      <c r="T475" s="17" t="s">
        <v>5975</v>
      </c>
      <c r="AB475" s="1" t="s">
        <v>27</v>
      </c>
    </row>
    <row r="476" spans="1:28" x14ac:dyDescent="0.3">
      <c r="A476">
        <v>3004282596</v>
      </c>
      <c r="B476" s="26" t="s">
        <v>3030</v>
      </c>
      <c r="C476" t="s">
        <v>3031</v>
      </c>
      <c r="D476" t="s">
        <v>3032</v>
      </c>
      <c r="E476" t="s">
        <v>151</v>
      </c>
      <c r="F476" t="s">
        <v>273</v>
      </c>
      <c r="G476" t="s">
        <v>153</v>
      </c>
      <c r="H476" s="22" t="str">
        <f>VLOOKUP(G476,'ISO Country Codes'!A:B,2, FALSE)</f>
        <v> Bangladesh</v>
      </c>
      <c r="I476" s="24" t="str">
        <f t="shared" si="14"/>
        <v>15 Shipyard Road, BD-NOTA,  Bangladesh</v>
      </c>
      <c r="J476" s="15" t="str">
        <f t="shared" si="15"/>
        <v>Khulna,  Bangladesh</v>
      </c>
      <c r="K476" t="s">
        <v>32</v>
      </c>
      <c r="L476" s="2">
        <v>38258</v>
      </c>
      <c r="M476" t="s">
        <v>146</v>
      </c>
      <c r="N476" t="s">
        <v>3033</v>
      </c>
      <c r="O476">
        <v>2</v>
      </c>
      <c r="P476">
        <v>1</v>
      </c>
      <c r="R476" t="s">
        <v>25</v>
      </c>
      <c r="S476" t="s">
        <v>25</v>
      </c>
      <c r="T476" s="17" t="s">
        <v>5975</v>
      </c>
      <c r="AB476" s="1" t="s">
        <v>27</v>
      </c>
    </row>
    <row r="477" spans="1:28" x14ac:dyDescent="0.3">
      <c r="A477">
        <v>3004282596</v>
      </c>
      <c r="B477" s="26" t="s">
        <v>3030</v>
      </c>
      <c r="C477" t="s">
        <v>3031</v>
      </c>
      <c r="D477" t="s">
        <v>3032</v>
      </c>
      <c r="E477" t="s">
        <v>151</v>
      </c>
      <c r="F477" t="s">
        <v>273</v>
      </c>
      <c r="G477" t="s">
        <v>153</v>
      </c>
      <c r="H477" s="22" t="str">
        <f>VLOOKUP(G477,'ISO Country Codes'!A:B,2, FALSE)</f>
        <v> Bangladesh</v>
      </c>
      <c r="I477" s="24" t="str">
        <f t="shared" si="14"/>
        <v>15 Shipyard Road, BD-NOTA,  Bangladesh</v>
      </c>
      <c r="J477" s="15" t="str">
        <f t="shared" si="15"/>
        <v>Khulna,  Bangladesh</v>
      </c>
      <c r="K477" t="s">
        <v>32</v>
      </c>
      <c r="L477" s="2">
        <v>38258</v>
      </c>
      <c r="M477" t="s">
        <v>146</v>
      </c>
      <c r="N477" t="s">
        <v>3033</v>
      </c>
      <c r="O477">
        <v>3</v>
      </c>
      <c r="P477">
        <v>1</v>
      </c>
      <c r="R477" t="s">
        <v>25</v>
      </c>
      <c r="S477" t="s">
        <v>25</v>
      </c>
      <c r="T477" s="17" t="s">
        <v>5975</v>
      </c>
      <c r="AB477" s="1" t="s">
        <v>27</v>
      </c>
    </row>
    <row r="478" spans="1:28" x14ac:dyDescent="0.3">
      <c r="A478">
        <v>1000596166</v>
      </c>
      <c r="B478" s="26" t="s">
        <v>3034</v>
      </c>
      <c r="C478" t="s">
        <v>3035</v>
      </c>
      <c r="E478" t="s">
        <v>627</v>
      </c>
      <c r="G478" t="s">
        <v>31</v>
      </c>
      <c r="H478" s="22" t="str">
        <f>VLOOKUP(G478,'ISO Country Codes'!A:B,2, FALSE)</f>
        <v> India</v>
      </c>
      <c r="I478" s="24" t="str">
        <f t="shared" si="14"/>
        <v>3rd Floor,Gokul Arcade 2 Sardar Patel Rd, ,  India</v>
      </c>
      <c r="J478" s="15" t="str">
        <f t="shared" si="15"/>
        <v>Chennai,  India</v>
      </c>
      <c r="K478" t="s">
        <v>32</v>
      </c>
      <c r="L478" s="2">
        <v>38561</v>
      </c>
      <c r="M478" t="s">
        <v>23</v>
      </c>
      <c r="N478" t="s">
        <v>3036</v>
      </c>
      <c r="O478">
        <v>1</v>
      </c>
      <c r="P478">
        <v>1</v>
      </c>
      <c r="R478" t="s">
        <v>25</v>
      </c>
      <c r="S478" t="s">
        <v>25</v>
      </c>
      <c r="T478" s="17" t="s">
        <v>5898</v>
      </c>
      <c r="AB478" s="1" t="s">
        <v>27</v>
      </c>
    </row>
    <row r="479" spans="1:28" x14ac:dyDescent="0.3">
      <c r="A479">
        <v>1000596166</v>
      </c>
      <c r="B479" s="26" t="s">
        <v>3034</v>
      </c>
      <c r="C479" t="s">
        <v>3035</v>
      </c>
      <c r="E479" t="s">
        <v>627</v>
      </c>
      <c r="G479" t="s">
        <v>31</v>
      </c>
      <c r="H479" s="22" t="str">
        <f>VLOOKUP(G479,'ISO Country Codes'!A:B,2, FALSE)</f>
        <v> India</v>
      </c>
      <c r="I479" s="24" t="str">
        <f t="shared" si="14"/>
        <v>3rd Floor,Gokul Arcade 2 Sardar Patel Rd, ,  India</v>
      </c>
      <c r="J479" s="15" t="str">
        <f t="shared" si="15"/>
        <v>Chennai,  India</v>
      </c>
      <c r="K479" t="s">
        <v>32</v>
      </c>
      <c r="L479" s="2">
        <v>38561</v>
      </c>
      <c r="M479" t="s">
        <v>23</v>
      </c>
      <c r="N479" t="s">
        <v>3036</v>
      </c>
      <c r="O479">
        <v>2</v>
      </c>
      <c r="P479">
        <v>1</v>
      </c>
      <c r="R479" t="s">
        <v>25</v>
      </c>
      <c r="S479" t="s">
        <v>25</v>
      </c>
      <c r="T479" s="17" t="s">
        <v>5898</v>
      </c>
      <c r="AB479" s="1" t="s">
        <v>27</v>
      </c>
    </row>
    <row r="480" spans="1:28" x14ac:dyDescent="0.3">
      <c r="A480">
        <v>1000596166</v>
      </c>
      <c r="B480" s="26" t="s">
        <v>3034</v>
      </c>
      <c r="C480" t="s">
        <v>3035</v>
      </c>
      <c r="E480" t="s">
        <v>627</v>
      </c>
      <c r="G480" t="s">
        <v>31</v>
      </c>
      <c r="H480" s="22" t="str">
        <f>VLOOKUP(G480,'ISO Country Codes'!A:B,2, FALSE)</f>
        <v> India</v>
      </c>
      <c r="I480" s="24" t="str">
        <f t="shared" si="14"/>
        <v>3rd Floor,Gokul Arcade 2 Sardar Patel Rd, ,  India</v>
      </c>
      <c r="J480" s="15" t="str">
        <f t="shared" si="15"/>
        <v>Chennai,  India</v>
      </c>
      <c r="K480" t="s">
        <v>32</v>
      </c>
      <c r="L480" s="2">
        <v>38561</v>
      </c>
      <c r="M480" t="s">
        <v>23</v>
      </c>
      <c r="N480" t="s">
        <v>3036</v>
      </c>
      <c r="O480">
        <v>3</v>
      </c>
      <c r="P480">
        <v>1</v>
      </c>
      <c r="R480" t="s">
        <v>26</v>
      </c>
      <c r="S480" t="s">
        <v>25</v>
      </c>
      <c r="T480" s="17" t="s">
        <v>5898</v>
      </c>
      <c r="AB480" s="1" t="s">
        <v>27</v>
      </c>
    </row>
    <row r="481" spans="1:28" x14ac:dyDescent="0.3">
      <c r="A481">
        <v>3009944074</v>
      </c>
      <c r="B481" s="26" t="s">
        <v>804</v>
      </c>
      <c r="C481" t="s">
        <v>805</v>
      </c>
      <c r="D481" t="s">
        <v>806</v>
      </c>
      <c r="E481" t="s">
        <v>627</v>
      </c>
      <c r="F481" t="s">
        <v>357</v>
      </c>
      <c r="G481" t="s">
        <v>31</v>
      </c>
      <c r="H481" s="22" t="str">
        <f>VLOOKUP(G481,'ISO Country Codes'!A:B,2, FALSE)</f>
        <v> India</v>
      </c>
      <c r="I481" s="24" t="str">
        <f t="shared" si="14"/>
        <v>74 Venkateson Street, Tamil Nadu,  India</v>
      </c>
      <c r="J481" s="15" t="str">
        <f t="shared" si="15"/>
        <v>Chennai,  India</v>
      </c>
      <c r="K481" t="s">
        <v>32</v>
      </c>
      <c r="L481" s="2">
        <v>38567</v>
      </c>
      <c r="M481" t="s">
        <v>23</v>
      </c>
      <c r="N481" t="s">
        <v>3037</v>
      </c>
      <c r="O481">
        <v>1</v>
      </c>
      <c r="P481">
        <v>1</v>
      </c>
      <c r="R481" t="s">
        <v>26</v>
      </c>
      <c r="S481" t="s">
        <v>25</v>
      </c>
      <c r="T481" s="17" t="s">
        <v>5975</v>
      </c>
      <c r="AB481" s="1" t="s">
        <v>27</v>
      </c>
    </row>
    <row r="482" spans="1:28" x14ac:dyDescent="0.3">
      <c r="A482">
        <v>3009944074</v>
      </c>
      <c r="B482" s="26" t="s">
        <v>804</v>
      </c>
      <c r="C482" t="s">
        <v>805</v>
      </c>
      <c r="D482" t="s">
        <v>806</v>
      </c>
      <c r="E482" t="s">
        <v>627</v>
      </c>
      <c r="F482" t="s">
        <v>357</v>
      </c>
      <c r="G482" t="s">
        <v>31</v>
      </c>
      <c r="H482" s="22" t="str">
        <f>VLOOKUP(G482,'ISO Country Codes'!A:B,2, FALSE)</f>
        <v> India</v>
      </c>
      <c r="I482" s="24" t="str">
        <f t="shared" si="14"/>
        <v>74 Venkateson Street, Tamil Nadu,  India</v>
      </c>
      <c r="J482" s="15" t="str">
        <f t="shared" si="15"/>
        <v>Chennai,  India</v>
      </c>
      <c r="K482" t="s">
        <v>32</v>
      </c>
      <c r="L482" s="2">
        <v>38567</v>
      </c>
      <c r="M482" t="s">
        <v>23</v>
      </c>
      <c r="N482" t="s">
        <v>3037</v>
      </c>
      <c r="O482">
        <v>2</v>
      </c>
      <c r="P482">
        <v>1</v>
      </c>
      <c r="R482" t="s">
        <v>25</v>
      </c>
      <c r="S482" t="s">
        <v>25</v>
      </c>
      <c r="T482" s="17" t="s">
        <v>5975</v>
      </c>
      <c r="AB482" s="1" t="s">
        <v>27</v>
      </c>
    </row>
    <row r="483" spans="1:28" x14ac:dyDescent="0.3">
      <c r="A483">
        <v>3009944074</v>
      </c>
      <c r="B483" s="26" t="s">
        <v>804</v>
      </c>
      <c r="C483" t="s">
        <v>805</v>
      </c>
      <c r="D483" t="s">
        <v>806</v>
      </c>
      <c r="E483" t="s">
        <v>627</v>
      </c>
      <c r="F483" t="s">
        <v>357</v>
      </c>
      <c r="G483" t="s">
        <v>31</v>
      </c>
      <c r="H483" s="22" t="str">
        <f>VLOOKUP(G483,'ISO Country Codes'!A:B,2, FALSE)</f>
        <v> India</v>
      </c>
      <c r="I483" s="24" t="str">
        <f t="shared" si="14"/>
        <v>74 Venkateson Street, Tamil Nadu,  India</v>
      </c>
      <c r="J483" s="15" t="str">
        <f t="shared" si="15"/>
        <v>Chennai,  India</v>
      </c>
      <c r="K483" t="s">
        <v>32</v>
      </c>
      <c r="L483" s="2">
        <v>38567</v>
      </c>
      <c r="M483" t="s">
        <v>23</v>
      </c>
      <c r="N483" t="s">
        <v>3037</v>
      </c>
      <c r="O483">
        <v>3</v>
      </c>
      <c r="P483">
        <v>1</v>
      </c>
      <c r="R483" t="s">
        <v>25</v>
      </c>
      <c r="S483" t="s">
        <v>25</v>
      </c>
      <c r="T483" s="17" t="s">
        <v>5975</v>
      </c>
      <c r="AB483" s="1" t="s">
        <v>27</v>
      </c>
    </row>
    <row r="484" spans="1:28" x14ac:dyDescent="0.3">
      <c r="A484">
        <v>3009944074</v>
      </c>
      <c r="B484" s="26" t="s">
        <v>804</v>
      </c>
      <c r="C484" t="s">
        <v>805</v>
      </c>
      <c r="D484" t="s">
        <v>806</v>
      </c>
      <c r="E484" t="s">
        <v>627</v>
      </c>
      <c r="F484" t="s">
        <v>357</v>
      </c>
      <c r="G484" t="s">
        <v>31</v>
      </c>
      <c r="H484" s="22" t="str">
        <f>VLOOKUP(G484,'ISO Country Codes'!A:B,2, FALSE)</f>
        <v> India</v>
      </c>
      <c r="I484" s="24" t="str">
        <f t="shared" si="14"/>
        <v>74 Venkateson Street, Tamil Nadu,  India</v>
      </c>
      <c r="J484" s="15" t="str">
        <f t="shared" si="15"/>
        <v>Chennai,  India</v>
      </c>
      <c r="K484" t="s">
        <v>32</v>
      </c>
      <c r="L484" s="2">
        <v>38602</v>
      </c>
      <c r="M484" t="s">
        <v>23</v>
      </c>
      <c r="N484" t="s">
        <v>3038</v>
      </c>
      <c r="O484">
        <v>1</v>
      </c>
      <c r="P484">
        <v>1</v>
      </c>
      <c r="R484" t="s">
        <v>26</v>
      </c>
      <c r="S484" t="s">
        <v>25</v>
      </c>
      <c r="T484" s="17" t="s">
        <v>5975</v>
      </c>
      <c r="AB484" s="1" t="s">
        <v>27</v>
      </c>
    </row>
    <row r="485" spans="1:28" x14ac:dyDescent="0.3">
      <c r="A485">
        <v>3009944074</v>
      </c>
      <c r="B485" s="26" t="s">
        <v>804</v>
      </c>
      <c r="C485" t="s">
        <v>805</v>
      </c>
      <c r="D485" t="s">
        <v>806</v>
      </c>
      <c r="E485" t="s">
        <v>627</v>
      </c>
      <c r="F485" t="s">
        <v>357</v>
      </c>
      <c r="G485" t="s">
        <v>31</v>
      </c>
      <c r="H485" s="22" t="str">
        <f>VLOOKUP(G485,'ISO Country Codes'!A:B,2, FALSE)</f>
        <v> India</v>
      </c>
      <c r="I485" s="24" t="str">
        <f t="shared" si="14"/>
        <v>74 Venkateson Street, Tamil Nadu,  India</v>
      </c>
      <c r="J485" s="15" t="str">
        <f t="shared" si="15"/>
        <v>Chennai,  India</v>
      </c>
      <c r="K485" t="s">
        <v>32</v>
      </c>
      <c r="L485" s="2">
        <v>38602</v>
      </c>
      <c r="M485" t="s">
        <v>23</v>
      </c>
      <c r="N485" t="s">
        <v>3038</v>
      </c>
      <c r="O485">
        <v>2</v>
      </c>
      <c r="P485">
        <v>1</v>
      </c>
      <c r="R485" t="s">
        <v>25</v>
      </c>
      <c r="S485" t="s">
        <v>25</v>
      </c>
      <c r="T485" s="17" t="s">
        <v>5975</v>
      </c>
      <c r="AB485" s="1" t="s">
        <v>27</v>
      </c>
    </row>
    <row r="486" spans="1:28" x14ac:dyDescent="0.3">
      <c r="A486">
        <v>3009944074</v>
      </c>
      <c r="B486" s="26" t="s">
        <v>804</v>
      </c>
      <c r="C486" t="s">
        <v>805</v>
      </c>
      <c r="D486" t="s">
        <v>806</v>
      </c>
      <c r="E486" t="s">
        <v>627</v>
      </c>
      <c r="F486" t="s">
        <v>357</v>
      </c>
      <c r="G486" t="s">
        <v>31</v>
      </c>
      <c r="H486" s="22" t="str">
        <f>VLOOKUP(G486,'ISO Country Codes'!A:B,2, FALSE)</f>
        <v> India</v>
      </c>
      <c r="I486" s="24" t="str">
        <f t="shared" si="14"/>
        <v>74 Venkateson Street, Tamil Nadu,  India</v>
      </c>
      <c r="J486" s="15" t="str">
        <f t="shared" si="15"/>
        <v>Chennai,  India</v>
      </c>
      <c r="K486" t="s">
        <v>32</v>
      </c>
      <c r="L486" s="2">
        <v>38602</v>
      </c>
      <c r="M486" t="s">
        <v>23</v>
      </c>
      <c r="N486" t="s">
        <v>3038</v>
      </c>
      <c r="O486">
        <v>2</v>
      </c>
      <c r="P486">
        <v>2</v>
      </c>
      <c r="R486" t="s">
        <v>25</v>
      </c>
      <c r="S486" t="s">
        <v>25</v>
      </c>
      <c r="T486" s="17" t="s">
        <v>5975</v>
      </c>
      <c r="AB486" s="1" t="s">
        <v>27</v>
      </c>
    </row>
    <row r="487" spans="1:28" x14ac:dyDescent="0.3">
      <c r="A487">
        <v>3009944074</v>
      </c>
      <c r="B487" s="26" t="s">
        <v>804</v>
      </c>
      <c r="C487" t="s">
        <v>805</v>
      </c>
      <c r="D487" t="s">
        <v>806</v>
      </c>
      <c r="E487" t="s">
        <v>627</v>
      </c>
      <c r="F487" t="s">
        <v>357</v>
      </c>
      <c r="G487" t="s">
        <v>31</v>
      </c>
      <c r="H487" s="22" t="str">
        <f>VLOOKUP(G487,'ISO Country Codes'!A:B,2, FALSE)</f>
        <v> India</v>
      </c>
      <c r="I487" s="24" t="str">
        <f t="shared" si="14"/>
        <v>74 Venkateson Street, Tamil Nadu,  India</v>
      </c>
      <c r="J487" s="15" t="str">
        <f t="shared" si="15"/>
        <v>Chennai,  India</v>
      </c>
      <c r="K487" t="s">
        <v>32</v>
      </c>
      <c r="L487" s="2">
        <v>38602</v>
      </c>
      <c r="M487" t="s">
        <v>23</v>
      </c>
      <c r="N487" t="s">
        <v>3038</v>
      </c>
      <c r="O487">
        <v>3</v>
      </c>
      <c r="P487">
        <v>1</v>
      </c>
      <c r="R487" t="s">
        <v>25</v>
      </c>
      <c r="S487" t="s">
        <v>25</v>
      </c>
      <c r="T487" s="17" t="s">
        <v>5975</v>
      </c>
      <c r="AB487" s="1" t="s">
        <v>27</v>
      </c>
    </row>
    <row r="488" spans="1:28" x14ac:dyDescent="0.3">
      <c r="A488">
        <v>3004250379</v>
      </c>
      <c r="B488" s="26" t="s">
        <v>1778</v>
      </c>
      <c r="C488" t="s">
        <v>1779</v>
      </c>
      <c r="D488" t="s">
        <v>1780</v>
      </c>
      <c r="E488" t="s">
        <v>409</v>
      </c>
      <c r="G488" t="s">
        <v>153</v>
      </c>
      <c r="H488" s="22" t="str">
        <f>VLOOKUP(G488,'ISO Country Codes'!A:B,2, FALSE)</f>
        <v> Bangladesh</v>
      </c>
      <c r="I488" s="24" t="str">
        <f t="shared" si="14"/>
        <v>51-B (1) Shagarika Road,, ,  Bangladesh</v>
      </c>
      <c r="J488" s="15" t="str">
        <f t="shared" si="15"/>
        <v>Chittagong,  Bangladesh</v>
      </c>
      <c r="K488" t="s">
        <v>46</v>
      </c>
      <c r="L488" s="2">
        <v>38559</v>
      </c>
      <c r="M488" t="s">
        <v>23</v>
      </c>
      <c r="N488" t="s">
        <v>3039</v>
      </c>
      <c r="O488">
        <v>1</v>
      </c>
      <c r="P488">
        <v>1</v>
      </c>
      <c r="R488" t="s">
        <v>25</v>
      </c>
      <c r="S488" t="s">
        <v>25</v>
      </c>
      <c r="T488" s="17" t="s">
        <v>5975</v>
      </c>
      <c r="AB488" s="1" t="s">
        <v>27</v>
      </c>
    </row>
    <row r="489" spans="1:28" x14ac:dyDescent="0.3">
      <c r="A489">
        <v>3004288313</v>
      </c>
      <c r="B489" s="26" t="s">
        <v>2627</v>
      </c>
      <c r="C489" t="s">
        <v>2628</v>
      </c>
      <c r="D489" t="s">
        <v>2629</v>
      </c>
      <c r="E489" t="s">
        <v>2630</v>
      </c>
      <c r="F489" t="s">
        <v>348</v>
      </c>
      <c r="G489" t="s">
        <v>31</v>
      </c>
      <c r="H489" s="22" t="str">
        <f>VLOOKUP(G489,'ISO Country Codes'!A:B,2, FALSE)</f>
        <v> India</v>
      </c>
      <c r="I489" s="24" t="str">
        <f t="shared" si="14"/>
        <v>6 - 122a North Rajupalem Village, Andhra Pradesh,  India</v>
      </c>
      <c r="J489" s="15" t="str">
        <f t="shared" si="15"/>
        <v>Arlapadiya,  India</v>
      </c>
      <c r="K489" t="s">
        <v>32</v>
      </c>
      <c r="L489" s="2">
        <v>38602</v>
      </c>
      <c r="M489" t="s">
        <v>23</v>
      </c>
      <c r="N489" t="s">
        <v>3040</v>
      </c>
      <c r="O489">
        <v>1</v>
      </c>
      <c r="P489">
        <v>1</v>
      </c>
      <c r="R489" t="s">
        <v>26</v>
      </c>
      <c r="S489" t="s">
        <v>25</v>
      </c>
      <c r="T489" s="17" t="s">
        <v>5975</v>
      </c>
      <c r="AB489" s="1" t="s">
        <v>27</v>
      </c>
    </row>
    <row r="490" spans="1:28" x14ac:dyDescent="0.3">
      <c r="A490">
        <v>3009802893</v>
      </c>
      <c r="B490" s="26" t="s">
        <v>3041</v>
      </c>
      <c r="C490" t="s">
        <v>3042</v>
      </c>
      <c r="E490" t="s">
        <v>3043</v>
      </c>
      <c r="F490" t="s">
        <v>52</v>
      </c>
      <c r="G490" t="s">
        <v>31</v>
      </c>
      <c r="H490" s="22" t="str">
        <f>VLOOKUP(G490,'ISO Country Codes'!A:B,2, FALSE)</f>
        <v> India</v>
      </c>
      <c r="I490" s="24" t="str">
        <f t="shared" si="14"/>
        <v>11/19 Calicut, Kerala,  India</v>
      </c>
      <c r="J490" s="15" t="str">
        <f t="shared" si="15"/>
        <v>Koyilandi,  India</v>
      </c>
      <c r="K490" t="s">
        <v>32</v>
      </c>
      <c r="L490" s="2">
        <v>38610</v>
      </c>
      <c r="M490" t="s">
        <v>23</v>
      </c>
      <c r="N490" t="s">
        <v>3044</v>
      </c>
      <c r="O490">
        <v>1</v>
      </c>
      <c r="P490">
        <v>1</v>
      </c>
      <c r="R490" t="s">
        <v>26</v>
      </c>
      <c r="S490" t="s">
        <v>25</v>
      </c>
      <c r="T490" s="17" t="s">
        <v>5898</v>
      </c>
      <c r="U490" s="17" t="s">
        <v>5976</v>
      </c>
      <c r="AB490" s="1" t="s">
        <v>27</v>
      </c>
    </row>
    <row r="491" spans="1:28" x14ac:dyDescent="0.3">
      <c r="A491">
        <v>3001316993</v>
      </c>
      <c r="B491" s="26" t="s">
        <v>580</v>
      </c>
      <c r="C491">
        <v>32</v>
      </c>
      <c r="E491" t="s">
        <v>414</v>
      </c>
      <c r="F491" t="s">
        <v>348</v>
      </c>
      <c r="G491" t="s">
        <v>31</v>
      </c>
      <c r="H491" s="22" t="str">
        <f>VLOOKUP(G491,'ISO Country Codes'!A:B,2, FALSE)</f>
        <v> India</v>
      </c>
      <c r="I491" s="24" t="str">
        <f t="shared" si="14"/>
        <v>32, Andhra Pradesh,  India</v>
      </c>
      <c r="J491" s="15" t="str">
        <f t="shared" si="15"/>
        <v>Visakhapatnam,  India</v>
      </c>
      <c r="K491" t="s">
        <v>32</v>
      </c>
      <c r="L491" s="2">
        <v>38614</v>
      </c>
      <c r="M491" t="s">
        <v>146</v>
      </c>
      <c r="N491" t="s">
        <v>3045</v>
      </c>
      <c r="O491">
        <v>1</v>
      </c>
      <c r="P491">
        <v>1</v>
      </c>
      <c r="R491" t="s">
        <v>26</v>
      </c>
      <c r="S491" t="s">
        <v>25</v>
      </c>
      <c r="T491" s="17" t="s">
        <v>5975</v>
      </c>
      <c r="AB491" s="1" t="s">
        <v>27</v>
      </c>
    </row>
    <row r="492" spans="1:28" x14ac:dyDescent="0.3">
      <c r="A492">
        <v>3010017663</v>
      </c>
      <c r="B492" s="26" t="s">
        <v>1807</v>
      </c>
      <c r="C492" t="s">
        <v>586</v>
      </c>
      <c r="E492" t="s">
        <v>587</v>
      </c>
      <c r="F492" t="s">
        <v>52</v>
      </c>
      <c r="G492" t="s">
        <v>31</v>
      </c>
      <c r="H492" s="22" t="str">
        <f>VLOOKUP(G492,'ISO Country Codes'!A:B,2, FALSE)</f>
        <v> India</v>
      </c>
      <c r="I492" s="24" t="str">
        <f t="shared" si="14"/>
        <v>Thoppumpady, Kerala,  India</v>
      </c>
      <c r="J492" s="15" t="str">
        <f t="shared" si="15"/>
        <v>Cochin,  India</v>
      </c>
      <c r="K492" t="s">
        <v>32</v>
      </c>
      <c r="L492" s="2">
        <v>38749</v>
      </c>
      <c r="M492" t="s">
        <v>23</v>
      </c>
      <c r="N492" t="s">
        <v>3046</v>
      </c>
      <c r="O492">
        <v>1</v>
      </c>
      <c r="P492">
        <v>1</v>
      </c>
      <c r="R492" t="s">
        <v>25</v>
      </c>
      <c r="S492" t="s">
        <v>26</v>
      </c>
      <c r="T492" s="17" t="s">
        <v>5975</v>
      </c>
      <c r="U492" s="17" t="s">
        <v>5898</v>
      </c>
      <c r="AB492" s="1" t="s">
        <v>27</v>
      </c>
    </row>
    <row r="493" spans="1:28" x14ac:dyDescent="0.3">
      <c r="A493">
        <v>1000300434</v>
      </c>
      <c r="B493" s="26" t="s">
        <v>3047</v>
      </c>
      <c r="C493" t="s">
        <v>3048</v>
      </c>
      <c r="E493" t="s">
        <v>2748</v>
      </c>
      <c r="G493" t="s">
        <v>31</v>
      </c>
      <c r="H493" s="22" t="str">
        <f>VLOOKUP(G493,'ISO Country Codes'!A:B,2, FALSE)</f>
        <v> India</v>
      </c>
      <c r="I493" s="24" t="str">
        <f t="shared" si="14"/>
        <v>Amisons House, Rameswaram Lane, ,  India</v>
      </c>
      <c r="J493" s="15" t="str">
        <f t="shared" si="15"/>
        <v>Kochi,  India</v>
      </c>
      <c r="K493" t="s">
        <v>59</v>
      </c>
      <c r="L493" s="2">
        <v>38742</v>
      </c>
      <c r="M493" t="s">
        <v>23</v>
      </c>
      <c r="N493" t="s">
        <v>3049</v>
      </c>
      <c r="O493">
        <v>1</v>
      </c>
      <c r="P493">
        <v>1</v>
      </c>
      <c r="R493" t="s">
        <v>25</v>
      </c>
      <c r="S493" t="s">
        <v>25</v>
      </c>
      <c r="T493" s="17" t="s">
        <v>5898</v>
      </c>
      <c r="AB493" s="1" t="s">
        <v>27</v>
      </c>
    </row>
    <row r="494" spans="1:28" x14ac:dyDescent="0.3">
      <c r="A494">
        <v>3004282596</v>
      </c>
      <c r="B494" s="26" t="s">
        <v>3030</v>
      </c>
      <c r="C494" t="s">
        <v>3031</v>
      </c>
      <c r="D494" t="s">
        <v>3032</v>
      </c>
      <c r="E494" t="s">
        <v>151</v>
      </c>
      <c r="F494" t="s">
        <v>273</v>
      </c>
      <c r="G494" t="s">
        <v>153</v>
      </c>
      <c r="H494" s="22" t="str">
        <f>VLOOKUP(G494,'ISO Country Codes'!A:B,2, FALSE)</f>
        <v> Bangladesh</v>
      </c>
      <c r="I494" s="24" t="str">
        <f t="shared" si="14"/>
        <v>15 Shipyard Road, BD-NOTA,  Bangladesh</v>
      </c>
      <c r="J494" s="15" t="str">
        <f t="shared" si="15"/>
        <v>Khulna,  Bangladesh</v>
      </c>
      <c r="K494" t="s">
        <v>32</v>
      </c>
      <c r="L494" s="2">
        <v>38890</v>
      </c>
      <c r="M494" t="s">
        <v>23</v>
      </c>
      <c r="N494" t="s">
        <v>3050</v>
      </c>
      <c r="O494">
        <v>1</v>
      </c>
      <c r="P494">
        <v>1</v>
      </c>
      <c r="R494" t="s">
        <v>25</v>
      </c>
      <c r="S494" t="s">
        <v>26</v>
      </c>
      <c r="T494" s="17" t="s">
        <v>5898</v>
      </c>
      <c r="AB494" s="1" t="s">
        <v>27</v>
      </c>
    </row>
    <row r="495" spans="1:28" x14ac:dyDescent="0.3">
      <c r="A495">
        <v>1000406387</v>
      </c>
      <c r="B495" s="26" t="s">
        <v>3051</v>
      </c>
      <c r="C495" t="s">
        <v>3052</v>
      </c>
      <c r="E495" t="s">
        <v>151</v>
      </c>
      <c r="G495" t="s">
        <v>153</v>
      </c>
      <c r="H495" s="22" t="str">
        <f>VLOOKUP(G495,'ISO Country Codes'!A:B,2, FALSE)</f>
        <v> Bangladesh</v>
      </c>
      <c r="I495" s="24" t="str">
        <f t="shared" si="14"/>
        <v>66 Rupsa Strand Road, ,  Bangladesh</v>
      </c>
      <c r="J495" s="15" t="str">
        <f t="shared" si="15"/>
        <v>Khulna,  Bangladesh</v>
      </c>
      <c r="K495" t="s">
        <v>32</v>
      </c>
      <c r="L495" s="2">
        <v>37544</v>
      </c>
      <c r="M495" t="s">
        <v>146</v>
      </c>
      <c r="N495" t="s">
        <v>3053</v>
      </c>
      <c r="O495">
        <v>1</v>
      </c>
      <c r="P495">
        <v>1</v>
      </c>
      <c r="R495" t="s">
        <v>26</v>
      </c>
      <c r="S495" t="s">
        <v>25</v>
      </c>
      <c r="T495" s="17" t="s">
        <v>5975</v>
      </c>
      <c r="AB495" s="1" t="s">
        <v>27</v>
      </c>
    </row>
    <row r="496" spans="1:28" x14ac:dyDescent="0.3">
      <c r="A496">
        <v>1000406387</v>
      </c>
      <c r="B496" s="26" t="s">
        <v>3051</v>
      </c>
      <c r="C496" t="s">
        <v>3052</v>
      </c>
      <c r="E496" t="s">
        <v>151</v>
      </c>
      <c r="G496" t="s">
        <v>153</v>
      </c>
      <c r="H496" s="22" t="str">
        <f>VLOOKUP(G496,'ISO Country Codes'!A:B,2, FALSE)</f>
        <v> Bangladesh</v>
      </c>
      <c r="I496" s="24" t="str">
        <f t="shared" si="14"/>
        <v>66 Rupsa Strand Road, ,  Bangladesh</v>
      </c>
      <c r="J496" s="15" t="str">
        <f t="shared" si="15"/>
        <v>Khulna,  Bangladesh</v>
      </c>
      <c r="K496" t="s">
        <v>32</v>
      </c>
      <c r="L496" s="2">
        <v>37544</v>
      </c>
      <c r="M496" t="s">
        <v>146</v>
      </c>
      <c r="N496" t="s">
        <v>3053</v>
      </c>
      <c r="O496">
        <v>2</v>
      </c>
      <c r="P496">
        <v>1</v>
      </c>
      <c r="R496" t="s">
        <v>25</v>
      </c>
      <c r="S496" t="s">
        <v>25</v>
      </c>
      <c r="T496" s="17" t="s">
        <v>5975</v>
      </c>
      <c r="AB496" s="1" t="s">
        <v>27</v>
      </c>
    </row>
    <row r="497" spans="1:28" x14ac:dyDescent="0.3">
      <c r="A497">
        <v>1000406387</v>
      </c>
      <c r="B497" s="26" t="s">
        <v>3051</v>
      </c>
      <c r="C497" t="s">
        <v>3052</v>
      </c>
      <c r="E497" t="s">
        <v>151</v>
      </c>
      <c r="G497" t="s">
        <v>153</v>
      </c>
      <c r="H497" s="22" t="str">
        <f>VLOOKUP(G497,'ISO Country Codes'!A:B,2, FALSE)</f>
        <v> Bangladesh</v>
      </c>
      <c r="I497" s="24" t="str">
        <f t="shared" si="14"/>
        <v>66 Rupsa Strand Road, ,  Bangladesh</v>
      </c>
      <c r="J497" s="15" t="str">
        <f t="shared" si="15"/>
        <v>Khulna,  Bangladesh</v>
      </c>
      <c r="K497" t="s">
        <v>32</v>
      </c>
      <c r="L497" s="2">
        <v>37544</v>
      </c>
      <c r="M497" t="s">
        <v>146</v>
      </c>
      <c r="N497" t="s">
        <v>3053</v>
      </c>
      <c r="O497">
        <v>3</v>
      </c>
      <c r="P497">
        <v>1</v>
      </c>
      <c r="R497" t="s">
        <v>25</v>
      </c>
      <c r="S497" t="s">
        <v>25</v>
      </c>
      <c r="T497" s="17" t="s">
        <v>5975</v>
      </c>
      <c r="AB497" s="1" t="s">
        <v>27</v>
      </c>
    </row>
    <row r="498" spans="1:28" x14ac:dyDescent="0.3">
      <c r="A498">
        <v>1000406387</v>
      </c>
      <c r="B498" s="26" t="s">
        <v>3051</v>
      </c>
      <c r="C498" t="s">
        <v>3052</v>
      </c>
      <c r="E498" t="s">
        <v>151</v>
      </c>
      <c r="G498" t="s">
        <v>153</v>
      </c>
      <c r="H498" s="22" t="str">
        <f>VLOOKUP(G498,'ISO Country Codes'!A:B,2, FALSE)</f>
        <v> Bangladesh</v>
      </c>
      <c r="I498" s="24" t="str">
        <f t="shared" si="14"/>
        <v>66 Rupsa Strand Road, ,  Bangladesh</v>
      </c>
      <c r="J498" s="15" t="str">
        <f t="shared" si="15"/>
        <v>Khulna,  Bangladesh</v>
      </c>
      <c r="K498" t="s">
        <v>32</v>
      </c>
      <c r="L498" s="2">
        <v>37544</v>
      </c>
      <c r="M498" t="s">
        <v>146</v>
      </c>
      <c r="N498" t="s">
        <v>3053</v>
      </c>
      <c r="O498">
        <v>4</v>
      </c>
      <c r="P498">
        <v>1</v>
      </c>
      <c r="R498" t="s">
        <v>25</v>
      </c>
      <c r="S498" t="s">
        <v>25</v>
      </c>
      <c r="T498" s="17" t="s">
        <v>5975</v>
      </c>
      <c r="AB498" s="1" t="s">
        <v>27</v>
      </c>
    </row>
    <row r="499" spans="1:28" x14ac:dyDescent="0.3">
      <c r="A499">
        <v>3010113427</v>
      </c>
      <c r="B499" s="26" t="s">
        <v>3054</v>
      </c>
      <c r="C499" t="s">
        <v>3055</v>
      </c>
      <c r="E499" t="s">
        <v>1325</v>
      </c>
      <c r="F499" t="s">
        <v>636</v>
      </c>
      <c r="G499" t="s">
        <v>102</v>
      </c>
      <c r="H499" s="22" t="str">
        <f>VLOOKUP(G499,'ISO Country Codes'!A:B,2, FALSE)</f>
        <v> China</v>
      </c>
      <c r="I499" s="24" t="str">
        <f t="shared" si="14"/>
        <v>No. 51 Taishan North Road, Guangdong,  China</v>
      </c>
      <c r="J499" s="15" t="str">
        <f t="shared" si="15"/>
        <v>Shantou,  China</v>
      </c>
      <c r="K499" t="s">
        <v>32</v>
      </c>
      <c r="L499" s="2">
        <v>38987</v>
      </c>
      <c r="M499" t="s">
        <v>23</v>
      </c>
      <c r="N499" t="s">
        <v>3056</v>
      </c>
      <c r="O499">
        <v>2</v>
      </c>
      <c r="P499">
        <v>1</v>
      </c>
      <c r="R499" t="s">
        <v>26</v>
      </c>
      <c r="S499" t="s">
        <v>25</v>
      </c>
      <c r="T499" s="17" t="s">
        <v>5959</v>
      </c>
      <c r="AB499" s="1" t="s">
        <v>27</v>
      </c>
    </row>
    <row r="500" spans="1:28" x14ac:dyDescent="0.3">
      <c r="A500">
        <v>3010113427</v>
      </c>
      <c r="B500" s="26" t="s">
        <v>3054</v>
      </c>
      <c r="C500" t="s">
        <v>3055</v>
      </c>
      <c r="E500" t="s">
        <v>1325</v>
      </c>
      <c r="F500" t="s">
        <v>636</v>
      </c>
      <c r="G500" t="s">
        <v>102</v>
      </c>
      <c r="H500" s="22" t="str">
        <f>VLOOKUP(G500,'ISO Country Codes'!A:B,2, FALSE)</f>
        <v> China</v>
      </c>
      <c r="I500" s="24" t="str">
        <f t="shared" si="14"/>
        <v>No. 51 Taishan North Road, Guangdong,  China</v>
      </c>
      <c r="J500" s="15" t="str">
        <f t="shared" si="15"/>
        <v>Shantou,  China</v>
      </c>
      <c r="K500" t="s">
        <v>32</v>
      </c>
      <c r="L500" s="2">
        <v>39071</v>
      </c>
      <c r="M500" t="s">
        <v>23</v>
      </c>
      <c r="N500" t="s">
        <v>3057</v>
      </c>
      <c r="O500">
        <v>1</v>
      </c>
      <c r="P500">
        <v>1</v>
      </c>
      <c r="R500" t="s">
        <v>26</v>
      </c>
      <c r="S500" t="s">
        <v>26</v>
      </c>
      <c r="T500" s="17" t="s">
        <v>5959</v>
      </c>
      <c r="AB500" s="1" t="s">
        <v>27</v>
      </c>
    </row>
    <row r="501" spans="1:28" x14ac:dyDescent="0.3">
      <c r="A501">
        <v>1000502093</v>
      </c>
      <c r="B501" s="26" t="s">
        <v>2566</v>
      </c>
      <c r="C501" t="s">
        <v>2567</v>
      </c>
      <c r="D501" t="s">
        <v>2568</v>
      </c>
      <c r="E501" t="s">
        <v>1754</v>
      </c>
      <c r="F501" t="s">
        <v>1754</v>
      </c>
      <c r="G501" t="s">
        <v>233</v>
      </c>
      <c r="H501" s="22" t="str">
        <f>VLOOKUP(G501,'ISO Country Codes'!A:B,2, FALSE)</f>
        <v> Thailand</v>
      </c>
      <c r="I501" s="24" t="str">
        <f t="shared" si="14"/>
        <v>247 Moo 1, Theparak Road, Samutprakarn,  Thailand</v>
      </c>
      <c r="J501" s="15" t="str">
        <f t="shared" si="15"/>
        <v>Samutprakarn,  Thailand</v>
      </c>
      <c r="K501" t="s">
        <v>59</v>
      </c>
      <c r="L501" s="2">
        <v>37623</v>
      </c>
      <c r="M501" t="s">
        <v>146</v>
      </c>
      <c r="N501" t="s">
        <v>3058</v>
      </c>
      <c r="O501">
        <v>1</v>
      </c>
      <c r="P501">
        <v>1</v>
      </c>
      <c r="R501" t="s">
        <v>25</v>
      </c>
      <c r="S501" t="s">
        <v>25</v>
      </c>
      <c r="T501" s="17" t="s">
        <v>5938</v>
      </c>
      <c r="AB501" s="1" t="s">
        <v>27</v>
      </c>
    </row>
    <row r="502" spans="1:28" x14ac:dyDescent="0.3">
      <c r="A502">
        <v>3003766688</v>
      </c>
      <c r="B502" s="26" t="s">
        <v>3059</v>
      </c>
      <c r="C502" t="s">
        <v>3060</v>
      </c>
      <c r="E502" t="s">
        <v>2418</v>
      </c>
      <c r="G502" t="s">
        <v>102</v>
      </c>
      <c r="H502" s="22" t="str">
        <f>VLOOKUP(G502,'ISO Country Codes'!A:B,2, FALSE)</f>
        <v> China</v>
      </c>
      <c r="I502" s="24" t="str">
        <f t="shared" si="14"/>
        <v>B-1701 Rainbow Diamond Building,3-15, ,  China</v>
      </c>
      <c r="J502" s="15" t="str">
        <f t="shared" si="15"/>
        <v>Ningbo,  China</v>
      </c>
      <c r="K502" t="s">
        <v>46</v>
      </c>
      <c r="L502" s="2">
        <v>37707</v>
      </c>
      <c r="M502" t="s">
        <v>146</v>
      </c>
      <c r="N502" t="s">
        <v>3061</v>
      </c>
      <c r="O502">
        <v>1</v>
      </c>
      <c r="P502">
        <v>1</v>
      </c>
      <c r="R502" t="s">
        <v>26</v>
      </c>
      <c r="S502" t="s">
        <v>25</v>
      </c>
      <c r="T502" s="17" t="s">
        <v>5898</v>
      </c>
      <c r="AB502" s="1" t="s">
        <v>27</v>
      </c>
    </row>
    <row r="503" spans="1:28" x14ac:dyDescent="0.3">
      <c r="A503">
        <v>3004790078</v>
      </c>
      <c r="B503" s="26" t="s">
        <v>3062</v>
      </c>
      <c r="C503" t="s">
        <v>3063</v>
      </c>
      <c r="D503" t="s">
        <v>52</v>
      </c>
      <c r="E503" t="s">
        <v>3064</v>
      </c>
      <c r="F503" t="s">
        <v>52</v>
      </c>
      <c r="G503" t="s">
        <v>31</v>
      </c>
      <c r="H503" s="22" t="str">
        <f>VLOOKUP(G503,'ISO Country Codes'!A:B,2, FALSE)</f>
        <v> India</v>
      </c>
      <c r="I503" s="24" t="str">
        <f t="shared" si="14"/>
        <v>Alappuzha District, Kerala,  India</v>
      </c>
      <c r="J503" s="15" t="str">
        <f t="shared" si="15"/>
        <v>Ezhupunna E D,  India</v>
      </c>
      <c r="K503" t="s">
        <v>59</v>
      </c>
      <c r="L503" s="2">
        <v>38413</v>
      </c>
      <c r="M503" t="s">
        <v>146</v>
      </c>
      <c r="N503" t="s">
        <v>3065</v>
      </c>
      <c r="O503">
        <v>1</v>
      </c>
      <c r="P503">
        <v>1</v>
      </c>
      <c r="R503" t="s">
        <v>26</v>
      </c>
      <c r="S503" t="s">
        <v>25</v>
      </c>
      <c r="T503" s="17" t="s">
        <v>5898</v>
      </c>
      <c r="AB503" s="1" t="s">
        <v>27</v>
      </c>
    </row>
    <row r="504" spans="1:28" x14ac:dyDescent="0.3">
      <c r="A504">
        <v>3004790078</v>
      </c>
      <c r="B504" s="26" t="s">
        <v>3062</v>
      </c>
      <c r="C504" t="s">
        <v>3063</v>
      </c>
      <c r="D504" t="s">
        <v>52</v>
      </c>
      <c r="E504" t="s">
        <v>3064</v>
      </c>
      <c r="F504" t="s">
        <v>52</v>
      </c>
      <c r="G504" t="s">
        <v>31</v>
      </c>
      <c r="H504" s="22" t="str">
        <f>VLOOKUP(G504,'ISO Country Codes'!A:B,2, FALSE)</f>
        <v> India</v>
      </c>
      <c r="I504" s="24" t="str">
        <f t="shared" si="14"/>
        <v>Alappuzha District, Kerala,  India</v>
      </c>
      <c r="J504" s="15" t="str">
        <f t="shared" si="15"/>
        <v>Ezhupunna E D,  India</v>
      </c>
      <c r="K504" t="s">
        <v>59</v>
      </c>
      <c r="L504" s="2">
        <v>38413</v>
      </c>
      <c r="M504" t="s">
        <v>146</v>
      </c>
      <c r="N504" t="s">
        <v>3065</v>
      </c>
      <c r="O504">
        <v>1</v>
      </c>
      <c r="P504">
        <v>2</v>
      </c>
      <c r="R504" t="s">
        <v>26</v>
      </c>
      <c r="S504" t="s">
        <v>25</v>
      </c>
      <c r="T504" s="17" t="s">
        <v>5898</v>
      </c>
      <c r="AB504" s="1" t="s">
        <v>27</v>
      </c>
    </row>
    <row r="505" spans="1:28" x14ac:dyDescent="0.3">
      <c r="A505">
        <v>3013275077</v>
      </c>
      <c r="B505" s="26" t="s">
        <v>853</v>
      </c>
      <c r="C505" t="s">
        <v>854</v>
      </c>
      <c r="E505" t="s">
        <v>502</v>
      </c>
      <c r="F505" t="s">
        <v>502</v>
      </c>
      <c r="G505" t="s">
        <v>64</v>
      </c>
      <c r="H505" s="22" t="str">
        <f>VLOOKUP(G505,'ISO Country Codes'!A:B,2, FALSE)</f>
        <v> Viet Nam</v>
      </c>
      <c r="I505" s="24" t="str">
        <f t="shared" si="14"/>
        <v>8, Industrial Park, Ward, Ca Mau,  Viet Nam</v>
      </c>
      <c r="J505" s="15" t="str">
        <f t="shared" si="15"/>
        <v>Ca Mau,  Viet Nam</v>
      </c>
      <c r="K505" t="s">
        <v>59</v>
      </c>
      <c r="L505" s="2">
        <v>38705</v>
      </c>
      <c r="M505" t="s">
        <v>146</v>
      </c>
      <c r="N505" t="s">
        <v>3066</v>
      </c>
      <c r="O505">
        <v>1</v>
      </c>
      <c r="P505">
        <v>1</v>
      </c>
      <c r="R505" t="s">
        <v>26</v>
      </c>
      <c r="S505" t="s">
        <v>26</v>
      </c>
      <c r="T505" s="17" t="s">
        <v>5975</v>
      </c>
      <c r="AB505" s="1" t="s">
        <v>27</v>
      </c>
    </row>
    <row r="506" spans="1:28" x14ac:dyDescent="0.3">
      <c r="A506">
        <v>3010150392</v>
      </c>
      <c r="B506" s="26" t="s">
        <v>657</v>
      </c>
      <c r="C506" t="s">
        <v>658</v>
      </c>
      <c r="D506" t="s">
        <v>659</v>
      </c>
      <c r="E506" t="s">
        <v>660</v>
      </c>
      <c r="G506" t="s">
        <v>64</v>
      </c>
      <c r="H506" s="22" t="str">
        <f>VLOOKUP(G506,'ISO Country Codes'!A:B,2, FALSE)</f>
        <v> Viet Nam</v>
      </c>
      <c r="I506" s="24" t="str">
        <f t="shared" si="14"/>
        <v>Ward 04, ,  Viet Nam</v>
      </c>
      <c r="J506" s="15" t="str">
        <f t="shared" si="15"/>
        <v>Tra Vinh,  Viet Nam</v>
      </c>
      <c r="K506" t="s">
        <v>59</v>
      </c>
      <c r="L506" s="2">
        <v>38785</v>
      </c>
      <c r="M506" t="s">
        <v>146</v>
      </c>
      <c r="N506" t="s">
        <v>3067</v>
      </c>
      <c r="O506">
        <v>1</v>
      </c>
      <c r="P506">
        <v>1</v>
      </c>
      <c r="R506" t="s">
        <v>26</v>
      </c>
      <c r="S506" t="s">
        <v>25</v>
      </c>
      <c r="T506" s="17" t="s">
        <v>5938</v>
      </c>
      <c r="AB506" s="1" t="s">
        <v>27</v>
      </c>
    </row>
    <row r="507" spans="1:28" x14ac:dyDescent="0.3">
      <c r="A507">
        <v>3010150392</v>
      </c>
      <c r="B507" s="26" t="s">
        <v>657</v>
      </c>
      <c r="C507" t="s">
        <v>658</v>
      </c>
      <c r="D507" t="s">
        <v>659</v>
      </c>
      <c r="E507" t="s">
        <v>660</v>
      </c>
      <c r="G507" t="s">
        <v>64</v>
      </c>
      <c r="H507" s="22" t="str">
        <f>VLOOKUP(G507,'ISO Country Codes'!A:B,2, FALSE)</f>
        <v> Viet Nam</v>
      </c>
      <c r="I507" s="24" t="str">
        <f t="shared" si="14"/>
        <v>Ward 04, ,  Viet Nam</v>
      </c>
      <c r="J507" s="15" t="str">
        <f t="shared" si="15"/>
        <v>Tra Vinh,  Viet Nam</v>
      </c>
      <c r="K507" t="s">
        <v>59</v>
      </c>
      <c r="L507" s="2">
        <v>38785</v>
      </c>
      <c r="M507" t="s">
        <v>146</v>
      </c>
      <c r="N507" t="s">
        <v>3067</v>
      </c>
      <c r="O507">
        <v>1</v>
      </c>
      <c r="P507">
        <v>2</v>
      </c>
      <c r="R507" t="s">
        <v>25</v>
      </c>
      <c r="S507" t="s">
        <v>25</v>
      </c>
      <c r="T507" s="17" t="s">
        <v>5938</v>
      </c>
      <c r="AB507" s="1" t="s">
        <v>27</v>
      </c>
    </row>
    <row r="508" spans="1:28" x14ac:dyDescent="0.3">
      <c r="A508">
        <v>3010150392</v>
      </c>
      <c r="B508" s="26" t="s">
        <v>657</v>
      </c>
      <c r="C508" t="s">
        <v>658</v>
      </c>
      <c r="D508" t="s">
        <v>659</v>
      </c>
      <c r="E508" t="s">
        <v>660</v>
      </c>
      <c r="G508" t="s">
        <v>64</v>
      </c>
      <c r="H508" s="22" t="str">
        <f>VLOOKUP(G508,'ISO Country Codes'!A:B,2, FALSE)</f>
        <v> Viet Nam</v>
      </c>
      <c r="I508" s="24" t="str">
        <f t="shared" si="14"/>
        <v>Ward 04, ,  Viet Nam</v>
      </c>
      <c r="J508" s="15" t="str">
        <f t="shared" si="15"/>
        <v>Tra Vinh,  Viet Nam</v>
      </c>
      <c r="K508" t="s">
        <v>59</v>
      </c>
      <c r="L508" s="2">
        <v>38785</v>
      </c>
      <c r="M508" t="s">
        <v>146</v>
      </c>
      <c r="N508" t="s">
        <v>3067</v>
      </c>
      <c r="O508">
        <v>1</v>
      </c>
      <c r="P508">
        <v>3</v>
      </c>
      <c r="R508" t="s">
        <v>25</v>
      </c>
      <c r="S508" t="s">
        <v>25</v>
      </c>
      <c r="T508" s="17" t="s">
        <v>5938</v>
      </c>
      <c r="AB508" s="1" t="s">
        <v>27</v>
      </c>
    </row>
    <row r="509" spans="1:28" x14ac:dyDescent="0.3">
      <c r="A509">
        <v>3010150392</v>
      </c>
      <c r="B509" s="26" t="s">
        <v>657</v>
      </c>
      <c r="C509" t="s">
        <v>658</v>
      </c>
      <c r="D509" t="s">
        <v>659</v>
      </c>
      <c r="E509" t="s">
        <v>660</v>
      </c>
      <c r="G509" t="s">
        <v>64</v>
      </c>
      <c r="H509" s="22" t="str">
        <f>VLOOKUP(G509,'ISO Country Codes'!A:B,2, FALSE)</f>
        <v> Viet Nam</v>
      </c>
      <c r="I509" s="24" t="str">
        <f t="shared" si="14"/>
        <v>Ward 04, ,  Viet Nam</v>
      </c>
      <c r="J509" s="15" t="str">
        <f t="shared" si="15"/>
        <v>Tra Vinh,  Viet Nam</v>
      </c>
      <c r="K509" t="s">
        <v>59</v>
      </c>
      <c r="L509" s="2">
        <v>38785</v>
      </c>
      <c r="M509" t="s">
        <v>146</v>
      </c>
      <c r="N509" t="s">
        <v>3067</v>
      </c>
      <c r="O509">
        <v>1</v>
      </c>
      <c r="P509">
        <v>4</v>
      </c>
      <c r="R509" t="s">
        <v>25</v>
      </c>
      <c r="S509" t="s">
        <v>25</v>
      </c>
      <c r="T509" s="17" t="s">
        <v>5938</v>
      </c>
      <c r="AB509" s="1" t="s">
        <v>27</v>
      </c>
    </row>
    <row r="510" spans="1:28" x14ac:dyDescent="0.3">
      <c r="A510">
        <v>3010150392</v>
      </c>
      <c r="B510" s="26" t="s">
        <v>657</v>
      </c>
      <c r="C510" t="s">
        <v>658</v>
      </c>
      <c r="D510" t="s">
        <v>659</v>
      </c>
      <c r="E510" t="s">
        <v>660</v>
      </c>
      <c r="G510" t="s">
        <v>64</v>
      </c>
      <c r="H510" s="22" t="str">
        <f>VLOOKUP(G510,'ISO Country Codes'!A:B,2, FALSE)</f>
        <v> Viet Nam</v>
      </c>
      <c r="I510" s="24" t="str">
        <f t="shared" si="14"/>
        <v>Ward 04, ,  Viet Nam</v>
      </c>
      <c r="J510" s="15" t="str">
        <f t="shared" si="15"/>
        <v>Tra Vinh,  Viet Nam</v>
      </c>
      <c r="K510" t="s">
        <v>59</v>
      </c>
      <c r="L510" s="2">
        <v>38785</v>
      </c>
      <c r="M510" t="s">
        <v>146</v>
      </c>
      <c r="N510" t="s">
        <v>3067</v>
      </c>
      <c r="O510">
        <v>1</v>
      </c>
      <c r="P510">
        <v>5</v>
      </c>
      <c r="R510" t="s">
        <v>25</v>
      </c>
      <c r="S510" t="s">
        <v>25</v>
      </c>
      <c r="T510" s="17" t="s">
        <v>5938</v>
      </c>
      <c r="AB510" s="1" t="s">
        <v>27</v>
      </c>
    </row>
    <row r="511" spans="1:28" x14ac:dyDescent="0.3">
      <c r="A511">
        <v>3010150392</v>
      </c>
      <c r="B511" s="26" t="s">
        <v>657</v>
      </c>
      <c r="C511" t="s">
        <v>658</v>
      </c>
      <c r="D511" t="s">
        <v>659</v>
      </c>
      <c r="E511" t="s">
        <v>660</v>
      </c>
      <c r="G511" t="s">
        <v>64</v>
      </c>
      <c r="H511" s="22" t="str">
        <f>VLOOKUP(G511,'ISO Country Codes'!A:B,2, FALSE)</f>
        <v> Viet Nam</v>
      </c>
      <c r="I511" s="24" t="str">
        <f t="shared" si="14"/>
        <v>Ward 04, ,  Viet Nam</v>
      </c>
      <c r="J511" s="15" t="str">
        <f t="shared" si="15"/>
        <v>Tra Vinh,  Viet Nam</v>
      </c>
      <c r="K511" t="s">
        <v>59</v>
      </c>
      <c r="L511" s="2">
        <v>38785</v>
      </c>
      <c r="M511" t="s">
        <v>146</v>
      </c>
      <c r="N511" t="s">
        <v>3067</v>
      </c>
      <c r="O511">
        <v>1</v>
      </c>
      <c r="P511">
        <v>6</v>
      </c>
      <c r="R511" t="s">
        <v>25</v>
      </c>
      <c r="S511" t="s">
        <v>25</v>
      </c>
      <c r="T511" s="17" t="s">
        <v>5938</v>
      </c>
      <c r="AB511" s="1" t="s">
        <v>27</v>
      </c>
    </row>
    <row r="512" spans="1:28" x14ac:dyDescent="0.3">
      <c r="A512">
        <v>3002371427</v>
      </c>
      <c r="B512" s="26" t="s">
        <v>3068</v>
      </c>
      <c r="C512" t="s">
        <v>3069</v>
      </c>
      <c r="E512" t="s">
        <v>3070</v>
      </c>
      <c r="F512" t="s">
        <v>3071</v>
      </c>
      <c r="G512" t="s">
        <v>64</v>
      </c>
      <c r="H512" s="22" t="str">
        <f>VLOOKUP(G512,'ISO Country Codes'!A:B,2, FALSE)</f>
        <v> Viet Nam</v>
      </c>
      <c r="I512" s="24" t="str">
        <f t="shared" si="14"/>
        <v>2222 Tran Hung Dao Street, An Giang Province,  Viet Nam</v>
      </c>
      <c r="J512" s="15" t="str">
        <f t="shared" si="15"/>
        <v>Long Xuyen City,  Viet Nam</v>
      </c>
      <c r="K512" t="s">
        <v>46</v>
      </c>
      <c r="L512" s="2">
        <v>38286</v>
      </c>
      <c r="M512" t="s">
        <v>23</v>
      </c>
      <c r="N512" t="s">
        <v>3072</v>
      </c>
      <c r="O512">
        <v>3</v>
      </c>
      <c r="P512">
        <v>1</v>
      </c>
      <c r="R512" t="s">
        <v>26</v>
      </c>
      <c r="S512" t="s">
        <v>25</v>
      </c>
      <c r="T512" s="17" t="s">
        <v>5898</v>
      </c>
      <c r="AB512" s="1" t="s">
        <v>27</v>
      </c>
    </row>
    <row r="513" spans="1:28" x14ac:dyDescent="0.3">
      <c r="A513">
        <v>3004252912</v>
      </c>
      <c r="B513" s="26" t="s">
        <v>3073</v>
      </c>
      <c r="C513" t="s">
        <v>3074</v>
      </c>
      <c r="D513" t="s">
        <v>3075</v>
      </c>
      <c r="E513" t="s">
        <v>3076</v>
      </c>
      <c r="F513" t="s">
        <v>3077</v>
      </c>
      <c r="G513" t="s">
        <v>246</v>
      </c>
      <c r="H513" s="22" t="str">
        <f>VLOOKUP(G513,'ISO Country Codes'!A:B,2, FALSE)</f>
        <v> Philippines</v>
      </c>
      <c r="I513" s="24" t="str">
        <f t="shared" si="14"/>
        <v>Zone Ii, Bldg 19, Lanka Street, Ph-Riz,  Philippines</v>
      </c>
      <c r="J513" s="15" t="str">
        <f t="shared" si="15"/>
        <v>Taguig City, Metro Manila,  Philippines</v>
      </c>
      <c r="K513" t="s">
        <v>2951</v>
      </c>
      <c r="L513" s="2">
        <v>37540</v>
      </c>
      <c r="M513" t="s">
        <v>23</v>
      </c>
      <c r="N513" t="s">
        <v>3078</v>
      </c>
      <c r="O513">
        <v>16</v>
      </c>
      <c r="P513">
        <v>1</v>
      </c>
      <c r="R513" t="s">
        <v>26</v>
      </c>
      <c r="S513" t="s">
        <v>25</v>
      </c>
      <c r="T513" s="17" t="s">
        <v>5886</v>
      </c>
      <c r="AB513" s="1" t="s">
        <v>27</v>
      </c>
    </row>
    <row r="514" spans="1:28" x14ac:dyDescent="0.3">
      <c r="A514">
        <v>3004252912</v>
      </c>
      <c r="B514" s="26" t="s">
        <v>3073</v>
      </c>
      <c r="C514" t="s">
        <v>3074</v>
      </c>
      <c r="D514" t="s">
        <v>3075</v>
      </c>
      <c r="E514" t="s">
        <v>3076</v>
      </c>
      <c r="F514" t="s">
        <v>3077</v>
      </c>
      <c r="G514" t="s">
        <v>246</v>
      </c>
      <c r="H514" s="22" t="str">
        <f>VLOOKUP(G514,'ISO Country Codes'!A:B,2, FALSE)</f>
        <v> Philippines</v>
      </c>
      <c r="I514" s="24" t="str">
        <f t="shared" si="14"/>
        <v>Zone Ii, Bldg 19, Lanka Street, Ph-Riz,  Philippines</v>
      </c>
      <c r="J514" s="15" t="str">
        <f t="shared" si="15"/>
        <v>Taguig City, Metro Manila,  Philippines</v>
      </c>
      <c r="K514" t="s">
        <v>2951</v>
      </c>
      <c r="L514" s="2">
        <v>37540</v>
      </c>
      <c r="M514" t="s">
        <v>23</v>
      </c>
      <c r="N514" t="s">
        <v>3078</v>
      </c>
      <c r="O514">
        <v>17</v>
      </c>
      <c r="P514">
        <v>1</v>
      </c>
      <c r="R514" t="s">
        <v>25</v>
      </c>
      <c r="S514" t="s">
        <v>25</v>
      </c>
      <c r="T514" s="17" t="s">
        <v>5886</v>
      </c>
      <c r="AB514" s="1" t="s">
        <v>27</v>
      </c>
    </row>
    <row r="515" spans="1:28" x14ac:dyDescent="0.3">
      <c r="A515">
        <v>8633</v>
      </c>
      <c r="B515" s="26" t="s">
        <v>3079</v>
      </c>
      <c r="C515" t="s">
        <v>3080</v>
      </c>
      <c r="E515" t="s">
        <v>3081</v>
      </c>
      <c r="F515" t="s">
        <v>3082</v>
      </c>
      <c r="G515" t="s">
        <v>233</v>
      </c>
      <c r="H515" s="22" t="str">
        <f>VLOOKUP(G515,'ISO Country Codes'!A:B,2, FALSE)</f>
        <v> Thailand</v>
      </c>
      <c r="I515" s="24" t="str">
        <f t="shared" ref="I515:I578" si="16">_xlfn.CONCAT(C515,", ",F515,", ",H515)</f>
        <v>224 Yontakankumton Road, Satun,  Thailand</v>
      </c>
      <c r="J515" s="15" t="str">
        <f t="shared" ref="J515:J578" si="17">_xlfn.CONCAT(E515,", ",H515)</f>
        <v>Muang Satun,  Thailand</v>
      </c>
      <c r="K515" t="s">
        <v>483</v>
      </c>
      <c r="L515" s="2">
        <v>37566</v>
      </c>
      <c r="M515" t="s">
        <v>248</v>
      </c>
      <c r="N515" t="s">
        <v>3083</v>
      </c>
      <c r="O515">
        <v>1</v>
      </c>
      <c r="P515">
        <v>1</v>
      </c>
      <c r="R515" t="s">
        <v>26</v>
      </c>
      <c r="S515" t="s">
        <v>26</v>
      </c>
      <c r="T515" s="17" t="s">
        <v>5898</v>
      </c>
      <c r="AB515" s="1" t="s">
        <v>27</v>
      </c>
    </row>
    <row r="516" spans="1:28" x14ac:dyDescent="0.3">
      <c r="A516">
        <v>3003541753</v>
      </c>
      <c r="B516" s="26" t="s">
        <v>3084</v>
      </c>
      <c r="C516" t="s">
        <v>3085</v>
      </c>
      <c r="E516" t="s">
        <v>3086</v>
      </c>
      <c r="F516" t="s">
        <v>3087</v>
      </c>
      <c r="G516" t="s">
        <v>233</v>
      </c>
      <c r="H516" s="22" t="str">
        <f>VLOOKUP(G516,'ISO Country Codes'!A:B,2, FALSE)</f>
        <v> Thailand</v>
      </c>
      <c r="I516" s="24" t="str">
        <f t="shared" si="16"/>
        <v>Soi 41, Chumphon,  Thailand</v>
      </c>
      <c r="J516" s="15" t="str">
        <f t="shared" si="17"/>
        <v>Mueang Chumphon,  Thailand</v>
      </c>
      <c r="K516" t="s">
        <v>46</v>
      </c>
      <c r="L516" s="2">
        <v>37264</v>
      </c>
      <c r="M516" t="s">
        <v>146</v>
      </c>
      <c r="N516" t="s">
        <v>3088</v>
      </c>
      <c r="O516">
        <v>1</v>
      </c>
      <c r="P516">
        <v>1</v>
      </c>
      <c r="Q516" t="s">
        <v>199</v>
      </c>
      <c r="R516" t="s">
        <v>26</v>
      </c>
      <c r="S516" t="s">
        <v>25</v>
      </c>
      <c r="T516" s="17" t="s">
        <v>5975</v>
      </c>
      <c r="AB516" s="1" t="s">
        <v>27</v>
      </c>
    </row>
    <row r="517" spans="1:28" x14ac:dyDescent="0.3">
      <c r="A517">
        <v>3009902403</v>
      </c>
      <c r="B517" s="26" t="s">
        <v>554</v>
      </c>
      <c r="C517" t="s">
        <v>555</v>
      </c>
      <c r="D517" t="s">
        <v>556</v>
      </c>
      <c r="E517" t="s">
        <v>557</v>
      </c>
      <c r="F517" t="s">
        <v>558</v>
      </c>
      <c r="G517" t="s">
        <v>31</v>
      </c>
      <c r="H517" s="22" t="str">
        <f>VLOOKUP(G517,'ISO Country Codes'!A:B,2, FALSE)</f>
        <v> India</v>
      </c>
      <c r="I517" s="24" t="str">
        <f t="shared" si="16"/>
        <v>A/22 CUTTACK ROAD, IN-NOTA,  India</v>
      </c>
      <c r="J517" s="15" t="str">
        <f t="shared" si="17"/>
        <v>Bhubaneswar,  India</v>
      </c>
      <c r="K517" t="s">
        <v>32</v>
      </c>
      <c r="L517" s="2">
        <v>37298</v>
      </c>
      <c r="M517" t="s">
        <v>146</v>
      </c>
      <c r="N517" t="s">
        <v>3089</v>
      </c>
      <c r="O517">
        <v>11</v>
      </c>
      <c r="P517">
        <v>1</v>
      </c>
      <c r="Q517" t="s">
        <v>199</v>
      </c>
      <c r="R517" t="s">
        <v>26</v>
      </c>
      <c r="S517" t="s">
        <v>25</v>
      </c>
      <c r="T517" s="17" t="s">
        <v>5975</v>
      </c>
      <c r="AB517" s="1" t="s">
        <v>27</v>
      </c>
    </row>
    <row r="518" spans="1:28" x14ac:dyDescent="0.3">
      <c r="A518">
        <v>3002763452</v>
      </c>
      <c r="B518" s="26" t="s">
        <v>2588</v>
      </c>
      <c r="C518" t="s">
        <v>2589</v>
      </c>
      <c r="E518" t="s">
        <v>627</v>
      </c>
      <c r="G518" t="s">
        <v>31</v>
      </c>
      <c r="H518" s="22" t="str">
        <f>VLOOKUP(G518,'ISO Country Codes'!A:B,2, FALSE)</f>
        <v> India</v>
      </c>
      <c r="I518" s="24" t="str">
        <f t="shared" si="16"/>
        <v>6 Singanna 57, ,  India</v>
      </c>
      <c r="J518" s="15" t="str">
        <f t="shared" si="17"/>
        <v>Chennai,  India</v>
      </c>
      <c r="K518" t="s">
        <v>32</v>
      </c>
      <c r="L518" s="2">
        <v>37298</v>
      </c>
      <c r="M518" t="s">
        <v>146</v>
      </c>
      <c r="N518" t="s">
        <v>3089</v>
      </c>
      <c r="O518">
        <v>11</v>
      </c>
      <c r="P518">
        <v>1</v>
      </c>
      <c r="Q518" t="s">
        <v>552</v>
      </c>
      <c r="R518" t="s">
        <v>26</v>
      </c>
      <c r="S518" t="s">
        <v>25</v>
      </c>
      <c r="T518" s="17" t="s">
        <v>5975</v>
      </c>
      <c r="U518" s="17" t="s">
        <v>5898</v>
      </c>
      <c r="AB518" s="1" t="s">
        <v>27</v>
      </c>
    </row>
    <row r="519" spans="1:28" x14ac:dyDescent="0.3">
      <c r="A519">
        <v>3003596199</v>
      </c>
      <c r="B519" s="26" t="s">
        <v>3090</v>
      </c>
      <c r="C519" t="s">
        <v>3091</v>
      </c>
      <c r="E519" t="s">
        <v>2895</v>
      </c>
      <c r="G519" t="s">
        <v>3092</v>
      </c>
      <c r="H519" s="22" t="str">
        <f>VLOOKUP(G519,'ISO Country Codes'!A:B,2, FALSE)</f>
        <v> Myanmar</v>
      </c>
      <c r="I519" s="24" t="str">
        <f t="shared" si="16"/>
        <v>Upper Pazundaung Rd., ,  Myanmar</v>
      </c>
      <c r="J519" s="15" t="str">
        <f t="shared" si="17"/>
        <v>Yangon,  Myanmar</v>
      </c>
      <c r="K519" t="s">
        <v>46</v>
      </c>
      <c r="L519" s="2">
        <v>37349</v>
      </c>
      <c r="M519" t="s">
        <v>146</v>
      </c>
      <c r="N519" t="s">
        <v>3093</v>
      </c>
      <c r="O519">
        <v>1</v>
      </c>
      <c r="P519">
        <v>1</v>
      </c>
      <c r="R519" t="s">
        <v>26</v>
      </c>
      <c r="S519" t="s">
        <v>25</v>
      </c>
      <c r="T519" s="17" t="s">
        <v>5975</v>
      </c>
      <c r="AB519" s="1" t="s">
        <v>27</v>
      </c>
    </row>
    <row r="520" spans="1:28" x14ac:dyDescent="0.3">
      <c r="A520">
        <v>1000362660</v>
      </c>
      <c r="B520" s="26" t="s">
        <v>3094</v>
      </c>
      <c r="C520" t="s">
        <v>3095</v>
      </c>
      <c r="D520" t="s">
        <v>2121</v>
      </c>
      <c r="E520" t="s">
        <v>494</v>
      </c>
      <c r="F520" t="s">
        <v>495</v>
      </c>
      <c r="G520" t="s">
        <v>39</v>
      </c>
      <c r="H520" s="22" t="str">
        <f>VLOOKUP(G520,'ISO Country Codes'!A:B,2, FALSE)</f>
        <v> Indonesia</v>
      </c>
      <c r="I520" s="24" t="str">
        <f t="shared" si="16"/>
        <v>Kav. 3, Jabotabek,  Indonesia</v>
      </c>
      <c r="J520" s="15" t="str">
        <f t="shared" si="17"/>
        <v>Jakarta,  Indonesia</v>
      </c>
      <c r="K520" t="s">
        <v>46</v>
      </c>
      <c r="L520" s="2">
        <v>37404</v>
      </c>
      <c r="M520" t="s">
        <v>146</v>
      </c>
      <c r="N520" t="s">
        <v>3096</v>
      </c>
      <c r="O520">
        <v>1</v>
      </c>
      <c r="P520">
        <v>1</v>
      </c>
      <c r="Q520" t="s">
        <v>552</v>
      </c>
      <c r="R520" t="s">
        <v>26</v>
      </c>
      <c r="S520" t="s">
        <v>25</v>
      </c>
      <c r="T520" s="17" t="s">
        <v>5975</v>
      </c>
      <c r="AB520" s="1" t="s">
        <v>27</v>
      </c>
    </row>
    <row r="521" spans="1:28" x14ac:dyDescent="0.3">
      <c r="A521">
        <v>1000362660</v>
      </c>
      <c r="B521" s="26" t="s">
        <v>3094</v>
      </c>
      <c r="C521" t="s">
        <v>3095</v>
      </c>
      <c r="D521" t="s">
        <v>2121</v>
      </c>
      <c r="E521" t="s">
        <v>494</v>
      </c>
      <c r="F521" t="s">
        <v>495</v>
      </c>
      <c r="G521" t="s">
        <v>39</v>
      </c>
      <c r="H521" s="22" t="str">
        <f>VLOOKUP(G521,'ISO Country Codes'!A:B,2, FALSE)</f>
        <v> Indonesia</v>
      </c>
      <c r="I521" s="24" t="str">
        <f t="shared" si="16"/>
        <v>Kav. 3, Jabotabek,  Indonesia</v>
      </c>
      <c r="J521" s="15" t="str">
        <f t="shared" si="17"/>
        <v>Jakarta,  Indonesia</v>
      </c>
      <c r="K521" t="s">
        <v>46</v>
      </c>
      <c r="L521" s="2">
        <v>37404</v>
      </c>
      <c r="M521" t="s">
        <v>146</v>
      </c>
      <c r="N521" t="s">
        <v>3096</v>
      </c>
      <c r="O521">
        <v>1</v>
      </c>
      <c r="P521">
        <v>1</v>
      </c>
      <c r="Q521" t="s">
        <v>563</v>
      </c>
      <c r="R521" t="s">
        <v>25</v>
      </c>
      <c r="S521" t="s">
        <v>25</v>
      </c>
      <c r="T521" s="17" t="s">
        <v>5975</v>
      </c>
      <c r="AB521" s="1" t="s">
        <v>27</v>
      </c>
    </row>
    <row r="522" spans="1:28" x14ac:dyDescent="0.3">
      <c r="A522">
        <v>3002957589</v>
      </c>
      <c r="B522" s="26" t="s">
        <v>2530</v>
      </c>
      <c r="C522" t="s">
        <v>2531</v>
      </c>
      <c r="E522" t="s">
        <v>2532</v>
      </c>
      <c r="F522" t="s">
        <v>2533</v>
      </c>
      <c r="G522" t="s">
        <v>178</v>
      </c>
      <c r="H522" s="22" t="str">
        <f>VLOOKUP(G522,'ISO Country Codes'!A:B,2, FALSE)</f>
        <v> Canada</v>
      </c>
      <c r="I522" s="24" t="str">
        <f t="shared" si="16"/>
        <v>81 Scottfield Dr, ON,  Canada</v>
      </c>
      <c r="J522" s="15" t="str">
        <f t="shared" si="17"/>
        <v>Scarborough,  Canada</v>
      </c>
      <c r="K522" t="s">
        <v>362</v>
      </c>
      <c r="L522" s="2">
        <v>37456</v>
      </c>
      <c r="M522" t="s">
        <v>146</v>
      </c>
      <c r="N522" t="s">
        <v>3097</v>
      </c>
      <c r="O522">
        <v>6</v>
      </c>
      <c r="P522">
        <v>1</v>
      </c>
      <c r="R522" t="s">
        <v>26</v>
      </c>
      <c r="S522" t="s">
        <v>25</v>
      </c>
      <c r="T522" s="17" t="s">
        <v>5975</v>
      </c>
      <c r="AB522" s="1" t="s">
        <v>27</v>
      </c>
    </row>
    <row r="523" spans="1:28" x14ac:dyDescent="0.3">
      <c r="A523">
        <v>3002957589</v>
      </c>
      <c r="B523" s="26" t="s">
        <v>2530</v>
      </c>
      <c r="C523" t="s">
        <v>2531</v>
      </c>
      <c r="E523" t="s">
        <v>2532</v>
      </c>
      <c r="F523" t="s">
        <v>2533</v>
      </c>
      <c r="G523" t="s">
        <v>178</v>
      </c>
      <c r="H523" s="22" t="str">
        <f>VLOOKUP(G523,'ISO Country Codes'!A:B,2, FALSE)</f>
        <v> Canada</v>
      </c>
      <c r="I523" s="24" t="str">
        <f t="shared" si="16"/>
        <v>81 Scottfield Dr, ON,  Canada</v>
      </c>
      <c r="J523" s="15" t="str">
        <f t="shared" si="17"/>
        <v>Scarborough,  Canada</v>
      </c>
      <c r="K523" t="s">
        <v>362</v>
      </c>
      <c r="L523" s="2">
        <v>37456</v>
      </c>
      <c r="M523" t="s">
        <v>146</v>
      </c>
      <c r="N523" t="s">
        <v>3097</v>
      </c>
      <c r="O523">
        <v>24</v>
      </c>
      <c r="P523">
        <v>1</v>
      </c>
      <c r="R523" t="s">
        <v>26</v>
      </c>
      <c r="S523" t="s">
        <v>25</v>
      </c>
      <c r="T523" s="17" t="s">
        <v>5975</v>
      </c>
      <c r="AB523" s="1" t="s">
        <v>27</v>
      </c>
    </row>
    <row r="524" spans="1:28" x14ac:dyDescent="0.3">
      <c r="A524">
        <v>3004278259</v>
      </c>
      <c r="B524" s="26" t="s">
        <v>2020</v>
      </c>
      <c r="C524" t="s">
        <v>2021</v>
      </c>
      <c r="D524" t="s">
        <v>2022</v>
      </c>
      <c r="E524" t="s">
        <v>1662</v>
      </c>
      <c r="G524" t="s">
        <v>233</v>
      </c>
      <c r="H524" s="22" t="str">
        <f>VLOOKUP(G524,'ISO Country Codes'!A:B,2, FALSE)</f>
        <v> Thailand</v>
      </c>
      <c r="I524" s="24" t="str">
        <f t="shared" si="16"/>
        <v>592 Moo 2, Taiban Road, Tambon Taiban, ,  Thailand</v>
      </c>
      <c r="J524" s="15" t="str">
        <f t="shared" si="17"/>
        <v>Samut Prakan,  Thailand</v>
      </c>
      <c r="K524" t="s">
        <v>73</v>
      </c>
      <c r="L524" s="2">
        <v>37321</v>
      </c>
      <c r="M524" t="s">
        <v>416</v>
      </c>
      <c r="N524" t="s">
        <v>3098</v>
      </c>
      <c r="O524">
        <v>5</v>
      </c>
      <c r="P524">
        <v>1</v>
      </c>
      <c r="R524" t="s">
        <v>25</v>
      </c>
      <c r="S524" t="s">
        <v>25</v>
      </c>
      <c r="T524" s="17" t="s">
        <v>5975</v>
      </c>
      <c r="U524" s="17" t="s">
        <v>5898</v>
      </c>
      <c r="AB524" s="1" t="s">
        <v>27</v>
      </c>
    </row>
    <row r="525" spans="1:28" x14ac:dyDescent="0.3">
      <c r="A525">
        <v>3009902403</v>
      </c>
      <c r="B525" s="26" t="s">
        <v>554</v>
      </c>
      <c r="C525" t="s">
        <v>555</v>
      </c>
      <c r="D525" t="s">
        <v>556</v>
      </c>
      <c r="E525" t="s">
        <v>557</v>
      </c>
      <c r="F525" t="s">
        <v>558</v>
      </c>
      <c r="G525" t="s">
        <v>31</v>
      </c>
      <c r="H525" s="22" t="str">
        <f>VLOOKUP(G525,'ISO Country Codes'!A:B,2, FALSE)</f>
        <v> India</v>
      </c>
      <c r="I525" s="24" t="str">
        <f t="shared" si="16"/>
        <v>A/22 CUTTACK ROAD, IN-NOTA,  India</v>
      </c>
      <c r="J525" s="15" t="str">
        <f t="shared" si="17"/>
        <v>Bhubaneswar,  India</v>
      </c>
      <c r="K525" t="s">
        <v>73</v>
      </c>
      <c r="L525" s="2">
        <v>37397</v>
      </c>
      <c r="M525" t="s">
        <v>416</v>
      </c>
      <c r="N525" t="s">
        <v>3099</v>
      </c>
      <c r="O525">
        <v>23</v>
      </c>
      <c r="P525">
        <v>1</v>
      </c>
      <c r="R525" t="s">
        <v>25</v>
      </c>
      <c r="S525" t="s">
        <v>25</v>
      </c>
      <c r="T525" s="17" t="s">
        <v>5975</v>
      </c>
      <c r="U525" s="17" t="s">
        <v>5898</v>
      </c>
      <c r="AB525" s="1" t="s">
        <v>27</v>
      </c>
    </row>
    <row r="526" spans="1:28" x14ac:dyDescent="0.3">
      <c r="A526">
        <v>3009902403</v>
      </c>
      <c r="B526" s="26" t="s">
        <v>554</v>
      </c>
      <c r="C526" t="s">
        <v>555</v>
      </c>
      <c r="D526" t="s">
        <v>556</v>
      </c>
      <c r="E526" t="s">
        <v>557</v>
      </c>
      <c r="F526" t="s">
        <v>558</v>
      </c>
      <c r="G526" t="s">
        <v>31</v>
      </c>
      <c r="H526" s="22" t="str">
        <f>VLOOKUP(G526,'ISO Country Codes'!A:B,2, FALSE)</f>
        <v> India</v>
      </c>
      <c r="I526" s="24" t="str">
        <f t="shared" si="16"/>
        <v>A/22 CUTTACK ROAD, IN-NOTA,  India</v>
      </c>
      <c r="J526" s="15" t="str">
        <f t="shared" si="17"/>
        <v>Bhubaneswar,  India</v>
      </c>
      <c r="K526" t="s">
        <v>73</v>
      </c>
      <c r="L526" s="2">
        <v>37397</v>
      </c>
      <c r="M526" t="s">
        <v>416</v>
      </c>
      <c r="N526" t="s">
        <v>3100</v>
      </c>
      <c r="O526">
        <v>20</v>
      </c>
      <c r="P526">
        <v>1</v>
      </c>
      <c r="R526" t="s">
        <v>25</v>
      </c>
      <c r="S526" t="s">
        <v>25</v>
      </c>
      <c r="T526" s="17" t="s">
        <v>5898</v>
      </c>
      <c r="U526" s="17" t="s">
        <v>5975</v>
      </c>
      <c r="AB526" s="1" t="s">
        <v>27</v>
      </c>
    </row>
    <row r="527" spans="1:28" x14ac:dyDescent="0.3">
      <c r="A527">
        <v>3009902403</v>
      </c>
      <c r="B527" s="26" t="s">
        <v>554</v>
      </c>
      <c r="C527" t="s">
        <v>555</v>
      </c>
      <c r="D527" t="s">
        <v>556</v>
      </c>
      <c r="E527" t="s">
        <v>557</v>
      </c>
      <c r="F527" t="s">
        <v>558</v>
      </c>
      <c r="G527" t="s">
        <v>31</v>
      </c>
      <c r="H527" s="22" t="str">
        <f>VLOOKUP(G527,'ISO Country Codes'!A:B,2, FALSE)</f>
        <v> India</v>
      </c>
      <c r="I527" s="24" t="str">
        <f t="shared" si="16"/>
        <v>A/22 CUTTACK ROAD, IN-NOTA,  India</v>
      </c>
      <c r="J527" s="15" t="str">
        <f t="shared" si="17"/>
        <v>Bhubaneswar,  India</v>
      </c>
      <c r="K527" t="s">
        <v>73</v>
      </c>
      <c r="L527" s="2">
        <v>37397</v>
      </c>
      <c r="M527" t="s">
        <v>416</v>
      </c>
      <c r="N527" t="s">
        <v>3100</v>
      </c>
      <c r="O527">
        <v>26</v>
      </c>
      <c r="P527">
        <v>1</v>
      </c>
      <c r="R527" t="s">
        <v>25</v>
      </c>
      <c r="S527" t="s">
        <v>25</v>
      </c>
      <c r="T527" s="17" t="s">
        <v>5898</v>
      </c>
      <c r="U527" s="17" t="s">
        <v>5975</v>
      </c>
      <c r="AB527" s="1" t="s">
        <v>27</v>
      </c>
    </row>
    <row r="528" spans="1:28" x14ac:dyDescent="0.3">
      <c r="A528">
        <v>3003234190</v>
      </c>
      <c r="B528" s="26" t="s">
        <v>2945</v>
      </c>
      <c r="C528" t="s">
        <v>1163</v>
      </c>
      <c r="E528" t="s">
        <v>616</v>
      </c>
      <c r="G528" t="s">
        <v>31</v>
      </c>
      <c r="H528" s="22" t="str">
        <f>VLOOKUP(G528,'ISO Country Codes'!A:B,2, FALSE)</f>
        <v> India</v>
      </c>
      <c r="I528" s="24" t="str">
        <f t="shared" si="16"/>
        <v>Unknown Street, ,  India</v>
      </c>
      <c r="J528" s="15" t="str">
        <f t="shared" si="17"/>
        <v>Orissa,  India</v>
      </c>
      <c r="K528" t="s">
        <v>73</v>
      </c>
      <c r="L528" s="2">
        <v>37411</v>
      </c>
      <c r="M528" t="s">
        <v>416</v>
      </c>
      <c r="N528" t="s">
        <v>3101</v>
      </c>
      <c r="O528">
        <v>13</v>
      </c>
      <c r="P528">
        <v>1</v>
      </c>
      <c r="R528" t="s">
        <v>25</v>
      </c>
      <c r="S528" t="s">
        <v>25</v>
      </c>
      <c r="T528" s="17" t="s">
        <v>5975</v>
      </c>
      <c r="U528" s="17" t="s">
        <v>5898</v>
      </c>
      <c r="AB528" s="1" t="s">
        <v>27</v>
      </c>
    </row>
    <row r="529" spans="1:28" x14ac:dyDescent="0.3">
      <c r="A529">
        <v>8830</v>
      </c>
      <c r="B529" s="26" t="s">
        <v>1139</v>
      </c>
      <c r="C529" t="s">
        <v>1140</v>
      </c>
      <c r="D529" t="s">
        <v>1141</v>
      </c>
      <c r="E529" t="s">
        <v>1142</v>
      </c>
      <c r="F529" t="s">
        <v>1143</v>
      </c>
      <c r="G529" t="s">
        <v>39</v>
      </c>
      <c r="H529" s="22" t="str">
        <f>VLOOKUP(G529,'ISO Country Codes'!A:B,2, FALSE)</f>
        <v> Indonesia</v>
      </c>
      <c r="I529" s="24" t="str">
        <f t="shared" si="16"/>
        <v>Km. 10.5, Sumatera Utara,  Indonesia</v>
      </c>
      <c r="J529" s="15" t="str">
        <f t="shared" si="17"/>
        <v>Medan,  Indonesia</v>
      </c>
      <c r="K529" t="s">
        <v>483</v>
      </c>
      <c r="L529" s="2">
        <v>37495</v>
      </c>
      <c r="M529" t="s">
        <v>248</v>
      </c>
      <c r="N529" t="s">
        <v>3102</v>
      </c>
      <c r="O529">
        <v>1</v>
      </c>
      <c r="P529">
        <v>1</v>
      </c>
      <c r="R529" t="s">
        <v>26</v>
      </c>
      <c r="S529" t="s">
        <v>25</v>
      </c>
      <c r="T529" s="17" t="s">
        <v>5898</v>
      </c>
      <c r="AB529" s="1" t="s">
        <v>27</v>
      </c>
    </row>
    <row r="530" spans="1:28" x14ac:dyDescent="0.3">
      <c r="A530">
        <v>3011200709</v>
      </c>
      <c r="B530" s="26" t="s">
        <v>2854</v>
      </c>
      <c r="C530" t="s">
        <v>2855</v>
      </c>
      <c r="E530" t="s">
        <v>2856</v>
      </c>
      <c r="F530" t="s">
        <v>348</v>
      </c>
      <c r="G530" t="s">
        <v>31</v>
      </c>
      <c r="H530" s="22" t="str">
        <f>VLOOKUP(G530,'ISO Country Codes'!A:B,2, FALSE)</f>
        <v> India</v>
      </c>
      <c r="I530" s="24" t="str">
        <f t="shared" si="16"/>
        <v>Marikavalasa Village, Andhra Pradesh,  India</v>
      </c>
      <c r="J530" s="15" t="str">
        <f t="shared" si="17"/>
        <v>Paradesipalem,  India</v>
      </c>
      <c r="K530" t="s">
        <v>32</v>
      </c>
      <c r="L530" s="2">
        <v>38006</v>
      </c>
      <c r="M530" t="s">
        <v>248</v>
      </c>
      <c r="N530" t="s">
        <v>3103</v>
      </c>
      <c r="O530">
        <v>2</v>
      </c>
      <c r="P530">
        <v>1</v>
      </c>
      <c r="R530" t="s">
        <v>26</v>
      </c>
      <c r="S530" t="s">
        <v>25</v>
      </c>
      <c r="T530" s="17" t="s">
        <v>5898</v>
      </c>
      <c r="AB530" s="1" t="s">
        <v>27</v>
      </c>
    </row>
    <row r="531" spans="1:28" x14ac:dyDescent="0.3">
      <c r="A531">
        <v>3004288313</v>
      </c>
      <c r="B531" s="26" t="s">
        <v>2627</v>
      </c>
      <c r="C531" t="s">
        <v>2628</v>
      </c>
      <c r="D531" t="s">
        <v>2629</v>
      </c>
      <c r="E531" t="s">
        <v>2630</v>
      </c>
      <c r="F531" t="s">
        <v>348</v>
      </c>
      <c r="G531" t="s">
        <v>31</v>
      </c>
      <c r="H531" s="22" t="str">
        <f>VLOOKUP(G531,'ISO Country Codes'!A:B,2, FALSE)</f>
        <v> India</v>
      </c>
      <c r="I531" s="24" t="str">
        <f t="shared" si="16"/>
        <v>6 - 122a North Rajupalem Village, Andhra Pradesh,  India</v>
      </c>
      <c r="J531" s="15" t="str">
        <f t="shared" si="17"/>
        <v>Arlapadiya,  India</v>
      </c>
      <c r="K531" t="s">
        <v>46</v>
      </c>
      <c r="L531" s="2">
        <v>38938</v>
      </c>
      <c r="M531" t="s">
        <v>23</v>
      </c>
      <c r="N531" t="s">
        <v>3104</v>
      </c>
      <c r="O531">
        <v>1</v>
      </c>
      <c r="P531">
        <v>1</v>
      </c>
      <c r="R531" t="s">
        <v>25</v>
      </c>
      <c r="S531" t="s">
        <v>26</v>
      </c>
      <c r="T531" s="17" t="s">
        <v>5975</v>
      </c>
      <c r="AB531" s="1" t="s">
        <v>27</v>
      </c>
    </row>
    <row r="532" spans="1:28" x14ac:dyDescent="0.3">
      <c r="A532">
        <v>3007408702</v>
      </c>
      <c r="B532" s="26" t="s">
        <v>479</v>
      </c>
      <c r="C532" t="s">
        <v>480</v>
      </c>
      <c r="D532" t="s">
        <v>481</v>
      </c>
      <c r="E532" t="s">
        <v>482</v>
      </c>
      <c r="F532" t="s">
        <v>114</v>
      </c>
      <c r="G532" t="s">
        <v>39</v>
      </c>
      <c r="H532" s="22" t="str">
        <f>VLOOKUP(G532,'ISO Country Codes'!A:B,2, FALSE)</f>
        <v> Indonesia</v>
      </c>
      <c r="I532" s="24" t="str">
        <f t="shared" si="16"/>
        <v>Km. 4, Jawa Timur,  Indonesia</v>
      </c>
      <c r="J532" s="15" t="str">
        <f t="shared" si="17"/>
        <v>Pasuruan,  Indonesia</v>
      </c>
      <c r="K532" t="s">
        <v>483</v>
      </c>
      <c r="L532" s="2">
        <v>38132</v>
      </c>
      <c r="M532" t="s">
        <v>248</v>
      </c>
      <c r="N532" t="s">
        <v>3105</v>
      </c>
      <c r="O532">
        <v>1</v>
      </c>
      <c r="P532">
        <v>1</v>
      </c>
      <c r="R532" t="s">
        <v>26</v>
      </c>
      <c r="S532" t="s">
        <v>25</v>
      </c>
      <c r="T532" s="17" t="s">
        <v>5898</v>
      </c>
      <c r="AB532" s="1" t="s">
        <v>27</v>
      </c>
    </row>
    <row r="533" spans="1:28" x14ac:dyDescent="0.3">
      <c r="A533">
        <v>8830</v>
      </c>
      <c r="B533" s="26" t="s">
        <v>1139</v>
      </c>
      <c r="C533" t="s">
        <v>1140</v>
      </c>
      <c r="D533" t="s">
        <v>1141</v>
      </c>
      <c r="E533" t="s">
        <v>1142</v>
      </c>
      <c r="F533" t="s">
        <v>1143</v>
      </c>
      <c r="G533" t="s">
        <v>39</v>
      </c>
      <c r="H533" s="22" t="str">
        <f>VLOOKUP(G533,'ISO Country Codes'!A:B,2, FALSE)</f>
        <v> Indonesia</v>
      </c>
      <c r="I533" s="24" t="str">
        <f t="shared" si="16"/>
        <v>Km. 10.5, Sumatera Utara,  Indonesia</v>
      </c>
      <c r="J533" s="15" t="str">
        <f t="shared" si="17"/>
        <v>Medan,  Indonesia</v>
      </c>
      <c r="K533" t="s">
        <v>483</v>
      </c>
      <c r="L533" s="2">
        <v>38195</v>
      </c>
      <c r="M533" t="s">
        <v>248</v>
      </c>
      <c r="N533" t="s">
        <v>3106</v>
      </c>
      <c r="O533">
        <v>1</v>
      </c>
      <c r="P533">
        <v>1</v>
      </c>
      <c r="R533" t="s">
        <v>26</v>
      </c>
      <c r="S533" t="s">
        <v>25</v>
      </c>
      <c r="T533" s="17" t="s">
        <v>5898</v>
      </c>
      <c r="AB533" s="1" t="s">
        <v>27</v>
      </c>
    </row>
    <row r="534" spans="1:28" x14ac:dyDescent="0.3">
      <c r="A534">
        <v>3009908739</v>
      </c>
      <c r="B534" s="26" t="s">
        <v>1380</v>
      </c>
      <c r="C534" t="s">
        <v>1381</v>
      </c>
      <c r="E534" t="s">
        <v>1382</v>
      </c>
      <c r="F534" t="s">
        <v>108</v>
      </c>
      <c r="G534" t="s">
        <v>109</v>
      </c>
      <c r="H534" s="22" t="str">
        <f>VLOOKUP(G534,'ISO Country Codes'!A:B,2, FALSE)</f>
        <v> Ecuador</v>
      </c>
      <c r="I534" s="24" t="str">
        <f t="shared" si="16"/>
        <v>KM 6 1/2 VIA DURAN TAMBO, Guayas,  Ecuador</v>
      </c>
      <c r="J534" s="15" t="str">
        <f t="shared" si="17"/>
        <v>Guayaquil (duran),  Ecuador</v>
      </c>
      <c r="K534" t="s">
        <v>46</v>
      </c>
      <c r="L534" s="2">
        <v>37301</v>
      </c>
      <c r="M534" t="s">
        <v>484</v>
      </c>
      <c r="N534" t="s">
        <v>3107</v>
      </c>
      <c r="O534">
        <v>1</v>
      </c>
      <c r="P534">
        <v>1</v>
      </c>
      <c r="R534" t="s">
        <v>25</v>
      </c>
      <c r="S534" t="s">
        <v>25</v>
      </c>
      <c r="T534" s="17" t="s">
        <v>5975</v>
      </c>
      <c r="AB534" s="1" t="s">
        <v>27</v>
      </c>
    </row>
    <row r="535" spans="1:28" x14ac:dyDescent="0.3">
      <c r="A535">
        <v>3004291006</v>
      </c>
      <c r="B535" s="26" t="s">
        <v>3108</v>
      </c>
      <c r="C535" t="s">
        <v>3109</v>
      </c>
      <c r="E535" t="s">
        <v>2827</v>
      </c>
      <c r="F535" t="s">
        <v>439</v>
      </c>
      <c r="G535" t="s">
        <v>39</v>
      </c>
      <c r="H535" s="22" t="str">
        <f>VLOOKUP(G535,'ISO Country Codes'!A:B,2, FALSE)</f>
        <v> Indonesia</v>
      </c>
      <c r="I535" s="24" t="str">
        <f t="shared" si="16"/>
        <v>Jl. Lr Sutami Km 7, Campang Raya, Lampung,  Indonesia</v>
      </c>
      <c r="J535" s="15" t="str">
        <f t="shared" si="17"/>
        <v>Bandar Lampung,  Indonesia</v>
      </c>
      <c r="K535" t="s">
        <v>46</v>
      </c>
      <c r="L535" s="2">
        <v>38155</v>
      </c>
      <c r="M535" t="s">
        <v>484</v>
      </c>
      <c r="N535" t="s">
        <v>3110</v>
      </c>
      <c r="O535">
        <v>1</v>
      </c>
      <c r="P535">
        <v>1</v>
      </c>
      <c r="R535" t="s">
        <v>25</v>
      </c>
      <c r="S535" t="s">
        <v>26</v>
      </c>
      <c r="T535" s="17" t="s">
        <v>5898</v>
      </c>
      <c r="AB535" s="1" t="s">
        <v>27</v>
      </c>
    </row>
    <row r="536" spans="1:28" x14ac:dyDescent="0.3">
      <c r="A536">
        <v>1000403224</v>
      </c>
      <c r="B536" s="26" t="s">
        <v>3111</v>
      </c>
      <c r="C536" t="s">
        <v>3112</v>
      </c>
      <c r="E536" t="s">
        <v>3113</v>
      </c>
      <c r="G536" t="s">
        <v>168</v>
      </c>
      <c r="H536" s="22" t="str">
        <f>VLOOKUP(G536,'ISO Country Codes'!A:B,2, FALSE)</f>
        <v> Argentina</v>
      </c>
      <c r="I536" s="24" t="str">
        <f t="shared" si="16"/>
        <v>Pueyrredon 508, ,  Argentina</v>
      </c>
      <c r="J536" s="15" t="str">
        <f t="shared" si="17"/>
        <v>Rawson-Chubut,  Argentina</v>
      </c>
      <c r="K536" t="s">
        <v>32</v>
      </c>
      <c r="L536" s="2">
        <v>37517</v>
      </c>
      <c r="M536" t="s">
        <v>484</v>
      </c>
      <c r="N536" t="s">
        <v>3114</v>
      </c>
      <c r="O536">
        <v>3</v>
      </c>
      <c r="P536">
        <v>1</v>
      </c>
      <c r="R536" t="s">
        <v>25</v>
      </c>
      <c r="S536" t="s">
        <v>25</v>
      </c>
      <c r="T536" s="17" t="s">
        <v>6026</v>
      </c>
      <c r="AB536" s="1" t="s">
        <v>27</v>
      </c>
    </row>
    <row r="537" spans="1:28" x14ac:dyDescent="0.3">
      <c r="A537">
        <v>1000403224</v>
      </c>
      <c r="B537" s="26" t="s">
        <v>3111</v>
      </c>
      <c r="C537" t="s">
        <v>3112</v>
      </c>
      <c r="E537" t="s">
        <v>3113</v>
      </c>
      <c r="G537" t="s">
        <v>168</v>
      </c>
      <c r="H537" s="22" t="str">
        <f>VLOOKUP(G537,'ISO Country Codes'!A:B,2, FALSE)</f>
        <v> Argentina</v>
      </c>
      <c r="I537" s="24" t="str">
        <f t="shared" si="16"/>
        <v>Pueyrredon 508, ,  Argentina</v>
      </c>
      <c r="J537" s="15" t="str">
        <f t="shared" si="17"/>
        <v>Rawson-Chubut,  Argentina</v>
      </c>
      <c r="K537" t="s">
        <v>32</v>
      </c>
      <c r="L537" s="2">
        <v>37517</v>
      </c>
      <c r="M537" t="s">
        <v>484</v>
      </c>
      <c r="N537" t="s">
        <v>3114</v>
      </c>
      <c r="O537">
        <v>4</v>
      </c>
      <c r="P537">
        <v>1</v>
      </c>
      <c r="R537" t="s">
        <v>25</v>
      </c>
      <c r="S537" t="s">
        <v>25</v>
      </c>
      <c r="T537" s="17" t="s">
        <v>6026</v>
      </c>
      <c r="AB537" s="1" t="s">
        <v>27</v>
      </c>
    </row>
    <row r="538" spans="1:28" x14ac:dyDescent="0.3">
      <c r="A538">
        <v>1000403224</v>
      </c>
      <c r="B538" s="26" t="s">
        <v>3111</v>
      </c>
      <c r="C538" t="s">
        <v>3112</v>
      </c>
      <c r="E538" t="s">
        <v>3113</v>
      </c>
      <c r="G538" t="s">
        <v>168</v>
      </c>
      <c r="H538" s="22" t="str">
        <f>VLOOKUP(G538,'ISO Country Codes'!A:B,2, FALSE)</f>
        <v> Argentina</v>
      </c>
      <c r="I538" s="24" t="str">
        <f t="shared" si="16"/>
        <v>Pueyrredon 508, ,  Argentina</v>
      </c>
      <c r="J538" s="15" t="str">
        <f t="shared" si="17"/>
        <v>Rawson-Chubut,  Argentina</v>
      </c>
      <c r="K538" t="s">
        <v>32</v>
      </c>
      <c r="L538" s="2">
        <v>37517</v>
      </c>
      <c r="M538" t="s">
        <v>484</v>
      </c>
      <c r="N538" t="s">
        <v>3114</v>
      </c>
      <c r="O538">
        <v>5</v>
      </c>
      <c r="P538">
        <v>1</v>
      </c>
      <c r="R538" t="s">
        <v>25</v>
      </c>
      <c r="S538" t="s">
        <v>25</v>
      </c>
      <c r="T538" s="17" t="s">
        <v>6026</v>
      </c>
      <c r="AB538" s="1" t="s">
        <v>27</v>
      </c>
    </row>
    <row r="539" spans="1:28" x14ac:dyDescent="0.3">
      <c r="A539">
        <v>1000403224</v>
      </c>
      <c r="B539" s="26" t="s">
        <v>3111</v>
      </c>
      <c r="C539" t="s">
        <v>3112</v>
      </c>
      <c r="E539" t="s">
        <v>3113</v>
      </c>
      <c r="G539" t="s">
        <v>168</v>
      </c>
      <c r="H539" s="22" t="str">
        <f>VLOOKUP(G539,'ISO Country Codes'!A:B,2, FALSE)</f>
        <v> Argentina</v>
      </c>
      <c r="I539" s="24" t="str">
        <f t="shared" si="16"/>
        <v>Pueyrredon 508, ,  Argentina</v>
      </c>
      <c r="J539" s="15" t="str">
        <f t="shared" si="17"/>
        <v>Rawson-Chubut,  Argentina</v>
      </c>
      <c r="K539" t="s">
        <v>32</v>
      </c>
      <c r="L539" s="2">
        <v>37517</v>
      </c>
      <c r="M539" t="s">
        <v>484</v>
      </c>
      <c r="N539" t="s">
        <v>3114</v>
      </c>
      <c r="O539">
        <v>6</v>
      </c>
      <c r="P539">
        <v>1</v>
      </c>
      <c r="R539" t="s">
        <v>25</v>
      </c>
      <c r="S539" t="s">
        <v>25</v>
      </c>
      <c r="T539" s="17" t="s">
        <v>6026</v>
      </c>
      <c r="AB539" s="1" t="s">
        <v>27</v>
      </c>
    </row>
    <row r="540" spans="1:28" x14ac:dyDescent="0.3">
      <c r="A540">
        <v>3013271826</v>
      </c>
      <c r="B540" s="26" t="s">
        <v>2438</v>
      </c>
      <c r="C540" t="s">
        <v>2439</v>
      </c>
      <c r="E540" t="s">
        <v>2440</v>
      </c>
      <c r="F540" t="s">
        <v>798</v>
      </c>
      <c r="G540" t="s">
        <v>233</v>
      </c>
      <c r="H540" s="22" t="str">
        <f>VLOOKUP(G540,'ISO Country Codes'!A:B,2, FALSE)</f>
        <v> Thailand</v>
      </c>
      <c r="I540" s="24" t="str">
        <f t="shared" si="16"/>
        <v>1 M.2 T.Thungyai, Songkhla,  Thailand</v>
      </c>
      <c r="J540" s="15" t="str">
        <f t="shared" si="17"/>
        <v>Hat Yai,  Thailand</v>
      </c>
      <c r="K540" t="s">
        <v>483</v>
      </c>
      <c r="L540" s="2">
        <v>37439</v>
      </c>
      <c r="M540" t="s">
        <v>23</v>
      </c>
      <c r="N540" t="s">
        <v>3115</v>
      </c>
      <c r="O540">
        <v>4</v>
      </c>
      <c r="P540">
        <v>1</v>
      </c>
      <c r="R540" t="s">
        <v>25</v>
      </c>
      <c r="S540" t="s">
        <v>25</v>
      </c>
      <c r="T540" s="17" t="s">
        <v>5898</v>
      </c>
      <c r="AB540" s="1" t="s">
        <v>27</v>
      </c>
    </row>
    <row r="541" spans="1:28" x14ac:dyDescent="0.3">
      <c r="A541">
        <v>1000349843</v>
      </c>
      <c r="B541" s="26" t="s">
        <v>3116</v>
      </c>
      <c r="C541" t="s">
        <v>3117</v>
      </c>
      <c r="E541" t="s">
        <v>3118</v>
      </c>
      <c r="G541" t="s">
        <v>102</v>
      </c>
      <c r="H541" s="22" t="str">
        <f>VLOOKUP(G541,'ISO Country Codes'!A:B,2, FALSE)</f>
        <v> China</v>
      </c>
      <c r="I541" s="24" t="str">
        <f t="shared" si="16"/>
        <v>Xi Wu Zhen, Feng Hua, Ning Bo, Zhe, ,  China</v>
      </c>
      <c r="J541" s="15" t="str">
        <f t="shared" si="17"/>
        <v>Ning Bo,  China</v>
      </c>
      <c r="K541" t="s">
        <v>46</v>
      </c>
      <c r="L541" s="2">
        <v>37897</v>
      </c>
      <c r="M541" t="s">
        <v>23</v>
      </c>
      <c r="N541" t="s">
        <v>3119</v>
      </c>
      <c r="O541">
        <v>4</v>
      </c>
      <c r="P541">
        <v>1</v>
      </c>
      <c r="R541" t="s">
        <v>26</v>
      </c>
      <c r="S541" t="s">
        <v>25</v>
      </c>
      <c r="T541" s="17" t="s">
        <v>5898</v>
      </c>
      <c r="AB541" s="1" t="s">
        <v>27</v>
      </c>
    </row>
    <row r="542" spans="1:28" x14ac:dyDescent="0.3">
      <c r="A542">
        <v>3005323582</v>
      </c>
      <c r="B542" s="26" t="s">
        <v>3120</v>
      </c>
      <c r="C542" t="s">
        <v>3121</v>
      </c>
      <c r="E542" t="s">
        <v>2132</v>
      </c>
      <c r="G542" t="s">
        <v>131</v>
      </c>
      <c r="H542" s="22" t="str">
        <f>VLOOKUP(G542,'ISO Country Codes'!A:B,2, FALSE)</f>
        <v> Venezuela (Bolivarian Republic of)</v>
      </c>
      <c r="I542" s="24" t="str">
        <f t="shared" si="16"/>
        <v>Calle 50urb.El Portal,Casa 13b-116, ,  Venezuela (Bolivarian Republic of)</v>
      </c>
      <c r="J542" s="15" t="str">
        <f t="shared" si="17"/>
        <v>Maracaibo,  Venezuela (Bolivarian Republic of)</v>
      </c>
      <c r="K542" t="s">
        <v>32</v>
      </c>
      <c r="L542" s="2">
        <v>38694</v>
      </c>
      <c r="M542" t="s">
        <v>74</v>
      </c>
      <c r="N542" t="s">
        <v>3122</v>
      </c>
      <c r="O542">
        <v>1</v>
      </c>
      <c r="P542">
        <v>1</v>
      </c>
      <c r="R542" t="s">
        <v>25</v>
      </c>
      <c r="S542" t="s">
        <v>25</v>
      </c>
      <c r="T542" s="17" t="s">
        <v>5975</v>
      </c>
      <c r="AB542" s="1" t="s">
        <v>27</v>
      </c>
    </row>
    <row r="543" spans="1:28" x14ac:dyDescent="0.3">
      <c r="A543">
        <v>3005323582</v>
      </c>
      <c r="B543" s="26" t="s">
        <v>3120</v>
      </c>
      <c r="C543" t="s">
        <v>3121</v>
      </c>
      <c r="E543" t="s">
        <v>2132</v>
      </c>
      <c r="G543" t="s">
        <v>131</v>
      </c>
      <c r="H543" s="22" t="str">
        <f>VLOOKUP(G543,'ISO Country Codes'!A:B,2, FALSE)</f>
        <v> Venezuela (Bolivarian Republic of)</v>
      </c>
      <c r="I543" s="24" t="str">
        <f t="shared" si="16"/>
        <v>Calle 50urb.El Portal,Casa 13b-116, ,  Venezuela (Bolivarian Republic of)</v>
      </c>
      <c r="J543" s="15" t="str">
        <f t="shared" si="17"/>
        <v>Maracaibo,  Venezuela (Bolivarian Republic of)</v>
      </c>
      <c r="K543" t="s">
        <v>32</v>
      </c>
      <c r="L543" s="2">
        <v>38694</v>
      </c>
      <c r="M543" t="s">
        <v>74</v>
      </c>
      <c r="N543" t="s">
        <v>3122</v>
      </c>
      <c r="O543">
        <v>2</v>
      </c>
      <c r="P543">
        <v>1</v>
      </c>
      <c r="R543" t="s">
        <v>25</v>
      </c>
      <c r="S543" t="s">
        <v>25</v>
      </c>
      <c r="T543" s="17" t="s">
        <v>5975</v>
      </c>
      <c r="AB543" s="1" t="s">
        <v>27</v>
      </c>
    </row>
    <row r="544" spans="1:28" x14ac:dyDescent="0.3">
      <c r="A544">
        <v>3005323582</v>
      </c>
      <c r="B544" s="26" t="s">
        <v>3120</v>
      </c>
      <c r="C544" t="s">
        <v>3121</v>
      </c>
      <c r="E544" t="s">
        <v>2132</v>
      </c>
      <c r="G544" t="s">
        <v>131</v>
      </c>
      <c r="H544" s="22" t="str">
        <f>VLOOKUP(G544,'ISO Country Codes'!A:B,2, FALSE)</f>
        <v> Venezuela (Bolivarian Republic of)</v>
      </c>
      <c r="I544" s="24" t="str">
        <f t="shared" si="16"/>
        <v>Calle 50urb.El Portal,Casa 13b-116, ,  Venezuela (Bolivarian Republic of)</v>
      </c>
      <c r="J544" s="15" t="str">
        <f t="shared" si="17"/>
        <v>Maracaibo,  Venezuela (Bolivarian Republic of)</v>
      </c>
      <c r="K544" t="s">
        <v>32</v>
      </c>
      <c r="L544" s="2">
        <v>38694</v>
      </c>
      <c r="M544" t="s">
        <v>74</v>
      </c>
      <c r="N544" t="s">
        <v>3122</v>
      </c>
      <c r="O544">
        <v>3</v>
      </c>
      <c r="P544">
        <v>1</v>
      </c>
      <c r="R544" t="s">
        <v>25</v>
      </c>
      <c r="S544" t="s">
        <v>25</v>
      </c>
      <c r="T544" s="17" t="s">
        <v>5975</v>
      </c>
      <c r="AB544" s="1" t="s">
        <v>27</v>
      </c>
    </row>
    <row r="545" spans="1:28" x14ac:dyDescent="0.3">
      <c r="A545">
        <v>3005323582</v>
      </c>
      <c r="B545" s="26" t="s">
        <v>3120</v>
      </c>
      <c r="C545" t="s">
        <v>3121</v>
      </c>
      <c r="E545" t="s">
        <v>2132</v>
      </c>
      <c r="G545" t="s">
        <v>131</v>
      </c>
      <c r="H545" s="22" t="str">
        <f>VLOOKUP(G545,'ISO Country Codes'!A:B,2, FALSE)</f>
        <v> Venezuela (Bolivarian Republic of)</v>
      </c>
      <c r="I545" s="24" t="str">
        <f t="shared" si="16"/>
        <v>Calle 50urb.El Portal,Casa 13b-116, ,  Venezuela (Bolivarian Republic of)</v>
      </c>
      <c r="J545" s="15" t="str">
        <f t="shared" si="17"/>
        <v>Maracaibo,  Venezuela (Bolivarian Republic of)</v>
      </c>
      <c r="K545" t="s">
        <v>32</v>
      </c>
      <c r="L545" s="2">
        <v>38694</v>
      </c>
      <c r="M545" t="s">
        <v>74</v>
      </c>
      <c r="N545" t="s">
        <v>3122</v>
      </c>
      <c r="O545">
        <v>4</v>
      </c>
      <c r="P545">
        <v>1</v>
      </c>
      <c r="R545" t="s">
        <v>25</v>
      </c>
      <c r="S545" t="s">
        <v>25</v>
      </c>
      <c r="T545" s="17" t="s">
        <v>5975</v>
      </c>
      <c r="AB545" s="1" t="s">
        <v>27</v>
      </c>
    </row>
    <row r="546" spans="1:28" x14ac:dyDescent="0.3">
      <c r="A546">
        <v>3005323582</v>
      </c>
      <c r="B546" s="26" t="s">
        <v>3120</v>
      </c>
      <c r="C546" t="s">
        <v>3121</v>
      </c>
      <c r="E546" t="s">
        <v>2132</v>
      </c>
      <c r="G546" t="s">
        <v>131</v>
      </c>
      <c r="H546" s="22" t="str">
        <f>VLOOKUP(G546,'ISO Country Codes'!A:B,2, FALSE)</f>
        <v> Venezuela (Bolivarian Republic of)</v>
      </c>
      <c r="I546" s="24" t="str">
        <f t="shared" si="16"/>
        <v>Calle 50urb.El Portal,Casa 13b-116, ,  Venezuela (Bolivarian Republic of)</v>
      </c>
      <c r="J546" s="15" t="str">
        <f t="shared" si="17"/>
        <v>Maracaibo,  Venezuela (Bolivarian Republic of)</v>
      </c>
      <c r="K546" t="s">
        <v>32</v>
      </c>
      <c r="L546" s="2">
        <v>38694</v>
      </c>
      <c r="M546" t="s">
        <v>74</v>
      </c>
      <c r="N546" t="s">
        <v>3122</v>
      </c>
      <c r="O546">
        <v>5</v>
      </c>
      <c r="P546">
        <v>1</v>
      </c>
      <c r="R546" t="s">
        <v>25</v>
      </c>
      <c r="S546" t="s">
        <v>25</v>
      </c>
      <c r="T546" s="17" t="s">
        <v>5975</v>
      </c>
      <c r="AB546" s="1" t="s">
        <v>27</v>
      </c>
    </row>
    <row r="547" spans="1:28" x14ac:dyDescent="0.3">
      <c r="A547">
        <v>3005323582</v>
      </c>
      <c r="B547" s="26" t="s">
        <v>3120</v>
      </c>
      <c r="C547" t="s">
        <v>3121</v>
      </c>
      <c r="E547" t="s">
        <v>2132</v>
      </c>
      <c r="G547" t="s">
        <v>131</v>
      </c>
      <c r="H547" s="22" t="str">
        <f>VLOOKUP(G547,'ISO Country Codes'!A:B,2, FALSE)</f>
        <v> Venezuela (Bolivarian Republic of)</v>
      </c>
      <c r="I547" s="24" t="str">
        <f t="shared" si="16"/>
        <v>Calle 50urb.El Portal,Casa 13b-116, ,  Venezuela (Bolivarian Republic of)</v>
      </c>
      <c r="J547" s="15" t="str">
        <f t="shared" si="17"/>
        <v>Maracaibo,  Venezuela (Bolivarian Republic of)</v>
      </c>
      <c r="K547" t="s">
        <v>32</v>
      </c>
      <c r="L547" s="2">
        <v>38694</v>
      </c>
      <c r="M547" t="s">
        <v>74</v>
      </c>
      <c r="N547" t="s">
        <v>3122</v>
      </c>
      <c r="O547">
        <v>6</v>
      </c>
      <c r="P547">
        <v>1</v>
      </c>
      <c r="R547" t="s">
        <v>26</v>
      </c>
      <c r="S547" t="s">
        <v>25</v>
      </c>
      <c r="T547" s="17" t="s">
        <v>5975</v>
      </c>
      <c r="AB547" s="1" t="s">
        <v>27</v>
      </c>
    </row>
    <row r="548" spans="1:28" x14ac:dyDescent="0.3">
      <c r="A548">
        <v>3005312402</v>
      </c>
      <c r="B548" s="26" t="s">
        <v>314</v>
      </c>
      <c r="C548" t="s">
        <v>315</v>
      </c>
      <c r="D548" t="s">
        <v>316</v>
      </c>
      <c r="E548" t="s">
        <v>317</v>
      </c>
      <c r="F548" t="s">
        <v>202</v>
      </c>
      <c r="G548" t="s">
        <v>102</v>
      </c>
      <c r="H548" s="22" t="str">
        <f>VLOOKUP(G548,'ISO Country Codes'!A:B,2, FALSE)</f>
        <v> China</v>
      </c>
      <c r="I548" s="24" t="str">
        <f t="shared" si="16"/>
        <v>No. 388 Binjianglu, Zhejiang,  China</v>
      </c>
      <c r="J548" s="15" t="str">
        <f t="shared" si="17"/>
        <v>Wenzhou,  China</v>
      </c>
      <c r="K548" t="s">
        <v>22</v>
      </c>
      <c r="L548" s="2">
        <v>37258</v>
      </c>
      <c r="M548" t="s">
        <v>23</v>
      </c>
      <c r="N548" t="s">
        <v>3123</v>
      </c>
      <c r="O548">
        <v>7</v>
      </c>
      <c r="P548">
        <v>1</v>
      </c>
      <c r="R548" t="s">
        <v>26</v>
      </c>
      <c r="S548" t="s">
        <v>25</v>
      </c>
      <c r="T548" s="17" t="s">
        <v>5886</v>
      </c>
      <c r="AB548" s="1" t="s">
        <v>27</v>
      </c>
    </row>
    <row r="549" spans="1:28" x14ac:dyDescent="0.3">
      <c r="A549">
        <v>3010591732</v>
      </c>
      <c r="B549" s="26" t="s">
        <v>3124</v>
      </c>
      <c r="C549" t="s">
        <v>3125</v>
      </c>
      <c r="D549" t="s">
        <v>3126</v>
      </c>
      <c r="E549" t="s">
        <v>3127</v>
      </c>
      <c r="F549" t="s">
        <v>3128</v>
      </c>
      <c r="G549" t="s">
        <v>289</v>
      </c>
      <c r="H549" s="22" t="str">
        <f>VLOOKUP(G549,'ISO Country Codes'!A:B,2, FALSE)</f>
        <v> Korea, Republic of</v>
      </c>
      <c r="I549" s="24" t="str">
        <f t="shared" si="16"/>
        <v>Hwasung-si, Gybonggi-do,  Korea, Republic of</v>
      </c>
      <c r="J549" s="15" t="str">
        <f t="shared" si="17"/>
        <v>Hwaseong-si,  Korea, Republic of</v>
      </c>
      <c r="K549" t="s">
        <v>22</v>
      </c>
      <c r="L549" s="2">
        <v>37434</v>
      </c>
      <c r="M549" t="s">
        <v>23</v>
      </c>
      <c r="N549" t="s">
        <v>3129</v>
      </c>
      <c r="O549">
        <v>8</v>
      </c>
      <c r="P549">
        <v>1</v>
      </c>
      <c r="R549" t="s">
        <v>26</v>
      </c>
      <c r="S549" t="s">
        <v>25</v>
      </c>
      <c r="T549" s="17" t="s">
        <v>5886</v>
      </c>
      <c r="AB549" s="1" t="s">
        <v>27</v>
      </c>
    </row>
    <row r="550" spans="1:28" x14ac:dyDescent="0.3">
      <c r="A550">
        <v>3002475786</v>
      </c>
      <c r="B550" s="26" t="s">
        <v>3130</v>
      </c>
      <c r="C550" t="s">
        <v>3131</v>
      </c>
      <c r="E550" t="s">
        <v>3132</v>
      </c>
      <c r="G550" t="s">
        <v>233</v>
      </c>
      <c r="H550" s="22" t="str">
        <f>VLOOKUP(G550,'ISO Country Codes'!A:B,2, FALSE)</f>
        <v> Thailand</v>
      </c>
      <c r="I550" s="24" t="str">
        <f t="shared" si="16"/>
        <v>2 Photharam Rd, ,  Thailand</v>
      </c>
      <c r="J550" s="15" t="str">
        <f t="shared" si="17"/>
        <v>Ratchburi,  Thailand</v>
      </c>
      <c r="K550" t="s">
        <v>22</v>
      </c>
      <c r="L550" s="2">
        <v>37358</v>
      </c>
      <c r="M550" t="s">
        <v>23</v>
      </c>
      <c r="N550" t="s">
        <v>3133</v>
      </c>
      <c r="O550">
        <v>1</v>
      </c>
      <c r="P550">
        <v>1</v>
      </c>
      <c r="R550" t="s">
        <v>26</v>
      </c>
      <c r="S550" t="s">
        <v>25</v>
      </c>
      <c r="T550" s="17" t="s">
        <v>5886</v>
      </c>
      <c r="AB550" s="1" t="s">
        <v>27</v>
      </c>
    </row>
    <row r="551" spans="1:28" x14ac:dyDescent="0.3">
      <c r="A551">
        <v>3009933798</v>
      </c>
      <c r="B551" s="26" t="s">
        <v>241</v>
      </c>
      <c r="C551" t="s">
        <v>242</v>
      </c>
      <c r="D551" t="s">
        <v>243</v>
      </c>
      <c r="E551" t="s">
        <v>244</v>
      </c>
      <c r="F551" t="s">
        <v>245</v>
      </c>
      <c r="G551" t="s">
        <v>246</v>
      </c>
      <c r="H551" s="22" t="str">
        <f>VLOOKUP(G551,'ISO Country Codes'!A:B,2, FALSE)</f>
        <v> Philippines</v>
      </c>
      <c r="I551" s="24" t="str">
        <f t="shared" si="16"/>
        <v>Governor's Drive, Calabarzon,  Philippines</v>
      </c>
      <c r="J551" s="15" t="str">
        <f t="shared" si="17"/>
        <v>Cavite,  Philippines</v>
      </c>
      <c r="K551" t="s">
        <v>46</v>
      </c>
      <c r="L551" s="2">
        <v>37468</v>
      </c>
      <c r="M551" t="s">
        <v>23</v>
      </c>
      <c r="N551" t="s">
        <v>3134</v>
      </c>
      <c r="O551">
        <v>7</v>
      </c>
      <c r="P551">
        <v>1</v>
      </c>
      <c r="R551" t="s">
        <v>26</v>
      </c>
      <c r="S551" t="s">
        <v>25</v>
      </c>
      <c r="T551" s="17" t="s">
        <v>5898</v>
      </c>
      <c r="AB551" s="1" t="s">
        <v>27</v>
      </c>
    </row>
    <row r="552" spans="1:28" x14ac:dyDescent="0.3">
      <c r="A552">
        <v>1000258805</v>
      </c>
      <c r="B552" s="26" t="s">
        <v>3135</v>
      </c>
      <c r="C552" t="s">
        <v>3136</v>
      </c>
      <c r="E552" t="s">
        <v>2455</v>
      </c>
      <c r="G552" t="s">
        <v>31</v>
      </c>
      <c r="H552" s="22" t="str">
        <f>VLOOKUP(G552,'ISO Country Codes'!A:B,2, FALSE)</f>
        <v> India</v>
      </c>
      <c r="I552" s="24" t="str">
        <f t="shared" si="16"/>
        <v>69, Ganesh Chandra Avenue, ,  India</v>
      </c>
      <c r="J552" s="15" t="str">
        <f t="shared" si="17"/>
        <v>Calcutta,  India</v>
      </c>
      <c r="K552" t="s">
        <v>46</v>
      </c>
      <c r="L552" s="2">
        <v>38191</v>
      </c>
      <c r="M552" t="s">
        <v>23</v>
      </c>
      <c r="N552" t="s">
        <v>3137</v>
      </c>
      <c r="O552">
        <v>1</v>
      </c>
      <c r="P552">
        <v>1</v>
      </c>
      <c r="R552" t="s">
        <v>26</v>
      </c>
      <c r="S552" t="s">
        <v>25</v>
      </c>
      <c r="T552" s="17" t="s">
        <v>6038</v>
      </c>
      <c r="U552" s="17" t="s">
        <v>5898</v>
      </c>
      <c r="AB552" s="1" t="s">
        <v>27</v>
      </c>
    </row>
    <row r="553" spans="1:28" x14ac:dyDescent="0.3">
      <c r="A553">
        <v>3009933798</v>
      </c>
      <c r="B553" s="26" t="s">
        <v>241</v>
      </c>
      <c r="C553" t="s">
        <v>242</v>
      </c>
      <c r="D553" t="s">
        <v>243</v>
      </c>
      <c r="E553" t="s">
        <v>244</v>
      </c>
      <c r="F553" t="s">
        <v>245</v>
      </c>
      <c r="G553" t="s">
        <v>246</v>
      </c>
      <c r="H553" s="22" t="str">
        <f>VLOOKUP(G553,'ISO Country Codes'!A:B,2, FALSE)</f>
        <v> Philippines</v>
      </c>
      <c r="I553" s="24" t="str">
        <f t="shared" si="16"/>
        <v>Governor's Drive, Calabarzon,  Philippines</v>
      </c>
      <c r="J553" s="15" t="str">
        <f t="shared" si="17"/>
        <v>Cavite,  Philippines</v>
      </c>
      <c r="K553" t="s">
        <v>22</v>
      </c>
      <c r="L553" s="2">
        <v>37468</v>
      </c>
      <c r="M553" t="s">
        <v>23</v>
      </c>
      <c r="N553" t="s">
        <v>3138</v>
      </c>
      <c r="O553">
        <v>1</v>
      </c>
      <c r="P553">
        <v>2</v>
      </c>
      <c r="R553" t="s">
        <v>26</v>
      </c>
      <c r="S553" t="s">
        <v>25</v>
      </c>
      <c r="T553" s="17" t="s">
        <v>5898</v>
      </c>
      <c r="AB553" s="1" t="s">
        <v>27</v>
      </c>
    </row>
    <row r="554" spans="1:28" x14ac:dyDescent="0.3">
      <c r="A554">
        <v>3009933798</v>
      </c>
      <c r="B554" s="26" t="s">
        <v>241</v>
      </c>
      <c r="C554" t="s">
        <v>242</v>
      </c>
      <c r="D554" t="s">
        <v>243</v>
      </c>
      <c r="E554" t="s">
        <v>244</v>
      </c>
      <c r="F554" t="s">
        <v>245</v>
      </c>
      <c r="G554" t="s">
        <v>246</v>
      </c>
      <c r="H554" s="22" t="str">
        <f>VLOOKUP(G554,'ISO Country Codes'!A:B,2, FALSE)</f>
        <v> Philippines</v>
      </c>
      <c r="I554" s="24" t="str">
        <f t="shared" si="16"/>
        <v>Governor's Drive, Calabarzon,  Philippines</v>
      </c>
      <c r="J554" s="15" t="str">
        <f t="shared" si="17"/>
        <v>Cavite,  Philippines</v>
      </c>
      <c r="K554" t="s">
        <v>22</v>
      </c>
      <c r="L554" s="2">
        <v>37468</v>
      </c>
      <c r="M554" t="s">
        <v>23</v>
      </c>
      <c r="N554" t="s">
        <v>3138</v>
      </c>
      <c r="O554">
        <v>1</v>
      </c>
      <c r="P554">
        <v>3</v>
      </c>
      <c r="R554" t="s">
        <v>25</v>
      </c>
      <c r="S554" t="s">
        <v>25</v>
      </c>
      <c r="T554" s="17" t="s">
        <v>5898</v>
      </c>
      <c r="AB554" s="1" t="s">
        <v>27</v>
      </c>
    </row>
    <row r="555" spans="1:28" x14ac:dyDescent="0.3">
      <c r="A555">
        <v>1000146265</v>
      </c>
      <c r="B555" s="26" t="s">
        <v>1297</v>
      </c>
      <c r="C555">
        <v>99</v>
      </c>
      <c r="D555" t="s">
        <v>1298</v>
      </c>
      <c r="E555" t="s">
        <v>1299</v>
      </c>
      <c r="F555" t="s">
        <v>232</v>
      </c>
      <c r="G555" t="s">
        <v>233</v>
      </c>
      <c r="H555" s="22" t="str">
        <f>VLOOKUP(G555,'ISO Country Codes'!A:B,2, FALSE)</f>
        <v> Thailand</v>
      </c>
      <c r="I555" s="24" t="str">
        <f t="shared" si="16"/>
        <v>99, Samut Sakhon,  Thailand</v>
      </c>
      <c r="J555" s="15" t="str">
        <f t="shared" si="17"/>
        <v>Krathum Baem,  Thailand</v>
      </c>
      <c r="K555" t="s">
        <v>483</v>
      </c>
      <c r="L555" s="2">
        <v>37600</v>
      </c>
      <c r="M555" t="s">
        <v>23</v>
      </c>
      <c r="N555" t="s">
        <v>3139</v>
      </c>
      <c r="O555">
        <v>11</v>
      </c>
      <c r="P555">
        <v>1</v>
      </c>
      <c r="R555" t="s">
        <v>25</v>
      </c>
      <c r="S555" t="s">
        <v>25</v>
      </c>
      <c r="T555" s="17" t="s">
        <v>5865</v>
      </c>
      <c r="U555" s="17" t="s">
        <v>5898</v>
      </c>
      <c r="AB555" s="1" t="s">
        <v>27</v>
      </c>
    </row>
    <row r="556" spans="1:28" x14ac:dyDescent="0.3">
      <c r="A556">
        <v>1000258805</v>
      </c>
      <c r="B556" s="26" t="s">
        <v>3135</v>
      </c>
      <c r="C556" t="s">
        <v>3136</v>
      </c>
      <c r="E556" t="s">
        <v>2455</v>
      </c>
      <c r="G556" t="s">
        <v>31</v>
      </c>
      <c r="H556" s="22" t="str">
        <f>VLOOKUP(G556,'ISO Country Codes'!A:B,2, FALSE)</f>
        <v> India</v>
      </c>
      <c r="I556" s="24" t="str">
        <f t="shared" si="16"/>
        <v>69, Ganesh Chandra Avenue, ,  India</v>
      </c>
      <c r="J556" s="15" t="str">
        <f t="shared" si="17"/>
        <v>Calcutta,  India</v>
      </c>
      <c r="K556" t="s">
        <v>46</v>
      </c>
      <c r="L556" s="2">
        <v>37707</v>
      </c>
      <c r="M556" t="s">
        <v>23</v>
      </c>
      <c r="N556" t="s">
        <v>3140</v>
      </c>
      <c r="O556">
        <v>1</v>
      </c>
      <c r="P556">
        <v>1</v>
      </c>
      <c r="R556" t="s">
        <v>26</v>
      </c>
      <c r="S556" t="s">
        <v>25</v>
      </c>
      <c r="T556" s="17" t="s">
        <v>5898</v>
      </c>
      <c r="AB556" s="1" t="s">
        <v>27</v>
      </c>
    </row>
    <row r="557" spans="1:28" x14ac:dyDescent="0.3">
      <c r="A557">
        <v>1000258805</v>
      </c>
      <c r="B557" s="26" t="s">
        <v>3135</v>
      </c>
      <c r="C557" t="s">
        <v>3136</v>
      </c>
      <c r="E557" t="s">
        <v>2455</v>
      </c>
      <c r="G557" t="s">
        <v>31</v>
      </c>
      <c r="H557" s="22" t="str">
        <f>VLOOKUP(G557,'ISO Country Codes'!A:B,2, FALSE)</f>
        <v> India</v>
      </c>
      <c r="I557" s="24" t="str">
        <f t="shared" si="16"/>
        <v>69, Ganesh Chandra Avenue, ,  India</v>
      </c>
      <c r="J557" s="15" t="str">
        <f t="shared" si="17"/>
        <v>Calcutta,  India</v>
      </c>
      <c r="K557" t="s">
        <v>46</v>
      </c>
      <c r="L557" s="2">
        <v>37832</v>
      </c>
      <c r="M557" t="s">
        <v>23</v>
      </c>
      <c r="N557" t="s">
        <v>3141</v>
      </c>
      <c r="O557">
        <v>1</v>
      </c>
      <c r="P557">
        <v>1</v>
      </c>
      <c r="R557" t="s">
        <v>26</v>
      </c>
      <c r="S557" t="s">
        <v>25</v>
      </c>
      <c r="T557" s="17" t="s">
        <v>5898</v>
      </c>
      <c r="AB557" s="1" t="s">
        <v>27</v>
      </c>
    </row>
    <row r="558" spans="1:28" x14ac:dyDescent="0.3">
      <c r="A558">
        <v>1000258805</v>
      </c>
      <c r="B558" s="26" t="s">
        <v>3135</v>
      </c>
      <c r="C558" t="s">
        <v>3136</v>
      </c>
      <c r="E558" t="s">
        <v>2455</v>
      </c>
      <c r="G558" t="s">
        <v>31</v>
      </c>
      <c r="H558" s="22" t="str">
        <f>VLOOKUP(G558,'ISO Country Codes'!A:B,2, FALSE)</f>
        <v> India</v>
      </c>
      <c r="I558" s="24" t="str">
        <f t="shared" si="16"/>
        <v>69, Ganesh Chandra Avenue, ,  India</v>
      </c>
      <c r="J558" s="15" t="str">
        <f t="shared" si="17"/>
        <v>Calcutta,  India</v>
      </c>
      <c r="K558" t="s">
        <v>46</v>
      </c>
      <c r="L558" s="2">
        <v>37832</v>
      </c>
      <c r="M558" t="s">
        <v>23</v>
      </c>
      <c r="N558" t="s">
        <v>3141</v>
      </c>
      <c r="O558">
        <v>1</v>
      </c>
      <c r="P558">
        <v>2</v>
      </c>
      <c r="R558" t="s">
        <v>25</v>
      </c>
      <c r="S558" t="s">
        <v>25</v>
      </c>
      <c r="T558" s="17" t="s">
        <v>5898</v>
      </c>
      <c r="AB558" s="1" t="s">
        <v>27</v>
      </c>
    </row>
    <row r="559" spans="1:28" x14ac:dyDescent="0.3">
      <c r="A559">
        <v>1000258805</v>
      </c>
      <c r="B559" s="26" t="s">
        <v>3135</v>
      </c>
      <c r="C559" t="s">
        <v>3136</v>
      </c>
      <c r="E559" t="s">
        <v>2455</v>
      </c>
      <c r="G559" t="s">
        <v>31</v>
      </c>
      <c r="H559" s="22" t="str">
        <f>VLOOKUP(G559,'ISO Country Codes'!A:B,2, FALSE)</f>
        <v> India</v>
      </c>
      <c r="I559" s="24" t="str">
        <f t="shared" si="16"/>
        <v>69, Ganesh Chandra Avenue, ,  India</v>
      </c>
      <c r="J559" s="15" t="str">
        <f t="shared" si="17"/>
        <v>Calcutta,  India</v>
      </c>
      <c r="K559" t="s">
        <v>46</v>
      </c>
      <c r="L559" s="2">
        <v>37832</v>
      </c>
      <c r="M559" t="s">
        <v>23</v>
      </c>
      <c r="N559" t="s">
        <v>3141</v>
      </c>
      <c r="O559">
        <v>1</v>
      </c>
      <c r="P559">
        <v>3</v>
      </c>
      <c r="R559" t="s">
        <v>25</v>
      </c>
      <c r="S559" t="s">
        <v>25</v>
      </c>
      <c r="T559" s="17" t="s">
        <v>5898</v>
      </c>
      <c r="AB559" s="1" t="s">
        <v>27</v>
      </c>
    </row>
    <row r="560" spans="1:28" x14ac:dyDescent="0.3">
      <c r="A560">
        <v>1000258805</v>
      </c>
      <c r="B560" s="26" t="s">
        <v>3135</v>
      </c>
      <c r="C560" t="s">
        <v>3136</v>
      </c>
      <c r="E560" t="s">
        <v>2455</v>
      </c>
      <c r="G560" t="s">
        <v>31</v>
      </c>
      <c r="H560" s="22" t="str">
        <f>VLOOKUP(G560,'ISO Country Codes'!A:B,2, FALSE)</f>
        <v> India</v>
      </c>
      <c r="I560" s="24" t="str">
        <f t="shared" si="16"/>
        <v>69, Ganesh Chandra Avenue, ,  India</v>
      </c>
      <c r="J560" s="15" t="str">
        <f t="shared" si="17"/>
        <v>Calcutta,  India</v>
      </c>
      <c r="K560" t="s">
        <v>46</v>
      </c>
      <c r="L560" s="2">
        <v>37832</v>
      </c>
      <c r="M560" t="s">
        <v>23</v>
      </c>
      <c r="N560" t="s">
        <v>3141</v>
      </c>
      <c r="O560">
        <v>2</v>
      </c>
      <c r="P560">
        <v>1</v>
      </c>
      <c r="R560" t="s">
        <v>25</v>
      </c>
      <c r="S560" t="s">
        <v>25</v>
      </c>
      <c r="T560" s="17" t="s">
        <v>5898</v>
      </c>
      <c r="AB560" s="1" t="s">
        <v>27</v>
      </c>
    </row>
    <row r="561" spans="1:28" x14ac:dyDescent="0.3">
      <c r="A561">
        <v>1000258805</v>
      </c>
      <c r="B561" s="26" t="s">
        <v>3135</v>
      </c>
      <c r="C561" t="s">
        <v>3136</v>
      </c>
      <c r="E561" t="s">
        <v>2455</v>
      </c>
      <c r="G561" t="s">
        <v>31</v>
      </c>
      <c r="H561" s="22" t="str">
        <f>VLOOKUP(G561,'ISO Country Codes'!A:B,2, FALSE)</f>
        <v> India</v>
      </c>
      <c r="I561" s="24" t="str">
        <f t="shared" si="16"/>
        <v>69, Ganesh Chandra Avenue, ,  India</v>
      </c>
      <c r="J561" s="15" t="str">
        <f t="shared" si="17"/>
        <v>Calcutta,  India</v>
      </c>
      <c r="K561" t="s">
        <v>46</v>
      </c>
      <c r="L561" s="2">
        <v>37832</v>
      </c>
      <c r="M561" t="s">
        <v>23</v>
      </c>
      <c r="N561" t="s">
        <v>3141</v>
      </c>
      <c r="O561">
        <v>3</v>
      </c>
      <c r="P561">
        <v>1</v>
      </c>
      <c r="R561" t="s">
        <v>25</v>
      </c>
      <c r="S561" t="s">
        <v>25</v>
      </c>
      <c r="T561" s="17" t="s">
        <v>5898</v>
      </c>
      <c r="AB561" s="1" t="s">
        <v>27</v>
      </c>
    </row>
    <row r="562" spans="1:28" x14ac:dyDescent="0.3">
      <c r="A562">
        <v>1000258805</v>
      </c>
      <c r="B562" s="26" t="s">
        <v>3135</v>
      </c>
      <c r="C562" t="s">
        <v>3136</v>
      </c>
      <c r="E562" t="s">
        <v>2455</v>
      </c>
      <c r="G562" t="s">
        <v>31</v>
      </c>
      <c r="H562" s="22" t="str">
        <f>VLOOKUP(G562,'ISO Country Codes'!A:B,2, FALSE)</f>
        <v> India</v>
      </c>
      <c r="I562" s="24" t="str">
        <f t="shared" si="16"/>
        <v>69, Ganesh Chandra Avenue, ,  India</v>
      </c>
      <c r="J562" s="15" t="str">
        <f t="shared" si="17"/>
        <v>Calcutta,  India</v>
      </c>
      <c r="K562" t="s">
        <v>46</v>
      </c>
      <c r="L562" s="2">
        <v>37832</v>
      </c>
      <c r="M562" t="s">
        <v>23</v>
      </c>
      <c r="N562" t="s">
        <v>3141</v>
      </c>
      <c r="O562">
        <v>4</v>
      </c>
      <c r="P562">
        <v>1</v>
      </c>
      <c r="R562" t="s">
        <v>25</v>
      </c>
      <c r="S562" t="s">
        <v>25</v>
      </c>
      <c r="T562" s="17" t="s">
        <v>5898</v>
      </c>
      <c r="AB562" s="1" t="s">
        <v>27</v>
      </c>
    </row>
    <row r="563" spans="1:28" x14ac:dyDescent="0.3">
      <c r="A563">
        <v>1000146265</v>
      </c>
      <c r="B563" s="26" t="s">
        <v>1297</v>
      </c>
      <c r="C563">
        <v>99</v>
      </c>
      <c r="D563" t="s">
        <v>1298</v>
      </c>
      <c r="E563" t="s">
        <v>1299</v>
      </c>
      <c r="F563" t="s">
        <v>232</v>
      </c>
      <c r="G563" t="s">
        <v>233</v>
      </c>
      <c r="H563" s="22" t="str">
        <f>VLOOKUP(G563,'ISO Country Codes'!A:B,2, FALSE)</f>
        <v> Thailand</v>
      </c>
      <c r="I563" s="24" t="str">
        <f t="shared" si="16"/>
        <v>99, Samut Sakhon,  Thailand</v>
      </c>
      <c r="J563" s="15" t="str">
        <f t="shared" si="17"/>
        <v>Krathum Baem,  Thailand</v>
      </c>
      <c r="K563" t="s">
        <v>483</v>
      </c>
      <c r="L563" s="2">
        <v>37867</v>
      </c>
      <c r="M563" t="s">
        <v>23</v>
      </c>
      <c r="N563" t="s">
        <v>3142</v>
      </c>
      <c r="O563">
        <v>1</v>
      </c>
      <c r="P563">
        <v>1</v>
      </c>
      <c r="R563" t="s">
        <v>25</v>
      </c>
      <c r="S563" t="s">
        <v>25</v>
      </c>
      <c r="T563" s="17" t="s">
        <v>5898</v>
      </c>
      <c r="AB563" s="1" t="s">
        <v>27</v>
      </c>
    </row>
    <row r="564" spans="1:28" x14ac:dyDescent="0.3">
      <c r="A564">
        <v>1000258805</v>
      </c>
      <c r="B564" s="26" t="s">
        <v>3135</v>
      </c>
      <c r="C564" t="s">
        <v>3136</v>
      </c>
      <c r="E564" t="s">
        <v>2455</v>
      </c>
      <c r="G564" t="s">
        <v>31</v>
      </c>
      <c r="H564" s="22" t="str">
        <f>VLOOKUP(G564,'ISO Country Codes'!A:B,2, FALSE)</f>
        <v> India</v>
      </c>
      <c r="I564" s="24" t="str">
        <f t="shared" si="16"/>
        <v>69, Ganesh Chandra Avenue, ,  India</v>
      </c>
      <c r="J564" s="15" t="str">
        <f t="shared" si="17"/>
        <v>Calcutta,  India</v>
      </c>
      <c r="K564" t="s">
        <v>32</v>
      </c>
      <c r="L564" s="2">
        <v>37924</v>
      </c>
      <c r="M564" t="s">
        <v>23</v>
      </c>
      <c r="N564" t="s">
        <v>3143</v>
      </c>
      <c r="O564">
        <v>1</v>
      </c>
      <c r="P564">
        <v>1</v>
      </c>
      <c r="R564" t="s">
        <v>25</v>
      </c>
      <c r="S564" t="s">
        <v>25</v>
      </c>
      <c r="T564" s="17" t="s">
        <v>5898</v>
      </c>
      <c r="U564" s="17" t="s">
        <v>5972</v>
      </c>
      <c r="AB564" s="1" t="s">
        <v>27</v>
      </c>
    </row>
    <row r="565" spans="1:28" x14ac:dyDescent="0.3">
      <c r="A565">
        <v>1000258805</v>
      </c>
      <c r="B565" s="26" t="s">
        <v>3135</v>
      </c>
      <c r="C565" t="s">
        <v>3136</v>
      </c>
      <c r="E565" t="s">
        <v>2455</v>
      </c>
      <c r="G565" t="s">
        <v>31</v>
      </c>
      <c r="H565" s="22" t="str">
        <f>VLOOKUP(G565,'ISO Country Codes'!A:B,2, FALSE)</f>
        <v> India</v>
      </c>
      <c r="I565" s="24" t="str">
        <f t="shared" si="16"/>
        <v>69, Ganesh Chandra Avenue, ,  India</v>
      </c>
      <c r="J565" s="15" t="str">
        <f t="shared" si="17"/>
        <v>Calcutta,  India</v>
      </c>
      <c r="K565" t="s">
        <v>32</v>
      </c>
      <c r="L565" s="2">
        <v>37924</v>
      </c>
      <c r="M565" t="s">
        <v>23</v>
      </c>
      <c r="N565" t="s">
        <v>3143</v>
      </c>
      <c r="O565">
        <v>1</v>
      </c>
      <c r="P565">
        <v>2</v>
      </c>
      <c r="R565" t="s">
        <v>25</v>
      </c>
      <c r="S565" t="s">
        <v>25</v>
      </c>
      <c r="T565" s="17" t="s">
        <v>5898</v>
      </c>
      <c r="U565" s="17" t="s">
        <v>5972</v>
      </c>
      <c r="AB565" s="1" t="s">
        <v>27</v>
      </c>
    </row>
    <row r="566" spans="1:28" x14ac:dyDescent="0.3">
      <c r="A566">
        <v>1000258805</v>
      </c>
      <c r="B566" s="26" t="s">
        <v>3135</v>
      </c>
      <c r="C566" t="s">
        <v>3136</v>
      </c>
      <c r="E566" t="s">
        <v>2455</v>
      </c>
      <c r="G566" t="s">
        <v>31</v>
      </c>
      <c r="H566" s="22" t="str">
        <f>VLOOKUP(G566,'ISO Country Codes'!A:B,2, FALSE)</f>
        <v> India</v>
      </c>
      <c r="I566" s="24" t="str">
        <f t="shared" si="16"/>
        <v>69, Ganesh Chandra Avenue, ,  India</v>
      </c>
      <c r="J566" s="15" t="str">
        <f t="shared" si="17"/>
        <v>Calcutta,  India</v>
      </c>
      <c r="K566" t="s">
        <v>32</v>
      </c>
      <c r="L566" s="2">
        <v>37924</v>
      </c>
      <c r="M566" t="s">
        <v>23</v>
      </c>
      <c r="N566" t="s">
        <v>3143</v>
      </c>
      <c r="O566">
        <v>1</v>
      </c>
      <c r="P566">
        <v>3</v>
      </c>
      <c r="R566" t="s">
        <v>25</v>
      </c>
      <c r="S566" t="s">
        <v>25</v>
      </c>
      <c r="T566" s="17" t="s">
        <v>5898</v>
      </c>
      <c r="U566" s="17" t="s">
        <v>5972</v>
      </c>
      <c r="AB566" s="1" t="s">
        <v>27</v>
      </c>
    </row>
    <row r="567" spans="1:28" x14ac:dyDescent="0.3">
      <c r="A567">
        <v>1000258805</v>
      </c>
      <c r="B567" s="26" t="s">
        <v>3135</v>
      </c>
      <c r="C567" t="s">
        <v>3136</v>
      </c>
      <c r="E567" t="s">
        <v>2455</v>
      </c>
      <c r="G567" t="s">
        <v>31</v>
      </c>
      <c r="H567" s="22" t="str">
        <f>VLOOKUP(G567,'ISO Country Codes'!A:B,2, FALSE)</f>
        <v> India</v>
      </c>
      <c r="I567" s="24" t="str">
        <f t="shared" si="16"/>
        <v>69, Ganesh Chandra Avenue, ,  India</v>
      </c>
      <c r="J567" s="15" t="str">
        <f t="shared" si="17"/>
        <v>Calcutta,  India</v>
      </c>
      <c r="K567" t="s">
        <v>46</v>
      </c>
      <c r="L567" s="2">
        <v>37924</v>
      </c>
      <c r="M567" t="s">
        <v>23</v>
      </c>
      <c r="N567" t="s">
        <v>3143</v>
      </c>
      <c r="O567">
        <v>1</v>
      </c>
      <c r="P567">
        <v>4</v>
      </c>
      <c r="R567" t="s">
        <v>26</v>
      </c>
      <c r="S567" t="s">
        <v>25</v>
      </c>
      <c r="T567" s="17" t="s">
        <v>5898</v>
      </c>
      <c r="AB567" s="1" t="s">
        <v>27</v>
      </c>
    </row>
    <row r="568" spans="1:28" x14ac:dyDescent="0.3">
      <c r="A568">
        <v>1000146265</v>
      </c>
      <c r="B568" s="26" t="s">
        <v>1297</v>
      </c>
      <c r="C568">
        <v>99</v>
      </c>
      <c r="D568" t="s">
        <v>1298</v>
      </c>
      <c r="E568" t="s">
        <v>1299</v>
      </c>
      <c r="F568" t="s">
        <v>232</v>
      </c>
      <c r="G568" t="s">
        <v>233</v>
      </c>
      <c r="H568" s="22" t="str">
        <f>VLOOKUP(G568,'ISO Country Codes'!A:B,2, FALSE)</f>
        <v> Thailand</v>
      </c>
      <c r="I568" s="24" t="str">
        <f t="shared" si="16"/>
        <v>99, Samut Sakhon,  Thailand</v>
      </c>
      <c r="J568" s="15" t="str">
        <f t="shared" si="17"/>
        <v>Krathum Baem,  Thailand</v>
      </c>
      <c r="K568" t="s">
        <v>483</v>
      </c>
      <c r="L568" s="2">
        <v>37925</v>
      </c>
      <c r="M568" t="s">
        <v>23</v>
      </c>
      <c r="N568" t="s">
        <v>3144</v>
      </c>
      <c r="O568">
        <v>1</v>
      </c>
      <c r="P568">
        <v>1</v>
      </c>
      <c r="R568" t="s">
        <v>25</v>
      </c>
      <c r="S568" t="s">
        <v>26</v>
      </c>
      <c r="T568" s="17" t="s">
        <v>5898</v>
      </c>
      <c r="AB568" s="1" t="s">
        <v>27</v>
      </c>
    </row>
    <row r="569" spans="1:28" x14ac:dyDescent="0.3">
      <c r="A569">
        <v>1000146265</v>
      </c>
      <c r="B569" s="26" t="s">
        <v>1297</v>
      </c>
      <c r="C569">
        <v>99</v>
      </c>
      <c r="D569" t="s">
        <v>1298</v>
      </c>
      <c r="E569" t="s">
        <v>1299</v>
      </c>
      <c r="F569" t="s">
        <v>232</v>
      </c>
      <c r="G569" t="s">
        <v>233</v>
      </c>
      <c r="H569" s="22" t="str">
        <f>VLOOKUP(G569,'ISO Country Codes'!A:B,2, FALSE)</f>
        <v> Thailand</v>
      </c>
      <c r="I569" s="24" t="str">
        <f t="shared" si="16"/>
        <v>99, Samut Sakhon,  Thailand</v>
      </c>
      <c r="J569" s="15" t="str">
        <f t="shared" si="17"/>
        <v>Krathum Baem,  Thailand</v>
      </c>
      <c r="K569" t="s">
        <v>483</v>
      </c>
      <c r="L569" s="2">
        <v>37925</v>
      </c>
      <c r="M569" t="s">
        <v>23</v>
      </c>
      <c r="N569" t="s">
        <v>3144</v>
      </c>
      <c r="O569">
        <v>1</v>
      </c>
      <c r="P569">
        <v>2</v>
      </c>
      <c r="R569" t="s">
        <v>25</v>
      </c>
      <c r="S569" t="s">
        <v>25</v>
      </c>
      <c r="T569" s="17" t="s">
        <v>5898</v>
      </c>
      <c r="AB569" s="1" t="s">
        <v>27</v>
      </c>
    </row>
    <row r="570" spans="1:28" x14ac:dyDescent="0.3">
      <c r="A570">
        <v>1000146265</v>
      </c>
      <c r="B570" s="26" t="s">
        <v>1297</v>
      </c>
      <c r="C570">
        <v>99</v>
      </c>
      <c r="D570" t="s">
        <v>1298</v>
      </c>
      <c r="E570" t="s">
        <v>1299</v>
      </c>
      <c r="F570" t="s">
        <v>232</v>
      </c>
      <c r="G570" t="s">
        <v>233</v>
      </c>
      <c r="H570" s="22" t="str">
        <f>VLOOKUP(G570,'ISO Country Codes'!A:B,2, FALSE)</f>
        <v> Thailand</v>
      </c>
      <c r="I570" s="24" t="str">
        <f t="shared" si="16"/>
        <v>99, Samut Sakhon,  Thailand</v>
      </c>
      <c r="J570" s="15" t="str">
        <f t="shared" si="17"/>
        <v>Krathum Baem,  Thailand</v>
      </c>
      <c r="K570" t="s">
        <v>483</v>
      </c>
      <c r="L570" s="2">
        <v>37925</v>
      </c>
      <c r="M570" t="s">
        <v>23</v>
      </c>
      <c r="N570" t="s">
        <v>3144</v>
      </c>
      <c r="O570">
        <v>1</v>
      </c>
      <c r="P570">
        <v>3</v>
      </c>
      <c r="R570" t="s">
        <v>25</v>
      </c>
      <c r="S570" t="s">
        <v>25</v>
      </c>
      <c r="T570" s="17" t="s">
        <v>5898</v>
      </c>
      <c r="AB570" s="1" t="s">
        <v>27</v>
      </c>
    </row>
    <row r="571" spans="1:28" x14ac:dyDescent="0.3">
      <c r="A571">
        <v>1000146265</v>
      </c>
      <c r="B571" s="26" t="s">
        <v>1297</v>
      </c>
      <c r="C571">
        <v>99</v>
      </c>
      <c r="D571" t="s">
        <v>1298</v>
      </c>
      <c r="E571" t="s">
        <v>1299</v>
      </c>
      <c r="F571" t="s">
        <v>232</v>
      </c>
      <c r="G571" t="s">
        <v>233</v>
      </c>
      <c r="H571" s="22" t="str">
        <f>VLOOKUP(G571,'ISO Country Codes'!A:B,2, FALSE)</f>
        <v> Thailand</v>
      </c>
      <c r="I571" s="24" t="str">
        <f t="shared" si="16"/>
        <v>99, Samut Sakhon,  Thailand</v>
      </c>
      <c r="J571" s="15" t="str">
        <f t="shared" si="17"/>
        <v>Krathum Baem,  Thailand</v>
      </c>
      <c r="K571" t="s">
        <v>483</v>
      </c>
      <c r="L571" s="2">
        <v>37925</v>
      </c>
      <c r="M571" t="s">
        <v>23</v>
      </c>
      <c r="N571" t="s">
        <v>3144</v>
      </c>
      <c r="O571">
        <v>1</v>
      </c>
      <c r="P571">
        <v>4</v>
      </c>
      <c r="R571" t="s">
        <v>25</v>
      </c>
      <c r="S571" t="s">
        <v>25</v>
      </c>
      <c r="T571" s="17" t="s">
        <v>5898</v>
      </c>
      <c r="AB571" s="1" t="s">
        <v>27</v>
      </c>
    </row>
    <row r="572" spans="1:28" x14ac:dyDescent="0.3">
      <c r="A572">
        <v>3003278515</v>
      </c>
      <c r="B572" s="26" t="s">
        <v>3145</v>
      </c>
      <c r="C572" t="s">
        <v>3146</v>
      </c>
      <c r="E572" t="s">
        <v>1917</v>
      </c>
      <c r="G572" t="s">
        <v>233</v>
      </c>
      <c r="H572" s="22" t="str">
        <f>VLOOKUP(G572,'ISO Country Codes'!A:B,2, FALSE)</f>
        <v> Thailand</v>
      </c>
      <c r="I572" s="24" t="str">
        <f t="shared" si="16"/>
        <v>P.O. Box 63 Taling Chan, ,  Thailand</v>
      </c>
      <c r="J572" s="15" t="str">
        <f t="shared" si="17"/>
        <v>Bangkok,  Thailand</v>
      </c>
      <c r="K572" t="s">
        <v>325</v>
      </c>
      <c r="L572" s="2">
        <v>37930</v>
      </c>
      <c r="M572" t="s">
        <v>23</v>
      </c>
      <c r="N572" t="s">
        <v>3147</v>
      </c>
      <c r="O572">
        <v>2</v>
      </c>
      <c r="P572">
        <v>1</v>
      </c>
      <c r="R572" t="s">
        <v>25</v>
      </c>
      <c r="S572" t="s">
        <v>25</v>
      </c>
      <c r="T572" s="17" t="s">
        <v>5898</v>
      </c>
      <c r="AB572" s="1" t="s">
        <v>27</v>
      </c>
    </row>
    <row r="573" spans="1:28" x14ac:dyDescent="0.3">
      <c r="A573">
        <v>8830</v>
      </c>
      <c r="B573" s="26" t="s">
        <v>1139</v>
      </c>
      <c r="C573" t="s">
        <v>1140</v>
      </c>
      <c r="D573" t="s">
        <v>1141</v>
      </c>
      <c r="E573" t="s">
        <v>1142</v>
      </c>
      <c r="F573" t="s">
        <v>1143</v>
      </c>
      <c r="G573" t="s">
        <v>39</v>
      </c>
      <c r="H573" s="22" t="str">
        <f>VLOOKUP(G573,'ISO Country Codes'!A:B,2, FALSE)</f>
        <v> Indonesia</v>
      </c>
      <c r="I573" s="24" t="str">
        <f t="shared" si="16"/>
        <v>Km. 10.5, Sumatera Utara,  Indonesia</v>
      </c>
      <c r="J573" s="15" t="str">
        <f t="shared" si="17"/>
        <v>Medan,  Indonesia</v>
      </c>
      <c r="K573" t="s">
        <v>483</v>
      </c>
      <c r="L573" s="2">
        <v>38548</v>
      </c>
      <c r="M573" t="s">
        <v>248</v>
      </c>
      <c r="N573" t="s">
        <v>3148</v>
      </c>
      <c r="O573">
        <v>1</v>
      </c>
      <c r="P573">
        <v>1</v>
      </c>
      <c r="R573" t="s">
        <v>26</v>
      </c>
      <c r="S573" t="s">
        <v>26</v>
      </c>
      <c r="T573" s="17" t="s">
        <v>5898</v>
      </c>
      <c r="AB573" s="1" t="s">
        <v>27</v>
      </c>
    </row>
    <row r="574" spans="1:28" x14ac:dyDescent="0.3">
      <c r="A574">
        <v>3003196718</v>
      </c>
      <c r="B574" s="26" t="s">
        <v>117</v>
      </c>
      <c r="C574" t="s">
        <v>118</v>
      </c>
      <c r="D574" t="s">
        <v>119</v>
      </c>
      <c r="E574" t="s">
        <v>120</v>
      </c>
      <c r="G574" t="s">
        <v>39</v>
      </c>
      <c r="H574" s="22" t="str">
        <f>VLOOKUP(G574,'ISO Country Codes'!A:B,2, FALSE)</f>
        <v> Indonesia</v>
      </c>
      <c r="I574" s="24" t="str">
        <f t="shared" si="16"/>
        <v>Kav. C-5, ,  Indonesia</v>
      </c>
      <c r="J574" s="15" t="str">
        <f t="shared" si="17"/>
        <v>Gresik,  Indonesia</v>
      </c>
      <c r="K574" t="s">
        <v>73</v>
      </c>
      <c r="L574" s="2">
        <v>37453</v>
      </c>
      <c r="M574" t="s">
        <v>275</v>
      </c>
      <c r="N574" t="s">
        <v>3149</v>
      </c>
      <c r="O574">
        <v>1</v>
      </c>
      <c r="P574">
        <v>1</v>
      </c>
      <c r="R574" t="s">
        <v>26</v>
      </c>
      <c r="S574" t="s">
        <v>25</v>
      </c>
      <c r="T574" s="17" t="s">
        <v>5975</v>
      </c>
      <c r="AB574" s="1" t="s">
        <v>27</v>
      </c>
    </row>
    <row r="575" spans="1:28" x14ac:dyDescent="0.3">
      <c r="A575">
        <v>3005182126</v>
      </c>
      <c r="B575" s="26" t="s">
        <v>3150</v>
      </c>
      <c r="C575" t="s">
        <v>3151</v>
      </c>
      <c r="E575" t="s">
        <v>3152</v>
      </c>
      <c r="F575" t="s">
        <v>3153</v>
      </c>
      <c r="G575" t="s">
        <v>64</v>
      </c>
      <c r="H575" s="22" t="str">
        <f>VLOOKUP(G575,'ISO Country Codes'!A:B,2, FALSE)</f>
        <v> Viet Nam</v>
      </c>
      <c r="I575" s="24" t="str">
        <f t="shared" si="16"/>
        <v>Song Thuan Ward, VN-46,  Viet Nam</v>
      </c>
      <c r="J575" s="15" t="str">
        <f t="shared" si="17"/>
        <v>Chau Thanh District,  Viet Nam</v>
      </c>
      <c r="K575" t="s">
        <v>483</v>
      </c>
      <c r="L575" s="2">
        <v>38944</v>
      </c>
      <c r="M575" t="s">
        <v>248</v>
      </c>
      <c r="N575" t="s">
        <v>3154</v>
      </c>
      <c r="O575">
        <v>1</v>
      </c>
      <c r="P575">
        <v>1</v>
      </c>
      <c r="R575" t="s">
        <v>26</v>
      </c>
      <c r="S575" t="s">
        <v>26</v>
      </c>
      <c r="T575" s="17" t="s">
        <v>5898</v>
      </c>
      <c r="AB575" s="1" t="s">
        <v>27</v>
      </c>
    </row>
    <row r="576" spans="1:28" x14ac:dyDescent="0.3">
      <c r="A576">
        <v>3004269585</v>
      </c>
      <c r="B576" s="26" t="s">
        <v>1301</v>
      </c>
      <c r="C576" t="s">
        <v>1302</v>
      </c>
      <c r="D576" t="s">
        <v>1303</v>
      </c>
      <c r="E576" t="s">
        <v>1304</v>
      </c>
      <c r="F576" t="s">
        <v>1305</v>
      </c>
      <c r="G576" t="s">
        <v>64</v>
      </c>
      <c r="H576" s="22" t="str">
        <f>VLOOKUP(G576,'ISO Country Codes'!A:B,2, FALSE)</f>
        <v> Viet Nam</v>
      </c>
      <c r="I576" s="24" t="str">
        <f t="shared" si="16"/>
        <v>Plot 44, Tra Noc Industrial Zone, Vn-48,  Viet Nam</v>
      </c>
      <c r="J576" s="15" t="str">
        <f t="shared" si="17"/>
        <v>Can Tho,  Viet Nam</v>
      </c>
      <c r="K576" t="s">
        <v>483</v>
      </c>
      <c r="L576" s="2">
        <v>37575</v>
      </c>
      <c r="M576" t="s">
        <v>23</v>
      </c>
      <c r="N576" t="s">
        <v>3155</v>
      </c>
      <c r="O576">
        <v>1</v>
      </c>
      <c r="P576">
        <v>1</v>
      </c>
      <c r="R576" t="s">
        <v>26</v>
      </c>
      <c r="S576" t="s">
        <v>25</v>
      </c>
      <c r="T576" s="17" t="s">
        <v>5898</v>
      </c>
      <c r="AB576" s="1" t="s">
        <v>27</v>
      </c>
    </row>
    <row r="577" spans="1:28" x14ac:dyDescent="0.3">
      <c r="A577">
        <v>3004930686</v>
      </c>
      <c r="B577" s="26" t="s">
        <v>3156</v>
      </c>
      <c r="C577" t="s">
        <v>3157</v>
      </c>
      <c r="D577" t="s">
        <v>3158</v>
      </c>
      <c r="E577" t="s">
        <v>3159</v>
      </c>
      <c r="G577" t="s">
        <v>64</v>
      </c>
      <c r="H577" s="22" t="str">
        <f>VLOOKUP(G577,'ISO Country Codes'!A:B,2, FALSE)</f>
        <v> Viet Nam</v>
      </c>
      <c r="I577" s="24" t="str">
        <f t="shared" si="16"/>
        <v>Nhut Chanh Commune, ,  Viet Nam</v>
      </c>
      <c r="J577" s="15" t="str">
        <f t="shared" si="17"/>
        <v>Long An,  Viet Nam</v>
      </c>
      <c r="K577" t="s">
        <v>483</v>
      </c>
      <c r="L577" s="2">
        <v>37329</v>
      </c>
      <c r="M577" t="s">
        <v>23</v>
      </c>
      <c r="N577" t="s">
        <v>3160</v>
      </c>
      <c r="O577">
        <v>1</v>
      </c>
      <c r="P577">
        <v>1</v>
      </c>
      <c r="R577" t="s">
        <v>26</v>
      </c>
      <c r="S577" t="s">
        <v>25</v>
      </c>
      <c r="T577" s="17" t="s">
        <v>5898</v>
      </c>
      <c r="AB577" s="1" t="s">
        <v>27</v>
      </c>
    </row>
    <row r="578" spans="1:28" x14ac:dyDescent="0.3">
      <c r="A578">
        <v>1000258805</v>
      </c>
      <c r="B578" s="26" t="s">
        <v>3135</v>
      </c>
      <c r="C578" t="s">
        <v>3136</v>
      </c>
      <c r="E578" t="s">
        <v>2455</v>
      </c>
      <c r="G578" t="s">
        <v>31</v>
      </c>
      <c r="H578" s="22" t="str">
        <f>VLOOKUP(G578,'ISO Country Codes'!A:B,2, FALSE)</f>
        <v> India</v>
      </c>
      <c r="I578" s="24" t="str">
        <f t="shared" si="16"/>
        <v>69, Ganesh Chandra Avenue, ,  India</v>
      </c>
      <c r="J578" s="15" t="str">
        <f t="shared" si="17"/>
        <v>Calcutta,  India</v>
      </c>
      <c r="K578" t="s">
        <v>46</v>
      </c>
      <c r="L578" s="2">
        <v>38177</v>
      </c>
      <c r="M578" t="s">
        <v>23</v>
      </c>
      <c r="N578" t="s">
        <v>3161</v>
      </c>
      <c r="O578">
        <v>1</v>
      </c>
      <c r="P578">
        <v>1</v>
      </c>
      <c r="R578" t="s">
        <v>25</v>
      </c>
      <c r="S578" t="s">
        <v>25</v>
      </c>
      <c r="T578" s="17" t="s">
        <v>5898</v>
      </c>
      <c r="AB578" s="1" t="s">
        <v>27</v>
      </c>
    </row>
    <row r="579" spans="1:28" x14ac:dyDescent="0.3">
      <c r="A579">
        <v>1000258805</v>
      </c>
      <c r="B579" s="26" t="s">
        <v>3135</v>
      </c>
      <c r="C579" t="s">
        <v>3136</v>
      </c>
      <c r="E579" t="s">
        <v>2455</v>
      </c>
      <c r="G579" t="s">
        <v>31</v>
      </c>
      <c r="H579" s="22" t="str">
        <f>VLOOKUP(G579,'ISO Country Codes'!A:B,2, FALSE)</f>
        <v> India</v>
      </c>
      <c r="I579" s="24" t="str">
        <f t="shared" ref="I579:I642" si="18">_xlfn.CONCAT(C579,", ",F579,", ",H579)</f>
        <v>69, Ganesh Chandra Avenue, ,  India</v>
      </c>
      <c r="J579" s="15" t="str">
        <f t="shared" ref="J579:J642" si="19">_xlfn.CONCAT(E579,", ",H579)</f>
        <v>Calcutta,  India</v>
      </c>
      <c r="K579" t="s">
        <v>46</v>
      </c>
      <c r="L579" s="2">
        <v>38177</v>
      </c>
      <c r="M579" t="s">
        <v>23</v>
      </c>
      <c r="N579" t="s">
        <v>3161</v>
      </c>
      <c r="O579">
        <v>2</v>
      </c>
      <c r="P579">
        <v>1</v>
      </c>
      <c r="R579" t="s">
        <v>25</v>
      </c>
      <c r="S579" t="s">
        <v>25</v>
      </c>
      <c r="T579" s="17" t="s">
        <v>5898</v>
      </c>
      <c r="AB579" s="1" t="s">
        <v>27</v>
      </c>
    </row>
    <row r="580" spans="1:28" x14ac:dyDescent="0.3">
      <c r="A580">
        <v>1000258805</v>
      </c>
      <c r="B580" s="26" t="s">
        <v>3135</v>
      </c>
      <c r="C580" t="s">
        <v>3136</v>
      </c>
      <c r="E580" t="s">
        <v>2455</v>
      </c>
      <c r="G580" t="s">
        <v>31</v>
      </c>
      <c r="H580" s="22" t="str">
        <f>VLOOKUP(G580,'ISO Country Codes'!A:B,2, FALSE)</f>
        <v> India</v>
      </c>
      <c r="I580" s="24" t="str">
        <f t="shared" si="18"/>
        <v>69, Ganesh Chandra Avenue, ,  India</v>
      </c>
      <c r="J580" s="15" t="str">
        <f t="shared" si="19"/>
        <v>Calcutta,  India</v>
      </c>
      <c r="K580" t="s">
        <v>46</v>
      </c>
      <c r="L580" s="2">
        <v>38177</v>
      </c>
      <c r="M580" t="s">
        <v>23</v>
      </c>
      <c r="N580" t="s">
        <v>3161</v>
      </c>
      <c r="O580">
        <v>3</v>
      </c>
      <c r="P580">
        <v>1</v>
      </c>
      <c r="R580" t="s">
        <v>25</v>
      </c>
      <c r="S580" t="s">
        <v>25</v>
      </c>
      <c r="T580" s="17" t="s">
        <v>5898</v>
      </c>
      <c r="AB580" s="1" t="s">
        <v>27</v>
      </c>
    </row>
    <row r="581" spans="1:28" x14ac:dyDescent="0.3">
      <c r="A581">
        <v>1000258805</v>
      </c>
      <c r="B581" s="26" t="s">
        <v>3135</v>
      </c>
      <c r="C581" t="s">
        <v>3136</v>
      </c>
      <c r="E581" t="s">
        <v>2455</v>
      </c>
      <c r="G581" t="s">
        <v>31</v>
      </c>
      <c r="H581" s="22" t="str">
        <f>VLOOKUP(G581,'ISO Country Codes'!A:B,2, FALSE)</f>
        <v> India</v>
      </c>
      <c r="I581" s="24" t="str">
        <f t="shared" si="18"/>
        <v>69, Ganesh Chandra Avenue, ,  India</v>
      </c>
      <c r="J581" s="15" t="str">
        <f t="shared" si="19"/>
        <v>Calcutta,  India</v>
      </c>
      <c r="K581" t="s">
        <v>46</v>
      </c>
      <c r="L581" s="2">
        <v>38177</v>
      </c>
      <c r="M581" t="s">
        <v>23</v>
      </c>
      <c r="N581" t="s">
        <v>3161</v>
      </c>
      <c r="O581">
        <v>4</v>
      </c>
      <c r="P581">
        <v>1</v>
      </c>
      <c r="R581" t="s">
        <v>26</v>
      </c>
      <c r="S581" t="s">
        <v>25</v>
      </c>
      <c r="T581" s="17" t="s">
        <v>6062</v>
      </c>
      <c r="U581" s="17" t="s">
        <v>6038</v>
      </c>
      <c r="V581" s="17" t="s">
        <v>5898</v>
      </c>
      <c r="AB581" s="1" t="s">
        <v>27</v>
      </c>
    </row>
    <row r="582" spans="1:28" x14ac:dyDescent="0.3">
      <c r="A582">
        <v>1000258805</v>
      </c>
      <c r="B582" s="26" t="s">
        <v>3135</v>
      </c>
      <c r="C582" t="s">
        <v>3136</v>
      </c>
      <c r="E582" t="s">
        <v>2455</v>
      </c>
      <c r="G582" t="s">
        <v>31</v>
      </c>
      <c r="H582" s="22" t="str">
        <f>VLOOKUP(G582,'ISO Country Codes'!A:B,2, FALSE)</f>
        <v> India</v>
      </c>
      <c r="I582" s="24" t="str">
        <f t="shared" si="18"/>
        <v>69, Ganesh Chandra Avenue, ,  India</v>
      </c>
      <c r="J582" s="15" t="str">
        <f t="shared" si="19"/>
        <v>Calcutta,  India</v>
      </c>
      <c r="K582" t="s">
        <v>46</v>
      </c>
      <c r="L582" s="2">
        <v>38177</v>
      </c>
      <c r="M582" t="s">
        <v>23</v>
      </c>
      <c r="N582" t="s">
        <v>3161</v>
      </c>
      <c r="O582">
        <v>5</v>
      </c>
      <c r="P582">
        <v>1</v>
      </c>
      <c r="R582" t="s">
        <v>25</v>
      </c>
      <c r="S582" t="s">
        <v>25</v>
      </c>
      <c r="T582" s="17" t="s">
        <v>5898</v>
      </c>
      <c r="AB582" s="1" t="s">
        <v>27</v>
      </c>
    </row>
    <row r="583" spans="1:28" x14ac:dyDescent="0.3">
      <c r="A583">
        <v>1000258805</v>
      </c>
      <c r="B583" s="26" t="s">
        <v>3135</v>
      </c>
      <c r="C583" t="s">
        <v>3136</v>
      </c>
      <c r="E583" t="s">
        <v>2455</v>
      </c>
      <c r="G583" t="s">
        <v>31</v>
      </c>
      <c r="H583" s="22" t="str">
        <f>VLOOKUP(G583,'ISO Country Codes'!A:B,2, FALSE)</f>
        <v> India</v>
      </c>
      <c r="I583" s="24" t="str">
        <f t="shared" si="18"/>
        <v>69, Ganesh Chandra Avenue, ,  India</v>
      </c>
      <c r="J583" s="15" t="str">
        <f t="shared" si="19"/>
        <v>Calcutta,  India</v>
      </c>
      <c r="K583" t="s">
        <v>46</v>
      </c>
      <c r="L583" s="2">
        <v>38177</v>
      </c>
      <c r="M583" t="s">
        <v>23</v>
      </c>
      <c r="N583" t="s">
        <v>3161</v>
      </c>
      <c r="O583">
        <v>6</v>
      </c>
      <c r="P583">
        <v>1</v>
      </c>
      <c r="R583" t="s">
        <v>25</v>
      </c>
      <c r="S583" t="s">
        <v>25</v>
      </c>
      <c r="T583" s="17" t="s">
        <v>5898</v>
      </c>
      <c r="AB583" s="1" t="s">
        <v>27</v>
      </c>
    </row>
    <row r="584" spans="1:28" x14ac:dyDescent="0.3">
      <c r="A584">
        <v>3004930686</v>
      </c>
      <c r="B584" s="26" t="s">
        <v>3156</v>
      </c>
      <c r="C584" t="s">
        <v>3157</v>
      </c>
      <c r="D584" t="s">
        <v>3158</v>
      </c>
      <c r="E584" t="s">
        <v>3159</v>
      </c>
      <c r="G584" t="s">
        <v>64</v>
      </c>
      <c r="H584" s="22" t="str">
        <f>VLOOKUP(G584,'ISO Country Codes'!A:B,2, FALSE)</f>
        <v> Viet Nam</v>
      </c>
      <c r="I584" s="24" t="str">
        <f t="shared" si="18"/>
        <v>Nhut Chanh Commune, ,  Viet Nam</v>
      </c>
      <c r="J584" s="15" t="str">
        <f t="shared" si="19"/>
        <v>Long An,  Viet Nam</v>
      </c>
      <c r="K584" t="s">
        <v>483</v>
      </c>
      <c r="L584" s="2">
        <v>37481</v>
      </c>
      <c r="M584" t="s">
        <v>23</v>
      </c>
      <c r="N584" t="s">
        <v>3162</v>
      </c>
      <c r="O584">
        <v>4</v>
      </c>
      <c r="P584">
        <v>1</v>
      </c>
      <c r="R584" t="s">
        <v>26</v>
      </c>
      <c r="S584" t="s">
        <v>25</v>
      </c>
      <c r="T584" s="17" t="s">
        <v>5898</v>
      </c>
      <c r="AB584" s="1" t="s">
        <v>27</v>
      </c>
    </row>
    <row r="585" spans="1:28" x14ac:dyDescent="0.3">
      <c r="A585">
        <v>3003523646</v>
      </c>
      <c r="B585" s="26" t="s">
        <v>3163</v>
      </c>
      <c r="C585" t="s">
        <v>3164</v>
      </c>
      <c r="D585" t="s">
        <v>3165</v>
      </c>
      <c r="E585" t="s">
        <v>2990</v>
      </c>
      <c r="G585" t="s">
        <v>3092</v>
      </c>
      <c r="H585" s="22" t="str">
        <f>VLOOKUP(G585,'ISO Country Codes'!A:B,2, FALSE)</f>
        <v> Myanmar</v>
      </c>
      <c r="I585" s="24" t="str">
        <f t="shared" si="18"/>
        <v>No.18, Myint Zu Street, ,  Myanmar</v>
      </c>
      <c r="J585" s="15" t="str">
        <f t="shared" si="19"/>
        <v>Rangoon,  Myanmar</v>
      </c>
      <c r="K585" t="s">
        <v>46</v>
      </c>
      <c r="L585" s="2">
        <v>37903</v>
      </c>
      <c r="M585" t="s">
        <v>23</v>
      </c>
      <c r="N585" t="s">
        <v>3166</v>
      </c>
      <c r="O585">
        <v>1</v>
      </c>
      <c r="P585">
        <v>1</v>
      </c>
      <c r="R585" t="s">
        <v>25</v>
      </c>
      <c r="S585" t="s">
        <v>25</v>
      </c>
      <c r="T585" s="17" t="s">
        <v>5975</v>
      </c>
      <c r="U585" s="17" t="s">
        <v>5898</v>
      </c>
      <c r="AB585" s="1" t="s">
        <v>27</v>
      </c>
    </row>
    <row r="586" spans="1:28" x14ac:dyDescent="0.3">
      <c r="A586">
        <v>3003523646</v>
      </c>
      <c r="B586" s="26" t="s">
        <v>3163</v>
      </c>
      <c r="C586" t="s">
        <v>3164</v>
      </c>
      <c r="D586" t="s">
        <v>3165</v>
      </c>
      <c r="E586" t="s">
        <v>2990</v>
      </c>
      <c r="G586" t="s">
        <v>3092</v>
      </c>
      <c r="H586" s="22" t="str">
        <f>VLOOKUP(G586,'ISO Country Codes'!A:B,2, FALSE)</f>
        <v> Myanmar</v>
      </c>
      <c r="I586" s="24" t="str">
        <f t="shared" si="18"/>
        <v>No.18, Myint Zu Street, ,  Myanmar</v>
      </c>
      <c r="J586" s="15" t="str">
        <f t="shared" si="19"/>
        <v>Rangoon,  Myanmar</v>
      </c>
      <c r="K586" t="s">
        <v>46</v>
      </c>
      <c r="L586" s="2">
        <v>37903</v>
      </c>
      <c r="M586" t="s">
        <v>23</v>
      </c>
      <c r="N586" t="s">
        <v>3166</v>
      </c>
      <c r="O586">
        <v>2</v>
      </c>
      <c r="P586">
        <v>1</v>
      </c>
      <c r="R586" t="s">
        <v>25</v>
      </c>
      <c r="S586" t="s">
        <v>25</v>
      </c>
      <c r="T586" s="17" t="s">
        <v>5975</v>
      </c>
      <c r="U586" s="17" t="s">
        <v>5898</v>
      </c>
      <c r="AB586" s="1" t="s">
        <v>27</v>
      </c>
    </row>
    <row r="587" spans="1:28" x14ac:dyDescent="0.3">
      <c r="A587">
        <v>3003523646</v>
      </c>
      <c r="B587" s="26" t="s">
        <v>3163</v>
      </c>
      <c r="C587" t="s">
        <v>3164</v>
      </c>
      <c r="D587" t="s">
        <v>3165</v>
      </c>
      <c r="E587" t="s">
        <v>2990</v>
      </c>
      <c r="G587" t="s">
        <v>3092</v>
      </c>
      <c r="H587" s="22" t="str">
        <f>VLOOKUP(G587,'ISO Country Codes'!A:B,2, FALSE)</f>
        <v> Myanmar</v>
      </c>
      <c r="I587" s="24" t="str">
        <f t="shared" si="18"/>
        <v>No.18, Myint Zu Street, ,  Myanmar</v>
      </c>
      <c r="J587" s="15" t="str">
        <f t="shared" si="19"/>
        <v>Rangoon,  Myanmar</v>
      </c>
      <c r="K587" t="s">
        <v>46</v>
      </c>
      <c r="L587" s="2">
        <v>37903</v>
      </c>
      <c r="M587" t="s">
        <v>23</v>
      </c>
      <c r="N587" t="s">
        <v>3166</v>
      </c>
      <c r="O587">
        <v>3</v>
      </c>
      <c r="P587">
        <v>1</v>
      </c>
      <c r="R587" t="s">
        <v>25</v>
      </c>
      <c r="S587" t="s">
        <v>25</v>
      </c>
      <c r="T587" s="17" t="s">
        <v>5898</v>
      </c>
      <c r="U587" s="17" t="s">
        <v>5975</v>
      </c>
      <c r="AB587" s="1" t="s">
        <v>27</v>
      </c>
    </row>
    <row r="588" spans="1:28" x14ac:dyDescent="0.3">
      <c r="A588">
        <v>3003523646</v>
      </c>
      <c r="B588" s="26" t="s">
        <v>3163</v>
      </c>
      <c r="C588" t="s">
        <v>3164</v>
      </c>
      <c r="D588" t="s">
        <v>3165</v>
      </c>
      <c r="E588" t="s">
        <v>2990</v>
      </c>
      <c r="G588" t="s">
        <v>3092</v>
      </c>
      <c r="H588" s="22" t="str">
        <f>VLOOKUP(G588,'ISO Country Codes'!A:B,2, FALSE)</f>
        <v> Myanmar</v>
      </c>
      <c r="I588" s="24" t="str">
        <f t="shared" si="18"/>
        <v>No.18, Myint Zu Street, ,  Myanmar</v>
      </c>
      <c r="J588" s="15" t="str">
        <f t="shared" si="19"/>
        <v>Rangoon,  Myanmar</v>
      </c>
      <c r="K588" t="s">
        <v>46</v>
      </c>
      <c r="L588" s="2">
        <v>37903</v>
      </c>
      <c r="M588" t="s">
        <v>23</v>
      </c>
      <c r="N588" t="s">
        <v>3166</v>
      </c>
      <c r="O588">
        <v>4</v>
      </c>
      <c r="P588">
        <v>1</v>
      </c>
      <c r="R588" t="s">
        <v>25</v>
      </c>
      <c r="S588" t="s">
        <v>25</v>
      </c>
      <c r="T588" s="17" t="s">
        <v>5898</v>
      </c>
      <c r="U588" s="17" t="s">
        <v>5975</v>
      </c>
      <c r="AB588" s="1" t="s">
        <v>27</v>
      </c>
    </row>
    <row r="589" spans="1:28" x14ac:dyDescent="0.3">
      <c r="A589">
        <v>3003523646</v>
      </c>
      <c r="B589" s="26" t="s">
        <v>3163</v>
      </c>
      <c r="C589" t="s">
        <v>3164</v>
      </c>
      <c r="D589" t="s">
        <v>3165</v>
      </c>
      <c r="E589" t="s">
        <v>2990</v>
      </c>
      <c r="G589" t="s">
        <v>3092</v>
      </c>
      <c r="H589" s="22" t="str">
        <f>VLOOKUP(G589,'ISO Country Codes'!A:B,2, FALSE)</f>
        <v> Myanmar</v>
      </c>
      <c r="I589" s="24" t="str">
        <f t="shared" si="18"/>
        <v>No.18, Myint Zu Street, ,  Myanmar</v>
      </c>
      <c r="J589" s="15" t="str">
        <f t="shared" si="19"/>
        <v>Rangoon,  Myanmar</v>
      </c>
      <c r="K589" t="s">
        <v>46</v>
      </c>
      <c r="L589" s="2">
        <v>37903</v>
      </c>
      <c r="M589" t="s">
        <v>23</v>
      </c>
      <c r="N589" t="s">
        <v>3166</v>
      </c>
      <c r="O589">
        <v>5</v>
      </c>
      <c r="P589">
        <v>1</v>
      </c>
      <c r="R589" t="s">
        <v>25</v>
      </c>
      <c r="S589" t="s">
        <v>25</v>
      </c>
      <c r="T589" s="17" t="s">
        <v>5975</v>
      </c>
      <c r="U589" s="17" t="s">
        <v>5898</v>
      </c>
      <c r="AB589" s="1" t="s">
        <v>27</v>
      </c>
    </row>
    <row r="590" spans="1:28" x14ac:dyDescent="0.3">
      <c r="A590">
        <v>3003523646</v>
      </c>
      <c r="B590" s="26" t="s">
        <v>3163</v>
      </c>
      <c r="C590" t="s">
        <v>3164</v>
      </c>
      <c r="D590" t="s">
        <v>3165</v>
      </c>
      <c r="E590" t="s">
        <v>2990</v>
      </c>
      <c r="G590" t="s">
        <v>3092</v>
      </c>
      <c r="H590" s="22" t="str">
        <f>VLOOKUP(G590,'ISO Country Codes'!A:B,2, FALSE)</f>
        <v> Myanmar</v>
      </c>
      <c r="I590" s="24" t="str">
        <f t="shared" si="18"/>
        <v>No.18, Myint Zu Street, ,  Myanmar</v>
      </c>
      <c r="J590" s="15" t="str">
        <f t="shared" si="19"/>
        <v>Rangoon,  Myanmar</v>
      </c>
      <c r="K590" t="s">
        <v>46</v>
      </c>
      <c r="L590" s="2">
        <v>37903</v>
      </c>
      <c r="M590" t="s">
        <v>23</v>
      </c>
      <c r="N590" t="s">
        <v>3166</v>
      </c>
      <c r="O590">
        <v>6</v>
      </c>
      <c r="P590">
        <v>1</v>
      </c>
      <c r="R590" t="s">
        <v>25</v>
      </c>
      <c r="S590" t="s">
        <v>25</v>
      </c>
      <c r="T590" s="17" t="s">
        <v>5898</v>
      </c>
      <c r="U590" s="17" t="s">
        <v>5975</v>
      </c>
      <c r="AB590" s="1" t="s">
        <v>27</v>
      </c>
    </row>
    <row r="591" spans="1:28" x14ac:dyDescent="0.3">
      <c r="A591">
        <v>3003684537</v>
      </c>
      <c r="B591" s="26" t="s">
        <v>3167</v>
      </c>
      <c r="C591" t="s">
        <v>3168</v>
      </c>
      <c r="D591" t="s">
        <v>3169</v>
      </c>
      <c r="E591" t="s">
        <v>2895</v>
      </c>
      <c r="G591" t="s">
        <v>3092</v>
      </c>
      <c r="H591" s="22" t="str">
        <f>VLOOKUP(G591,'ISO Country Codes'!A:B,2, FALSE)</f>
        <v> Myanmar</v>
      </c>
      <c r="I591" s="24" t="str">
        <f t="shared" si="18"/>
        <v>No 23 (b) Kwin Kyaung Rd, ,  Myanmar</v>
      </c>
      <c r="J591" s="15" t="str">
        <f t="shared" si="19"/>
        <v>Yangon,  Myanmar</v>
      </c>
      <c r="K591" t="s">
        <v>46</v>
      </c>
      <c r="L591" s="2">
        <v>37903</v>
      </c>
      <c r="M591" t="s">
        <v>23</v>
      </c>
      <c r="N591" t="s">
        <v>3166</v>
      </c>
      <c r="O591">
        <v>7</v>
      </c>
      <c r="P591">
        <v>1</v>
      </c>
      <c r="R591" t="s">
        <v>26</v>
      </c>
      <c r="S591" t="s">
        <v>25</v>
      </c>
      <c r="T591" s="17" t="s">
        <v>5975</v>
      </c>
      <c r="U591" s="17" t="s">
        <v>5898</v>
      </c>
      <c r="AB591" s="1" t="s">
        <v>27</v>
      </c>
    </row>
    <row r="592" spans="1:28" x14ac:dyDescent="0.3">
      <c r="A592">
        <v>1000131727</v>
      </c>
      <c r="B592" s="26" t="s">
        <v>3170</v>
      </c>
      <c r="C592" t="s">
        <v>3171</v>
      </c>
      <c r="E592" t="s">
        <v>1917</v>
      </c>
      <c r="G592" t="s">
        <v>233</v>
      </c>
      <c r="H592" s="22" t="str">
        <f>VLOOKUP(G592,'ISO Country Codes'!A:B,2, FALSE)</f>
        <v> Thailand</v>
      </c>
      <c r="I592" s="24" t="str">
        <f t="shared" si="18"/>
        <v>391/5-6 Silom Road, ,  Thailand</v>
      </c>
      <c r="J592" s="15" t="str">
        <f t="shared" si="19"/>
        <v>Bangkok,  Thailand</v>
      </c>
      <c r="K592" t="s">
        <v>483</v>
      </c>
      <c r="L592" s="2">
        <v>38106</v>
      </c>
      <c r="M592" t="s">
        <v>23</v>
      </c>
      <c r="N592" t="s">
        <v>3172</v>
      </c>
      <c r="O592">
        <v>1</v>
      </c>
      <c r="P592">
        <v>1</v>
      </c>
      <c r="R592" t="s">
        <v>26</v>
      </c>
      <c r="S592" t="s">
        <v>25</v>
      </c>
      <c r="T592" s="17" t="s">
        <v>5898</v>
      </c>
      <c r="AB592" s="1" t="s">
        <v>27</v>
      </c>
    </row>
    <row r="593" spans="1:28" x14ac:dyDescent="0.3">
      <c r="A593">
        <v>1000131727</v>
      </c>
      <c r="B593" s="26" t="s">
        <v>3170</v>
      </c>
      <c r="C593" t="s">
        <v>3171</v>
      </c>
      <c r="E593" t="s">
        <v>1917</v>
      </c>
      <c r="G593" t="s">
        <v>233</v>
      </c>
      <c r="H593" s="22" t="str">
        <f>VLOOKUP(G593,'ISO Country Codes'!A:B,2, FALSE)</f>
        <v> Thailand</v>
      </c>
      <c r="I593" s="24" t="str">
        <f t="shared" si="18"/>
        <v>391/5-6 Silom Road, ,  Thailand</v>
      </c>
      <c r="J593" s="15" t="str">
        <f t="shared" si="19"/>
        <v>Bangkok,  Thailand</v>
      </c>
      <c r="K593" t="s">
        <v>483</v>
      </c>
      <c r="L593" s="2">
        <v>38106</v>
      </c>
      <c r="M593" t="s">
        <v>23</v>
      </c>
      <c r="N593" t="s">
        <v>3172</v>
      </c>
      <c r="O593">
        <v>2</v>
      </c>
      <c r="P593">
        <v>1</v>
      </c>
      <c r="R593" t="s">
        <v>26</v>
      </c>
      <c r="S593" t="s">
        <v>25</v>
      </c>
      <c r="T593" s="17" t="s">
        <v>5898</v>
      </c>
      <c r="AB593" s="1" t="s">
        <v>27</v>
      </c>
    </row>
    <row r="594" spans="1:28" x14ac:dyDescent="0.3">
      <c r="A594">
        <v>1000131727</v>
      </c>
      <c r="B594" s="26" t="s">
        <v>3170</v>
      </c>
      <c r="C594" t="s">
        <v>3171</v>
      </c>
      <c r="E594" t="s">
        <v>1917</v>
      </c>
      <c r="G594" t="s">
        <v>233</v>
      </c>
      <c r="H594" s="22" t="str">
        <f>VLOOKUP(G594,'ISO Country Codes'!A:B,2, FALSE)</f>
        <v> Thailand</v>
      </c>
      <c r="I594" s="24" t="str">
        <f t="shared" si="18"/>
        <v>391/5-6 Silom Road, ,  Thailand</v>
      </c>
      <c r="J594" s="15" t="str">
        <f t="shared" si="19"/>
        <v>Bangkok,  Thailand</v>
      </c>
      <c r="K594" t="s">
        <v>483</v>
      </c>
      <c r="L594" s="2">
        <v>38106</v>
      </c>
      <c r="M594" t="s">
        <v>23</v>
      </c>
      <c r="N594" t="s">
        <v>3172</v>
      </c>
      <c r="O594">
        <v>3</v>
      </c>
      <c r="P594">
        <v>1</v>
      </c>
      <c r="R594" t="s">
        <v>26</v>
      </c>
      <c r="S594" t="s">
        <v>25</v>
      </c>
      <c r="T594" s="17" t="s">
        <v>5898</v>
      </c>
      <c r="AB594" s="1" t="s">
        <v>27</v>
      </c>
    </row>
    <row r="595" spans="1:28" x14ac:dyDescent="0.3">
      <c r="A595">
        <v>1000131727</v>
      </c>
      <c r="B595" s="26" t="s">
        <v>3170</v>
      </c>
      <c r="C595" t="s">
        <v>3171</v>
      </c>
      <c r="E595" t="s">
        <v>1917</v>
      </c>
      <c r="G595" t="s">
        <v>233</v>
      </c>
      <c r="H595" s="22" t="str">
        <f>VLOOKUP(G595,'ISO Country Codes'!A:B,2, FALSE)</f>
        <v> Thailand</v>
      </c>
      <c r="I595" s="24" t="str">
        <f t="shared" si="18"/>
        <v>391/5-6 Silom Road, ,  Thailand</v>
      </c>
      <c r="J595" s="15" t="str">
        <f t="shared" si="19"/>
        <v>Bangkok,  Thailand</v>
      </c>
      <c r="K595" t="s">
        <v>483</v>
      </c>
      <c r="L595" s="2">
        <v>38174</v>
      </c>
      <c r="M595" t="s">
        <v>23</v>
      </c>
      <c r="N595" t="s">
        <v>3173</v>
      </c>
      <c r="O595">
        <v>1</v>
      </c>
      <c r="P595">
        <v>1</v>
      </c>
      <c r="R595" t="s">
        <v>26</v>
      </c>
      <c r="S595" t="s">
        <v>25</v>
      </c>
      <c r="T595" s="17" t="s">
        <v>5898</v>
      </c>
      <c r="AB595" s="1" t="s">
        <v>27</v>
      </c>
    </row>
    <row r="596" spans="1:28" x14ac:dyDescent="0.3">
      <c r="A596">
        <v>1000132637</v>
      </c>
      <c r="B596" s="26" t="s">
        <v>3174</v>
      </c>
      <c r="C596" t="s">
        <v>3175</v>
      </c>
      <c r="E596" t="s">
        <v>1917</v>
      </c>
      <c r="G596" t="s">
        <v>233</v>
      </c>
      <c r="H596" s="22" t="str">
        <f>VLOOKUP(G596,'ISO Country Codes'!A:B,2, FALSE)</f>
        <v> Thailand</v>
      </c>
      <c r="I596" s="24" t="str">
        <f t="shared" si="18"/>
        <v>30/20-21 Saladaeng Rd, ,  Thailand</v>
      </c>
      <c r="J596" s="15" t="str">
        <f t="shared" si="19"/>
        <v>Bangkok,  Thailand</v>
      </c>
      <c r="K596" t="s">
        <v>483</v>
      </c>
      <c r="L596" s="2">
        <v>38174</v>
      </c>
      <c r="M596" t="s">
        <v>23</v>
      </c>
      <c r="N596" t="s">
        <v>3176</v>
      </c>
      <c r="O596">
        <v>1</v>
      </c>
      <c r="P596">
        <v>1</v>
      </c>
      <c r="Q596" t="s">
        <v>199</v>
      </c>
      <c r="R596" t="s">
        <v>26</v>
      </c>
      <c r="S596" t="s">
        <v>25</v>
      </c>
      <c r="T596" s="17" t="s">
        <v>5898</v>
      </c>
      <c r="AB596" s="1" t="s">
        <v>27</v>
      </c>
    </row>
    <row r="597" spans="1:28" x14ac:dyDescent="0.3">
      <c r="A597">
        <v>1000132637</v>
      </c>
      <c r="B597" s="26" t="s">
        <v>3174</v>
      </c>
      <c r="C597" t="s">
        <v>3175</v>
      </c>
      <c r="E597" t="s">
        <v>1917</v>
      </c>
      <c r="G597" t="s">
        <v>233</v>
      </c>
      <c r="H597" s="22" t="str">
        <f>VLOOKUP(G597,'ISO Country Codes'!A:B,2, FALSE)</f>
        <v> Thailand</v>
      </c>
      <c r="I597" s="24" t="str">
        <f t="shared" si="18"/>
        <v>30/20-21 Saladaeng Rd, ,  Thailand</v>
      </c>
      <c r="J597" s="15" t="str">
        <f t="shared" si="19"/>
        <v>Bangkok,  Thailand</v>
      </c>
      <c r="K597" t="s">
        <v>483</v>
      </c>
      <c r="L597" s="2">
        <v>38174</v>
      </c>
      <c r="M597" t="s">
        <v>23</v>
      </c>
      <c r="N597" t="s">
        <v>3176</v>
      </c>
      <c r="O597">
        <v>2</v>
      </c>
      <c r="P597">
        <v>1</v>
      </c>
      <c r="Q597" t="s">
        <v>199</v>
      </c>
      <c r="R597" t="s">
        <v>25</v>
      </c>
      <c r="S597" t="s">
        <v>25</v>
      </c>
      <c r="T597" s="17" t="s">
        <v>5898</v>
      </c>
      <c r="AB597" s="1" t="s">
        <v>27</v>
      </c>
    </row>
    <row r="598" spans="1:28" x14ac:dyDescent="0.3">
      <c r="A598">
        <v>3007408702</v>
      </c>
      <c r="B598" s="26" t="s">
        <v>479</v>
      </c>
      <c r="C598" t="s">
        <v>480</v>
      </c>
      <c r="D598" t="s">
        <v>481</v>
      </c>
      <c r="E598" t="s">
        <v>482</v>
      </c>
      <c r="F598" t="s">
        <v>114</v>
      </c>
      <c r="G598" t="s">
        <v>39</v>
      </c>
      <c r="H598" s="22" t="str">
        <f>VLOOKUP(G598,'ISO Country Codes'!A:B,2, FALSE)</f>
        <v> Indonesia</v>
      </c>
      <c r="I598" s="24" t="str">
        <f t="shared" si="18"/>
        <v>Km. 4, Jawa Timur,  Indonesia</v>
      </c>
      <c r="J598" s="15" t="str">
        <f t="shared" si="19"/>
        <v>Pasuruan,  Indonesia</v>
      </c>
      <c r="K598" t="s">
        <v>483</v>
      </c>
      <c r="L598" s="2">
        <v>38209</v>
      </c>
      <c r="M598" t="s">
        <v>23</v>
      </c>
      <c r="N598" t="s">
        <v>3177</v>
      </c>
      <c r="O598">
        <v>1</v>
      </c>
      <c r="P598">
        <v>1</v>
      </c>
      <c r="R598" t="s">
        <v>26</v>
      </c>
      <c r="S598" t="s">
        <v>25</v>
      </c>
      <c r="T598" s="17" t="s">
        <v>5898</v>
      </c>
      <c r="AB598" s="1" t="s">
        <v>27</v>
      </c>
    </row>
    <row r="599" spans="1:28" x14ac:dyDescent="0.3">
      <c r="A599">
        <v>3004287949</v>
      </c>
      <c r="B599" s="26" t="s">
        <v>3178</v>
      </c>
      <c r="C599" t="s">
        <v>3179</v>
      </c>
      <c r="D599" t="s">
        <v>3180</v>
      </c>
      <c r="E599" t="s">
        <v>2132</v>
      </c>
      <c r="F599" t="s">
        <v>1047</v>
      </c>
      <c r="G599" t="s">
        <v>131</v>
      </c>
      <c r="H599" s="22" t="str">
        <f>VLOOKUP(G599,'ISO Country Codes'!A:B,2, FALSE)</f>
        <v> Venezuela (Bolivarian Republic of)</v>
      </c>
      <c r="I599" s="24" t="str">
        <f t="shared" si="18"/>
        <v>Avenida Principal De San Francisco, VE-V,  Venezuela (Bolivarian Republic of)</v>
      </c>
      <c r="J599" s="15" t="str">
        <f t="shared" si="19"/>
        <v>Maracaibo,  Venezuela (Bolivarian Republic of)</v>
      </c>
      <c r="K599" t="s">
        <v>32</v>
      </c>
      <c r="L599" s="2">
        <v>37467</v>
      </c>
      <c r="M599" t="s">
        <v>23</v>
      </c>
      <c r="N599" t="s">
        <v>3181</v>
      </c>
      <c r="O599">
        <v>1</v>
      </c>
      <c r="P599">
        <v>1</v>
      </c>
      <c r="R599" t="s">
        <v>25</v>
      </c>
      <c r="S599" t="s">
        <v>25</v>
      </c>
      <c r="T599" s="17" t="s">
        <v>5975</v>
      </c>
      <c r="AB599" s="1" t="s">
        <v>27</v>
      </c>
    </row>
    <row r="600" spans="1:28" x14ac:dyDescent="0.3">
      <c r="A600">
        <v>3004287949</v>
      </c>
      <c r="B600" s="26" t="s">
        <v>3178</v>
      </c>
      <c r="C600" t="s">
        <v>3179</v>
      </c>
      <c r="D600" t="s">
        <v>3180</v>
      </c>
      <c r="E600" t="s">
        <v>2132</v>
      </c>
      <c r="F600" t="s">
        <v>1047</v>
      </c>
      <c r="G600" t="s">
        <v>131</v>
      </c>
      <c r="H600" s="22" t="str">
        <f>VLOOKUP(G600,'ISO Country Codes'!A:B,2, FALSE)</f>
        <v> Venezuela (Bolivarian Republic of)</v>
      </c>
      <c r="I600" s="24" t="str">
        <f t="shared" si="18"/>
        <v>Avenida Principal De San Francisco, VE-V,  Venezuela (Bolivarian Republic of)</v>
      </c>
      <c r="J600" s="15" t="str">
        <f t="shared" si="19"/>
        <v>Maracaibo,  Venezuela (Bolivarian Republic of)</v>
      </c>
      <c r="K600" t="s">
        <v>32</v>
      </c>
      <c r="L600" s="2">
        <v>37467</v>
      </c>
      <c r="M600" t="s">
        <v>23</v>
      </c>
      <c r="N600" t="s">
        <v>3181</v>
      </c>
      <c r="O600">
        <v>2</v>
      </c>
      <c r="P600">
        <v>1</v>
      </c>
      <c r="R600" t="s">
        <v>25</v>
      </c>
      <c r="S600" t="s">
        <v>25</v>
      </c>
      <c r="T600" s="17" t="s">
        <v>5975</v>
      </c>
      <c r="AB600" s="1" t="s">
        <v>27</v>
      </c>
    </row>
    <row r="601" spans="1:28" x14ac:dyDescent="0.3">
      <c r="A601">
        <v>3004287949</v>
      </c>
      <c r="B601" s="26" t="s">
        <v>3178</v>
      </c>
      <c r="C601" t="s">
        <v>3179</v>
      </c>
      <c r="D601" t="s">
        <v>3180</v>
      </c>
      <c r="E601" t="s">
        <v>2132</v>
      </c>
      <c r="F601" t="s">
        <v>1047</v>
      </c>
      <c r="G601" t="s">
        <v>131</v>
      </c>
      <c r="H601" s="22" t="str">
        <f>VLOOKUP(G601,'ISO Country Codes'!A:B,2, FALSE)</f>
        <v> Venezuela (Bolivarian Republic of)</v>
      </c>
      <c r="I601" s="24" t="str">
        <f t="shared" si="18"/>
        <v>Avenida Principal De San Francisco, VE-V,  Venezuela (Bolivarian Republic of)</v>
      </c>
      <c r="J601" s="15" t="str">
        <f t="shared" si="19"/>
        <v>Maracaibo,  Venezuela (Bolivarian Republic of)</v>
      </c>
      <c r="K601" t="s">
        <v>32</v>
      </c>
      <c r="L601" s="2">
        <v>37467</v>
      </c>
      <c r="M601" t="s">
        <v>23</v>
      </c>
      <c r="N601" t="s">
        <v>3181</v>
      </c>
      <c r="O601">
        <v>3</v>
      </c>
      <c r="P601">
        <v>1</v>
      </c>
      <c r="R601" t="s">
        <v>25</v>
      </c>
      <c r="S601" t="s">
        <v>26</v>
      </c>
      <c r="T601" s="17" t="s">
        <v>5975</v>
      </c>
      <c r="AB601" s="1" t="s">
        <v>27</v>
      </c>
    </row>
    <row r="602" spans="1:28" x14ac:dyDescent="0.3">
      <c r="A602">
        <v>3003738204</v>
      </c>
      <c r="B602" s="26" t="s">
        <v>3182</v>
      </c>
      <c r="C602" t="s">
        <v>3183</v>
      </c>
      <c r="E602" t="s">
        <v>3184</v>
      </c>
      <c r="G602" t="s">
        <v>72</v>
      </c>
      <c r="H602" s="22" t="str">
        <f>VLOOKUP(G602,'ISO Country Codes'!A:B,2, FALSE)</f>
        <v> Honduras</v>
      </c>
      <c r="I602" s="24" t="str">
        <f t="shared" si="18"/>
        <v>Barrio Plaza Marina, ,  Honduras</v>
      </c>
      <c r="J602" s="15" t="str">
        <f t="shared" si="19"/>
        <v>San Lorenzo Valle,  Honduras</v>
      </c>
      <c r="K602" t="s">
        <v>32</v>
      </c>
      <c r="L602" s="2">
        <v>37923</v>
      </c>
      <c r="M602" t="s">
        <v>23</v>
      </c>
      <c r="N602" t="s">
        <v>3185</v>
      </c>
      <c r="O602">
        <v>3</v>
      </c>
      <c r="P602">
        <v>1</v>
      </c>
      <c r="R602" t="s">
        <v>26</v>
      </c>
      <c r="S602" t="s">
        <v>25</v>
      </c>
      <c r="T602" s="17" t="s">
        <v>5975</v>
      </c>
      <c r="AB602" s="1" t="s">
        <v>27</v>
      </c>
    </row>
    <row r="603" spans="1:28" x14ac:dyDescent="0.3">
      <c r="A603">
        <v>1000162448</v>
      </c>
      <c r="B603" s="26" t="s">
        <v>3186</v>
      </c>
      <c r="C603" t="s">
        <v>3187</v>
      </c>
      <c r="D603" t="s">
        <v>3188</v>
      </c>
      <c r="E603" t="s">
        <v>3189</v>
      </c>
      <c r="F603" t="s">
        <v>357</v>
      </c>
      <c r="G603" t="s">
        <v>31</v>
      </c>
      <c r="H603" s="22" t="str">
        <f>VLOOKUP(G603,'ISO Country Codes'!A:B,2, FALSE)</f>
        <v> India</v>
      </c>
      <c r="I603" s="24" t="str">
        <f t="shared" si="18"/>
        <v>3/284 Muttukadu Road, Tamil Nadu,  India</v>
      </c>
      <c r="J603" s="15" t="str">
        <f t="shared" si="19"/>
        <v>Chennai, Tamil Nadu,  India</v>
      </c>
      <c r="K603" t="s">
        <v>32</v>
      </c>
      <c r="L603" s="2">
        <v>38579</v>
      </c>
      <c r="M603" t="s">
        <v>23</v>
      </c>
      <c r="N603" t="s">
        <v>3190</v>
      </c>
      <c r="O603">
        <v>1</v>
      </c>
      <c r="P603">
        <v>1</v>
      </c>
      <c r="R603" t="s">
        <v>26</v>
      </c>
      <c r="S603" t="s">
        <v>25</v>
      </c>
      <c r="T603" s="17" t="s">
        <v>5975</v>
      </c>
      <c r="AB603" s="1" t="s">
        <v>27</v>
      </c>
    </row>
    <row r="604" spans="1:28" x14ac:dyDescent="0.3">
      <c r="A604">
        <v>1000162448</v>
      </c>
      <c r="B604" s="26" t="s">
        <v>3186</v>
      </c>
      <c r="C604" t="s">
        <v>3187</v>
      </c>
      <c r="D604" t="s">
        <v>3188</v>
      </c>
      <c r="E604" t="s">
        <v>3189</v>
      </c>
      <c r="F604" t="s">
        <v>357</v>
      </c>
      <c r="G604" t="s">
        <v>31</v>
      </c>
      <c r="H604" s="22" t="str">
        <f>VLOOKUP(G604,'ISO Country Codes'!A:B,2, FALSE)</f>
        <v> India</v>
      </c>
      <c r="I604" s="24" t="str">
        <f t="shared" si="18"/>
        <v>3/284 Muttukadu Road, Tamil Nadu,  India</v>
      </c>
      <c r="J604" s="15" t="str">
        <f t="shared" si="19"/>
        <v>Chennai, Tamil Nadu,  India</v>
      </c>
      <c r="K604" t="s">
        <v>32</v>
      </c>
      <c r="L604" s="2">
        <v>38579</v>
      </c>
      <c r="M604" t="s">
        <v>23</v>
      </c>
      <c r="N604" t="s">
        <v>3190</v>
      </c>
      <c r="O604">
        <v>2</v>
      </c>
      <c r="P604">
        <v>1</v>
      </c>
      <c r="R604" t="s">
        <v>25</v>
      </c>
      <c r="S604" t="s">
        <v>25</v>
      </c>
      <c r="T604" s="17" t="s">
        <v>5975</v>
      </c>
      <c r="AB604" s="1" t="s">
        <v>27</v>
      </c>
    </row>
    <row r="605" spans="1:28" x14ac:dyDescent="0.3">
      <c r="A605">
        <v>1000162448</v>
      </c>
      <c r="B605" s="26" t="s">
        <v>3186</v>
      </c>
      <c r="C605" t="s">
        <v>3187</v>
      </c>
      <c r="D605" t="s">
        <v>3188</v>
      </c>
      <c r="E605" t="s">
        <v>3189</v>
      </c>
      <c r="F605" t="s">
        <v>357</v>
      </c>
      <c r="G605" t="s">
        <v>31</v>
      </c>
      <c r="H605" s="22" t="str">
        <f>VLOOKUP(G605,'ISO Country Codes'!A:B,2, FALSE)</f>
        <v> India</v>
      </c>
      <c r="I605" s="24" t="str">
        <f t="shared" si="18"/>
        <v>3/284 Muttukadu Road, Tamil Nadu,  India</v>
      </c>
      <c r="J605" s="15" t="str">
        <f t="shared" si="19"/>
        <v>Chennai, Tamil Nadu,  India</v>
      </c>
      <c r="K605" t="s">
        <v>46</v>
      </c>
      <c r="L605" s="2">
        <v>38579</v>
      </c>
      <c r="M605" t="s">
        <v>23</v>
      </c>
      <c r="N605" t="s">
        <v>3190</v>
      </c>
      <c r="O605">
        <v>3</v>
      </c>
      <c r="P605">
        <v>1</v>
      </c>
      <c r="R605" t="s">
        <v>25</v>
      </c>
      <c r="S605" t="s">
        <v>25</v>
      </c>
      <c r="T605" s="17" t="s">
        <v>5975</v>
      </c>
      <c r="AB605" s="1" t="s">
        <v>27</v>
      </c>
    </row>
    <row r="606" spans="1:28" x14ac:dyDescent="0.3">
      <c r="A606">
        <v>1000162448</v>
      </c>
      <c r="B606" s="26" t="s">
        <v>3186</v>
      </c>
      <c r="C606" t="s">
        <v>3187</v>
      </c>
      <c r="D606" t="s">
        <v>3188</v>
      </c>
      <c r="E606" t="s">
        <v>3189</v>
      </c>
      <c r="F606" t="s">
        <v>357</v>
      </c>
      <c r="G606" t="s">
        <v>31</v>
      </c>
      <c r="H606" s="22" t="str">
        <f>VLOOKUP(G606,'ISO Country Codes'!A:B,2, FALSE)</f>
        <v> India</v>
      </c>
      <c r="I606" s="24" t="str">
        <f t="shared" si="18"/>
        <v>3/284 Muttukadu Road, Tamil Nadu,  India</v>
      </c>
      <c r="J606" s="15" t="str">
        <f t="shared" si="19"/>
        <v>Chennai, Tamil Nadu,  India</v>
      </c>
      <c r="K606" t="s">
        <v>46</v>
      </c>
      <c r="L606" s="2">
        <v>38579</v>
      </c>
      <c r="M606" t="s">
        <v>23</v>
      </c>
      <c r="N606" t="s">
        <v>3190</v>
      </c>
      <c r="O606">
        <v>3</v>
      </c>
      <c r="P606">
        <v>2</v>
      </c>
      <c r="R606" t="s">
        <v>25</v>
      </c>
      <c r="S606" t="s">
        <v>25</v>
      </c>
      <c r="T606" s="17" t="s">
        <v>5975</v>
      </c>
      <c r="AB606" s="1" t="s">
        <v>27</v>
      </c>
    </row>
    <row r="607" spans="1:28" x14ac:dyDescent="0.3">
      <c r="A607">
        <v>1000162448</v>
      </c>
      <c r="B607" s="26" t="s">
        <v>3186</v>
      </c>
      <c r="C607" t="s">
        <v>3187</v>
      </c>
      <c r="D607" t="s">
        <v>3188</v>
      </c>
      <c r="E607" t="s">
        <v>3189</v>
      </c>
      <c r="F607" t="s">
        <v>357</v>
      </c>
      <c r="G607" t="s">
        <v>31</v>
      </c>
      <c r="H607" s="22" t="str">
        <f>VLOOKUP(G607,'ISO Country Codes'!A:B,2, FALSE)</f>
        <v> India</v>
      </c>
      <c r="I607" s="24" t="str">
        <f t="shared" si="18"/>
        <v>3/284 Muttukadu Road, Tamil Nadu,  India</v>
      </c>
      <c r="J607" s="15" t="str">
        <f t="shared" si="19"/>
        <v>Chennai, Tamil Nadu,  India</v>
      </c>
      <c r="K607" t="s">
        <v>46</v>
      </c>
      <c r="L607" s="2">
        <v>38579</v>
      </c>
      <c r="M607" t="s">
        <v>23</v>
      </c>
      <c r="N607" t="s">
        <v>3190</v>
      </c>
      <c r="O607">
        <v>3</v>
      </c>
      <c r="P607">
        <v>3</v>
      </c>
      <c r="R607" t="s">
        <v>25</v>
      </c>
      <c r="S607" t="s">
        <v>25</v>
      </c>
      <c r="T607" s="17" t="s">
        <v>5975</v>
      </c>
      <c r="AB607" s="1" t="s">
        <v>27</v>
      </c>
    </row>
    <row r="608" spans="1:28" x14ac:dyDescent="0.3">
      <c r="A608">
        <v>1000162448</v>
      </c>
      <c r="B608" s="26" t="s">
        <v>3186</v>
      </c>
      <c r="C608" t="s">
        <v>3187</v>
      </c>
      <c r="D608" t="s">
        <v>3188</v>
      </c>
      <c r="E608" t="s">
        <v>3189</v>
      </c>
      <c r="F608" t="s">
        <v>357</v>
      </c>
      <c r="G608" t="s">
        <v>31</v>
      </c>
      <c r="H608" s="22" t="str">
        <f>VLOOKUP(G608,'ISO Country Codes'!A:B,2, FALSE)</f>
        <v> India</v>
      </c>
      <c r="I608" s="24" t="str">
        <f t="shared" si="18"/>
        <v>3/284 Muttukadu Road, Tamil Nadu,  India</v>
      </c>
      <c r="J608" s="15" t="str">
        <f t="shared" si="19"/>
        <v>Chennai, Tamil Nadu,  India</v>
      </c>
      <c r="K608" t="s">
        <v>46</v>
      </c>
      <c r="L608" s="2">
        <v>38579</v>
      </c>
      <c r="M608" t="s">
        <v>23</v>
      </c>
      <c r="N608" t="s">
        <v>3190</v>
      </c>
      <c r="O608">
        <v>3</v>
      </c>
      <c r="P608">
        <v>4</v>
      </c>
      <c r="R608" t="s">
        <v>25</v>
      </c>
      <c r="S608" t="s">
        <v>25</v>
      </c>
      <c r="T608" s="17" t="s">
        <v>5975</v>
      </c>
      <c r="AB608" s="1" t="s">
        <v>27</v>
      </c>
    </row>
    <row r="609" spans="1:28" x14ac:dyDescent="0.3">
      <c r="A609">
        <v>1000162448</v>
      </c>
      <c r="B609" s="26" t="s">
        <v>3186</v>
      </c>
      <c r="C609" t="s">
        <v>3187</v>
      </c>
      <c r="D609" t="s">
        <v>3188</v>
      </c>
      <c r="E609" t="s">
        <v>3189</v>
      </c>
      <c r="F609" t="s">
        <v>357</v>
      </c>
      <c r="G609" t="s">
        <v>31</v>
      </c>
      <c r="H609" s="22" t="str">
        <f>VLOOKUP(G609,'ISO Country Codes'!A:B,2, FALSE)</f>
        <v> India</v>
      </c>
      <c r="I609" s="24" t="str">
        <f t="shared" si="18"/>
        <v>3/284 Muttukadu Road, Tamil Nadu,  India</v>
      </c>
      <c r="J609" s="15" t="str">
        <f t="shared" si="19"/>
        <v>Chennai, Tamil Nadu,  India</v>
      </c>
      <c r="K609" t="s">
        <v>46</v>
      </c>
      <c r="L609" s="2">
        <v>38579</v>
      </c>
      <c r="M609" t="s">
        <v>23</v>
      </c>
      <c r="N609" t="s">
        <v>3190</v>
      </c>
      <c r="O609">
        <v>3</v>
      </c>
      <c r="P609">
        <v>5</v>
      </c>
      <c r="R609" t="s">
        <v>25</v>
      </c>
      <c r="S609" t="s">
        <v>25</v>
      </c>
      <c r="T609" s="17" t="s">
        <v>5975</v>
      </c>
      <c r="AB609" s="1" t="s">
        <v>27</v>
      </c>
    </row>
    <row r="610" spans="1:28" x14ac:dyDescent="0.3">
      <c r="A610">
        <v>1000162448</v>
      </c>
      <c r="B610" s="26" t="s">
        <v>3186</v>
      </c>
      <c r="C610" t="s">
        <v>3187</v>
      </c>
      <c r="D610" t="s">
        <v>3188</v>
      </c>
      <c r="E610" t="s">
        <v>3189</v>
      </c>
      <c r="F610" t="s">
        <v>357</v>
      </c>
      <c r="G610" t="s">
        <v>31</v>
      </c>
      <c r="H610" s="22" t="str">
        <f>VLOOKUP(G610,'ISO Country Codes'!A:B,2, FALSE)</f>
        <v> India</v>
      </c>
      <c r="I610" s="24" t="str">
        <f t="shared" si="18"/>
        <v>3/284 Muttukadu Road, Tamil Nadu,  India</v>
      </c>
      <c r="J610" s="15" t="str">
        <f t="shared" si="19"/>
        <v>Chennai, Tamil Nadu,  India</v>
      </c>
      <c r="K610" t="s">
        <v>46</v>
      </c>
      <c r="L610" s="2">
        <v>38579</v>
      </c>
      <c r="M610" t="s">
        <v>23</v>
      </c>
      <c r="N610" t="s">
        <v>3190</v>
      </c>
      <c r="O610">
        <v>3</v>
      </c>
      <c r="P610">
        <v>6</v>
      </c>
      <c r="R610" t="s">
        <v>25</v>
      </c>
      <c r="S610" t="s">
        <v>25</v>
      </c>
      <c r="T610" s="17" t="s">
        <v>5975</v>
      </c>
      <c r="AB610" s="1" t="s">
        <v>27</v>
      </c>
    </row>
    <row r="611" spans="1:28" x14ac:dyDescent="0.3">
      <c r="A611">
        <v>1000162448</v>
      </c>
      <c r="B611" s="26" t="s">
        <v>3186</v>
      </c>
      <c r="C611" t="s">
        <v>3187</v>
      </c>
      <c r="D611" t="s">
        <v>3188</v>
      </c>
      <c r="E611" t="s">
        <v>3189</v>
      </c>
      <c r="F611" t="s">
        <v>357</v>
      </c>
      <c r="G611" t="s">
        <v>31</v>
      </c>
      <c r="H611" s="22" t="str">
        <f>VLOOKUP(G611,'ISO Country Codes'!A:B,2, FALSE)</f>
        <v> India</v>
      </c>
      <c r="I611" s="24" t="str">
        <f t="shared" si="18"/>
        <v>3/284 Muttukadu Road, Tamil Nadu,  India</v>
      </c>
      <c r="J611" s="15" t="str">
        <f t="shared" si="19"/>
        <v>Chennai, Tamil Nadu,  India</v>
      </c>
      <c r="K611" t="s">
        <v>46</v>
      </c>
      <c r="L611" s="2">
        <v>38579</v>
      </c>
      <c r="M611" t="s">
        <v>23</v>
      </c>
      <c r="N611" t="s">
        <v>3190</v>
      </c>
      <c r="O611">
        <v>3</v>
      </c>
      <c r="P611">
        <v>7</v>
      </c>
      <c r="R611" t="s">
        <v>25</v>
      </c>
      <c r="S611" t="s">
        <v>25</v>
      </c>
      <c r="T611" s="17" t="s">
        <v>5975</v>
      </c>
      <c r="AB611" s="1" t="s">
        <v>27</v>
      </c>
    </row>
    <row r="612" spans="1:28" x14ac:dyDescent="0.3">
      <c r="A612">
        <v>1000162448</v>
      </c>
      <c r="B612" s="26" t="s">
        <v>3186</v>
      </c>
      <c r="C612" t="s">
        <v>3187</v>
      </c>
      <c r="D612" t="s">
        <v>3188</v>
      </c>
      <c r="E612" t="s">
        <v>3189</v>
      </c>
      <c r="F612" t="s">
        <v>357</v>
      </c>
      <c r="G612" t="s">
        <v>31</v>
      </c>
      <c r="H612" s="22" t="str">
        <f>VLOOKUP(G612,'ISO Country Codes'!A:B,2, FALSE)</f>
        <v> India</v>
      </c>
      <c r="I612" s="24" t="str">
        <f t="shared" si="18"/>
        <v>3/284 Muttukadu Road, Tamil Nadu,  India</v>
      </c>
      <c r="J612" s="15" t="str">
        <f t="shared" si="19"/>
        <v>Chennai, Tamil Nadu,  India</v>
      </c>
      <c r="K612" t="s">
        <v>46</v>
      </c>
      <c r="L612" s="2">
        <v>38579</v>
      </c>
      <c r="M612" t="s">
        <v>23</v>
      </c>
      <c r="N612" t="s">
        <v>3190</v>
      </c>
      <c r="O612">
        <v>3</v>
      </c>
      <c r="P612">
        <v>8</v>
      </c>
      <c r="R612" t="s">
        <v>25</v>
      </c>
      <c r="S612" t="s">
        <v>25</v>
      </c>
      <c r="T612" s="17" t="s">
        <v>5975</v>
      </c>
      <c r="AB612" s="1" t="s">
        <v>27</v>
      </c>
    </row>
    <row r="613" spans="1:28" x14ac:dyDescent="0.3">
      <c r="A613">
        <v>3004287949</v>
      </c>
      <c r="B613" s="26" t="s">
        <v>3178</v>
      </c>
      <c r="C613" t="s">
        <v>3179</v>
      </c>
      <c r="D613" t="s">
        <v>3180</v>
      </c>
      <c r="E613" t="s">
        <v>2132</v>
      </c>
      <c r="F613" t="s">
        <v>1047</v>
      </c>
      <c r="G613" t="s">
        <v>131</v>
      </c>
      <c r="H613" s="22" t="str">
        <f>VLOOKUP(G613,'ISO Country Codes'!A:B,2, FALSE)</f>
        <v> Venezuela (Bolivarian Republic of)</v>
      </c>
      <c r="I613" s="24" t="str">
        <f t="shared" si="18"/>
        <v>Avenida Principal De San Francisco, VE-V,  Venezuela (Bolivarian Republic of)</v>
      </c>
      <c r="J613" s="15" t="str">
        <f t="shared" si="19"/>
        <v>Maracaibo,  Venezuela (Bolivarian Republic of)</v>
      </c>
      <c r="K613" t="s">
        <v>32</v>
      </c>
      <c r="L613" s="2">
        <v>38520</v>
      </c>
      <c r="M613" t="s">
        <v>23</v>
      </c>
      <c r="N613" t="s">
        <v>3191</v>
      </c>
      <c r="O613">
        <v>1</v>
      </c>
      <c r="P613">
        <v>1</v>
      </c>
      <c r="R613" t="s">
        <v>25</v>
      </c>
      <c r="S613" t="s">
        <v>25</v>
      </c>
      <c r="T613" s="17" t="s">
        <v>5975</v>
      </c>
      <c r="AB613" s="1" t="s">
        <v>27</v>
      </c>
    </row>
    <row r="614" spans="1:28" x14ac:dyDescent="0.3">
      <c r="A614">
        <v>3004287949</v>
      </c>
      <c r="B614" s="26" t="s">
        <v>3178</v>
      </c>
      <c r="C614" t="s">
        <v>3179</v>
      </c>
      <c r="D614" t="s">
        <v>3180</v>
      </c>
      <c r="E614" t="s">
        <v>2132</v>
      </c>
      <c r="F614" t="s">
        <v>1047</v>
      </c>
      <c r="G614" t="s">
        <v>131</v>
      </c>
      <c r="H614" s="22" t="str">
        <f>VLOOKUP(G614,'ISO Country Codes'!A:B,2, FALSE)</f>
        <v> Venezuela (Bolivarian Republic of)</v>
      </c>
      <c r="I614" s="24" t="str">
        <f t="shared" si="18"/>
        <v>Avenida Principal De San Francisco, VE-V,  Venezuela (Bolivarian Republic of)</v>
      </c>
      <c r="J614" s="15" t="str">
        <f t="shared" si="19"/>
        <v>Maracaibo,  Venezuela (Bolivarian Republic of)</v>
      </c>
      <c r="K614" t="s">
        <v>32</v>
      </c>
      <c r="L614" s="2">
        <v>38520</v>
      </c>
      <c r="M614" t="s">
        <v>23</v>
      </c>
      <c r="N614" t="s">
        <v>3191</v>
      </c>
      <c r="O614">
        <v>2</v>
      </c>
      <c r="P614">
        <v>1</v>
      </c>
      <c r="R614" t="s">
        <v>25</v>
      </c>
      <c r="S614" t="s">
        <v>25</v>
      </c>
      <c r="T614" s="17" t="s">
        <v>5975</v>
      </c>
      <c r="AB614" s="1" t="s">
        <v>27</v>
      </c>
    </row>
    <row r="615" spans="1:28" x14ac:dyDescent="0.3">
      <c r="A615">
        <v>3004287949</v>
      </c>
      <c r="B615" s="26" t="s">
        <v>3178</v>
      </c>
      <c r="C615" t="s">
        <v>3179</v>
      </c>
      <c r="D615" t="s">
        <v>3180</v>
      </c>
      <c r="E615" t="s">
        <v>2132</v>
      </c>
      <c r="F615" t="s">
        <v>1047</v>
      </c>
      <c r="G615" t="s">
        <v>131</v>
      </c>
      <c r="H615" s="22" t="str">
        <f>VLOOKUP(G615,'ISO Country Codes'!A:B,2, FALSE)</f>
        <v> Venezuela (Bolivarian Republic of)</v>
      </c>
      <c r="I615" s="24" t="str">
        <f t="shared" si="18"/>
        <v>Avenida Principal De San Francisco, VE-V,  Venezuela (Bolivarian Republic of)</v>
      </c>
      <c r="J615" s="15" t="str">
        <f t="shared" si="19"/>
        <v>Maracaibo,  Venezuela (Bolivarian Republic of)</v>
      </c>
      <c r="K615" t="s">
        <v>32</v>
      </c>
      <c r="L615" s="2">
        <v>38520</v>
      </c>
      <c r="M615" t="s">
        <v>23</v>
      </c>
      <c r="N615" t="s">
        <v>3191</v>
      </c>
      <c r="O615">
        <v>3</v>
      </c>
      <c r="P615">
        <v>1</v>
      </c>
      <c r="R615" t="s">
        <v>25</v>
      </c>
      <c r="S615" t="s">
        <v>26</v>
      </c>
      <c r="T615" s="17" t="s">
        <v>5975</v>
      </c>
      <c r="AB615" s="1" t="s">
        <v>27</v>
      </c>
    </row>
    <row r="616" spans="1:28" x14ac:dyDescent="0.3">
      <c r="A616">
        <v>3004287949</v>
      </c>
      <c r="B616" s="26" t="s">
        <v>3178</v>
      </c>
      <c r="C616" t="s">
        <v>3179</v>
      </c>
      <c r="D616" t="s">
        <v>3180</v>
      </c>
      <c r="E616" t="s">
        <v>2132</v>
      </c>
      <c r="F616" t="s">
        <v>1047</v>
      </c>
      <c r="G616" t="s">
        <v>131</v>
      </c>
      <c r="H616" s="22" t="str">
        <f>VLOOKUP(G616,'ISO Country Codes'!A:B,2, FALSE)</f>
        <v> Venezuela (Bolivarian Republic of)</v>
      </c>
      <c r="I616" s="24" t="str">
        <f t="shared" si="18"/>
        <v>Avenida Principal De San Francisco, VE-V,  Venezuela (Bolivarian Republic of)</v>
      </c>
      <c r="J616" s="15" t="str">
        <f t="shared" si="19"/>
        <v>Maracaibo,  Venezuela (Bolivarian Republic of)</v>
      </c>
      <c r="K616" t="s">
        <v>32</v>
      </c>
      <c r="L616" s="2">
        <v>38520</v>
      </c>
      <c r="M616" t="s">
        <v>23</v>
      </c>
      <c r="N616" t="s">
        <v>3192</v>
      </c>
      <c r="O616">
        <v>1</v>
      </c>
      <c r="P616">
        <v>1</v>
      </c>
      <c r="R616" t="s">
        <v>25</v>
      </c>
      <c r="S616" t="s">
        <v>25</v>
      </c>
      <c r="T616" s="17" t="s">
        <v>5975</v>
      </c>
      <c r="AB616" s="1" t="s">
        <v>27</v>
      </c>
    </row>
    <row r="617" spans="1:28" x14ac:dyDescent="0.3">
      <c r="A617">
        <v>3004287949</v>
      </c>
      <c r="B617" s="26" t="s">
        <v>3178</v>
      </c>
      <c r="C617" t="s">
        <v>3179</v>
      </c>
      <c r="D617" t="s">
        <v>3180</v>
      </c>
      <c r="E617" t="s">
        <v>2132</v>
      </c>
      <c r="F617" t="s">
        <v>1047</v>
      </c>
      <c r="G617" t="s">
        <v>131</v>
      </c>
      <c r="H617" s="22" t="str">
        <f>VLOOKUP(G617,'ISO Country Codes'!A:B,2, FALSE)</f>
        <v> Venezuela (Bolivarian Republic of)</v>
      </c>
      <c r="I617" s="24" t="str">
        <f t="shared" si="18"/>
        <v>Avenida Principal De San Francisco, VE-V,  Venezuela (Bolivarian Republic of)</v>
      </c>
      <c r="J617" s="15" t="str">
        <f t="shared" si="19"/>
        <v>Maracaibo,  Venezuela (Bolivarian Republic of)</v>
      </c>
      <c r="K617" t="s">
        <v>32</v>
      </c>
      <c r="L617" s="2">
        <v>38520</v>
      </c>
      <c r="M617" t="s">
        <v>23</v>
      </c>
      <c r="N617" t="s">
        <v>3192</v>
      </c>
      <c r="O617">
        <v>2</v>
      </c>
      <c r="P617">
        <v>1</v>
      </c>
      <c r="R617" t="s">
        <v>25</v>
      </c>
      <c r="S617" t="s">
        <v>25</v>
      </c>
      <c r="T617" s="17" t="s">
        <v>5975</v>
      </c>
      <c r="AB617" s="1" t="s">
        <v>27</v>
      </c>
    </row>
    <row r="618" spans="1:28" x14ac:dyDescent="0.3">
      <c r="A618">
        <v>3004287949</v>
      </c>
      <c r="B618" s="26" t="s">
        <v>3178</v>
      </c>
      <c r="C618" t="s">
        <v>3179</v>
      </c>
      <c r="D618" t="s">
        <v>3180</v>
      </c>
      <c r="E618" t="s">
        <v>2132</v>
      </c>
      <c r="F618" t="s">
        <v>1047</v>
      </c>
      <c r="G618" t="s">
        <v>131</v>
      </c>
      <c r="H618" s="22" t="str">
        <f>VLOOKUP(G618,'ISO Country Codes'!A:B,2, FALSE)</f>
        <v> Venezuela (Bolivarian Republic of)</v>
      </c>
      <c r="I618" s="24" t="str">
        <f t="shared" si="18"/>
        <v>Avenida Principal De San Francisco, VE-V,  Venezuela (Bolivarian Republic of)</v>
      </c>
      <c r="J618" s="15" t="str">
        <f t="shared" si="19"/>
        <v>Maracaibo,  Venezuela (Bolivarian Republic of)</v>
      </c>
      <c r="K618" t="s">
        <v>32</v>
      </c>
      <c r="L618" s="2">
        <v>38520</v>
      </c>
      <c r="M618" t="s">
        <v>23</v>
      </c>
      <c r="N618" t="s">
        <v>3192</v>
      </c>
      <c r="O618">
        <v>3</v>
      </c>
      <c r="P618">
        <v>1</v>
      </c>
      <c r="R618" t="s">
        <v>25</v>
      </c>
      <c r="S618" t="s">
        <v>25</v>
      </c>
      <c r="T618" s="17" t="s">
        <v>5975</v>
      </c>
      <c r="AB618" s="1" t="s">
        <v>27</v>
      </c>
    </row>
    <row r="619" spans="1:28" x14ac:dyDescent="0.3">
      <c r="A619">
        <v>3004287949</v>
      </c>
      <c r="B619" s="26" t="s">
        <v>3178</v>
      </c>
      <c r="C619" t="s">
        <v>3179</v>
      </c>
      <c r="D619" t="s">
        <v>3180</v>
      </c>
      <c r="E619" t="s">
        <v>2132</v>
      </c>
      <c r="F619" t="s">
        <v>1047</v>
      </c>
      <c r="G619" t="s">
        <v>131</v>
      </c>
      <c r="H619" s="22" t="str">
        <f>VLOOKUP(G619,'ISO Country Codes'!A:B,2, FALSE)</f>
        <v> Venezuela (Bolivarian Republic of)</v>
      </c>
      <c r="I619" s="24" t="str">
        <f t="shared" si="18"/>
        <v>Avenida Principal De San Francisco, VE-V,  Venezuela (Bolivarian Republic of)</v>
      </c>
      <c r="J619" s="15" t="str">
        <f t="shared" si="19"/>
        <v>Maracaibo,  Venezuela (Bolivarian Republic of)</v>
      </c>
      <c r="K619" t="s">
        <v>32</v>
      </c>
      <c r="L619" s="2">
        <v>38520</v>
      </c>
      <c r="M619" t="s">
        <v>23</v>
      </c>
      <c r="N619" t="s">
        <v>3192</v>
      </c>
      <c r="O619">
        <v>4</v>
      </c>
      <c r="P619">
        <v>1</v>
      </c>
      <c r="R619" t="s">
        <v>25</v>
      </c>
      <c r="S619" t="s">
        <v>26</v>
      </c>
      <c r="T619" s="17" t="s">
        <v>5975</v>
      </c>
      <c r="AB619" s="1" t="s">
        <v>27</v>
      </c>
    </row>
    <row r="620" spans="1:28" x14ac:dyDescent="0.3">
      <c r="A620">
        <v>3004287949</v>
      </c>
      <c r="B620" s="26" t="s">
        <v>3178</v>
      </c>
      <c r="C620" t="s">
        <v>3179</v>
      </c>
      <c r="D620" t="s">
        <v>3180</v>
      </c>
      <c r="E620" t="s">
        <v>2132</v>
      </c>
      <c r="F620" t="s">
        <v>1047</v>
      </c>
      <c r="G620" t="s">
        <v>131</v>
      </c>
      <c r="H620" s="22" t="str">
        <f>VLOOKUP(G620,'ISO Country Codes'!A:B,2, FALSE)</f>
        <v> Venezuela (Bolivarian Republic of)</v>
      </c>
      <c r="I620" s="24" t="str">
        <f t="shared" si="18"/>
        <v>Avenida Principal De San Francisco, VE-V,  Venezuela (Bolivarian Republic of)</v>
      </c>
      <c r="J620" s="15" t="str">
        <f t="shared" si="19"/>
        <v>Maracaibo,  Venezuela (Bolivarian Republic of)</v>
      </c>
      <c r="K620" t="s">
        <v>32</v>
      </c>
      <c r="L620" s="2">
        <v>38520</v>
      </c>
      <c r="M620" t="s">
        <v>23</v>
      </c>
      <c r="N620" t="s">
        <v>3193</v>
      </c>
      <c r="O620">
        <v>1</v>
      </c>
      <c r="P620">
        <v>1</v>
      </c>
      <c r="R620" t="s">
        <v>25</v>
      </c>
      <c r="S620" t="s">
        <v>25</v>
      </c>
      <c r="T620" s="17" t="s">
        <v>5975</v>
      </c>
      <c r="AB620" s="1" t="s">
        <v>27</v>
      </c>
    </row>
    <row r="621" spans="1:28" x14ac:dyDescent="0.3">
      <c r="A621">
        <v>3004287949</v>
      </c>
      <c r="B621" s="26" t="s">
        <v>3178</v>
      </c>
      <c r="C621" t="s">
        <v>3179</v>
      </c>
      <c r="D621" t="s">
        <v>3180</v>
      </c>
      <c r="E621" t="s">
        <v>2132</v>
      </c>
      <c r="F621" t="s">
        <v>1047</v>
      </c>
      <c r="G621" t="s">
        <v>131</v>
      </c>
      <c r="H621" s="22" t="str">
        <f>VLOOKUP(G621,'ISO Country Codes'!A:B,2, FALSE)</f>
        <v> Venezuela (Bolivarian Republic of)</v>
      </c>
      <c r="I621" s="24" t="str">
        <f t="shared" si="18"/>
        <v>Avenida Principal De San Francisco, VE-V,  Venezuela (Bolivarian Republic of)</v>
      </c>
      <c r="J621" s="15" t="str">
        <f t="shared" si="19"/>
        <v>Maracaibo,  Venezuela (Bolivarian Republic of)</v>
      </c>
      <c r="K621" t="s">
        <v>32</v>
      </c>
      <c r="L621" s="2">
        <v>38520</v>
      </c>
      <c r="M621" t="s">
        <v>23</v>
      </c>
      <c r="N621" t="s">
        <v>3193</v>
      </c>
      <c r="O621">
        <v>2</v>
      </c>
      <c r="P621">
        <v>1</v>
      </c>
      <c r="R621" t="s">
        <v>25</v>
      </c>
      <c r="S621" t="s">
        <v>25</v>
      </c>
      <c r="T621" s="17" t="s">
        <v>5975</v>
      </c>
      <c r="AB621" s="1" t="s">
        <v>27</v>
      </c>
    </row>
    <row r="622" spans="1:28" x14ac:dyDescent="0.3">
      <c r="A622">
        <v>3004287949</v>
      </c>
      <c r="B622" s="26" t="s">
        <v>3178</v>
      </c>
      <c r="C622" t="s">
        <v>3179</v>
      </c>
      <c r="D622" t="s">
        <v>3180</v>
      </c>
      <c r="E622" t="s">
        <v>2132</v>
      </c>
      <c r="F622" t="s">
        <v>1047</v>
      </c>
      <c r="G622" t="s">
        <v>131</v>
      </c>
      <c r="H622" s="22" t="str">
        <f>VLOOKUP(G622,'ISO Country Codes'!A:B,2, FALSE)</f>
        <v> Venezuela (Bolivarian Republic of)</v>
      </c>
      <c r="I622" s="24" t="str">
        <f t="shared" si="18"/>
        <v>Avenida Principal De San Francisco, VE-V,  Venezuela (Bolivarian Republic of)</v>
      </c>
      <c r="J622" s="15" t="str">
        <f t="shared" si="19"/>
        <v>Maracaibo,  Venezuela (Bolivarian Republic of)</v>
      </c>
      <c r="K622" t="s">
        <v>32</v>
      </c>
      <c r="L622" s="2">
        <v>38520</v>
      </c>
      <c r="M622" t="s">
        <v>23</v>
      </c>
      <c r="N622" t="s">
        <v>3193</v>
      </c>
      <c r="O622">
        <v>3</v>
      </c>
      <c r="P622">
        <v>1</v>
      </c>
      <c r="R622" t="s">
        <v>25</v>
      </c>
      <c r="S622" t="s">
        <v>25</v>
      </c>
      <c r="T622" s="17" t="s">
        <v>5975</v>
      </c>
      <c r="AB622" s="1" t="s">
        <v>27</v>
      </c>
    </row>
    <row r="623" spans="1:28" x14ac:dyDescent="0.3">
      <c r="A623">
        <v>3004287949</v>
      </c>
      <c r="B623" s="26" t="s">
        <v>3178</v>
      </c>
      <c r="C623" t="s">
        <v>3179</v>
      </c>
      <c r="D623" t="s">
        <v>3180</v>
      </c>
      <c r="E623" t="s">
        <v>2132</v>
      </c>
      <c r="F623" t="s">
        <v>1047</v>
      </c>
      <c r="G623" t="s">
        <v>131</v>
      </c>
      <c r="H623" s="22" t="str">
        <f>VLOOKUP(G623,'ISO Country Codes'!A:B,2, FALSE)</f>
        <v> Venezuela (Bolivarian Republic of)</v>
      </c>
      <c r="I623" s="24" t="str">
        <f t="shared" si="18"/>
        <v>Avenida Principal De San Francisco, VE-V,  Venezuela (Bolivarian Republic of)</v>
      </c>
      <c r="J623" s="15" t="str">
        <f t="shared" si="19"/>
        <v>Maracaibo,  Venezuela (Bolivarian Republic of)</v>
      </c>
      <c r="K623" t="s">
        <v>32</v>
      </c>
      <c r="L623" s="2">
        <v>38520</v>
      </c>
      <c r="M623" t="s">
        <v>23</v>
      </c>
      <c r="N623" t="s">
        <v>3193</v>
      </c>
      <c r="O623">
        <v>3</v>
      </c>
      <c r="P623">
        <v>2</v>
      </c>
      <c r="R623" t="s">
        <v>25</v>
      </c>
      <c r="S623" t="s">
        <v>26</v>
      </c>
      <c r="T623" s="17" t="s">
        <v>5975</v>
      </c>
      <c r="AB623" s="1" t="s">
        <v>27</v>
      </c>
    </row>
    <row r="624" spans="1:28" x14ac:dyDescent="0.3">
      <c r="A624">
        <v>3004310655</v>
      </c>
      <c r="B624" s="26" t="s">
        <v>701</v>
      </c>
      <c r="C624" t="s">
        <v>702</v>
      </c>
      <c r="D624" t="s">
        <v>703</v>
      </c>
      <c r="E624" t="s">
        <v>494</v>
      </c>
      <c r="F624" t="s">
        <v>495</v>
      </c>
      <c r="G624" t="s">
        <v>39</v>
      </c>
      <c r="H624" s="22" t="str">
        <f>VLOOKUP(G624,'ISO Country Codes'!A:B,2, FALSE)</f>
        <v> Indonesia</v>
      </c>
      <c r="I624" s="24" t="str">
        <f t="shared" si="18"/>
        <v>Jalan Jembatan Dua No.82, Jabotabek,  Indonesia</v>
      </c>
      <c r="J624" s="15" t="str">
        <f t="shared" si="19"/>
        <v>Jakarta,  Indonesia</v>
      </c>
      <c r="K624" t="s">
        <v>32</v>
      </c>
      <c r="L624" s="2">
        <v>38596</v>
      </c>
      <c r="M624" t="s">
        <v>23</v>
      </c>
      <c r="N624" t="s">
        <v>3194</v>
      </c>
      <c r="O624">
        <v>1</v>
      </c>
      <c r="P624">
        <v>1</v>
      </c>
      <c r="R624" t="s">
        <v>25</v>
      </c>
      <c r="S624" t="s">
        <v>25</v>
      </c>
      <c r="T624" s="17" t="s">
        <v>5898</v>
      </c>
      <c r="AB624" s="1" t="s">
        <v>27</v>
      </c>
    </row>
    <row r="625" spans="1:28" x14ac:dyDescent="0.3">
      <c r="A625">
        <v>3004310655</v>
      </c>
      <c r="B625" s="26" t="s">
        <v>701</v>
      </c>
      <c r="C625" t="s">
        <v>702</v>
      </c>
      <c r="D625" t="s">
        <v>703</v>
      </c>
      <c r="E625" t="s">
        <v>494</v>
      </c>
      <c r="F625" t="s">
        <v>495</v>
      </c>
      <c r="G625" t="s">
        <v>39</v>
      </c>
      <c r="H625" s="22" t="str">
        <f>VLOOKUP(G625,'ISO Country Codes'!A:B,2, FALSE)</f>
        <v> Indonesia</v>
      </c>
      <c r="I625" s="24" t="str">
        <f t="shared" si="18"/>
        <v>Jalan Jembatan Dua No.82, Jabotabek,  Indonesia</v>
      </c>
      <c r="J625" s="15" t="str">
        <f t="shared" si="19"/>
        <v>Jakarta,  Indonesia</v>
      </c>
      <c r="K625" t="s">
        <v>32</v>
      </c>
      <c r="L625" s="2">
        <v>38596</v>
      </c>
      <c r="M625" t="s">
        <v>23</v>
      </c>
      <c r="N625" t="s">
        <v>3194</v>
      </c>
      <c r="O625">
        <v>2</v>
      </c>
      <c r="P625">
        <v>1</v>
      </c>
      <c r="R625" t="s">
        <v>25</v>
      </c>
      <c r="S625" t="s">
        <v>25</v>
      </c>
      <c r="T625" s="17" t="s">
        <v>5898</v>
      </c>
      <c r="AB625" s="1" t="s">
        <v>27</v>
      </c>
    </row>
    <row r="626" spans="1:28" x14ac:dyDescent="0.3">
      <c r="A626">
        <v>3004310655</v>
      </c>
      <c r="B626" s="26" t="s">
        <v>701</v>
      </c>
      <c r="C626" t="s">
        <v>702</v>
      </c>
      <c r="D626" t="s">
        <v>703</v>
      </c>
      <c r="E626" t="s">
        <v>494</v>
      </c>
      <c r="F626" t="s">
        <v>495</v>
      </c>
      <c r="G626" t="s">
        <v>39</v>
      </c>
      <c r="H626" s="22" t="str">
        <f>VLOOKUP(G626,'ISO Country Codes'!A:B,2, FALSE)</f>
        <v> Indonesia</v>
      </c>
      <c r="I626" s="24" t="str">
        <f t="shared" si="18"/>
        <v>Jalan Jembatan Dua No.82, Jabotabek,  Indonesia</v>
      </c>
      <c r="J626" s="15" t="str">
        <f t="shared" si="19"/>
        <v>Jakarta,  Indonesia</v>
      </c>
      <c r="K626" t="s">
        <v>32</v>
      </c>
      <c r="L626" s="2">
        <v>38596</v>
      </c>
      <c r="M626" t="s">
        <v>23</v>
      </c>
      <c r="N626" t="s">
        <v>3194</v>
      </c>
      <c r="O626">
        <v>3</v>
      </c>
      <c r="P626">
        <v>1</v>
      </c>
      <c r="R626" t="s">
        <v>25</v>
      </c>
      <c r="S626" t="s">
        <v>25</v>
      </c>
      <c r="T626" s="17" t="s">
        <v>5898</v>
      </c>
      <c r="AB626" s="1" t="s">
        <v>27</v>
      </c>
    </row>
    <row r="627" spans="1:28" x14ac:dyDescent="0.3">
      <c r="A627">
        <v>3004310655</v>
      </c>
      <c r="B627" s="26" t="s">
        <v>701</v>
      </c>
      <c r="C627" t="s">
        <v>702</v>
      </c>
      <c r="D627" t="s">
        <v>703</v>
      </c>
      <c r="E627" t="s">
        <v>494</v>
      </c>
      <c r="F627" t="s">
        <v>495</v>
      </c>
      <c r="G627" t="s">
        <v>39</v>
      </c>
      <c r="H627" s="22" t="str">
        <f>VLOOKUP(G627,'ISO Country Codes'!A:B,2, FALSE)</f>
        <v> Indonesia</v>
      </c>
      <c r="I627" s="24" t="str">
        <f t="shared" si="18"/>
        <v>Jalan Jembatan Dua No.82, Jabotabek,  Indonesia</v>
      </c>
      <c r="J627" s="15" t="str">
        <f t="shared" si="19"/>
        <v>Jakarta,  Indonesia</v>
      </c>
      <c r="K627" t="s">
        <v>32</v>
      </c>
      <c r="L627" s="2">
        <v>38596</v>
      </c>
      <c r="M627" t="s">
        <v>23</v>
      </c>
      <c r="N627" t="s">
        <v>3194</v>
      </c>
      <c r="O627">
        <v>4</v>
      </c>
      <c r="P627">
        <v>1</v>
      </c>
      <c r="R627" t="s">
        <v>26</v>
      </c>
      <c r="S627" t="s">
        <v>25</v>
      </c>
      <c r="T627" s="17" t="s">
        <v>5898</v>
      </c>
      <c r="AB627" s="1" t="s">
        <v>27</v>
      </c>
    </row>
    <row r="628" spans="1:28" x14ac:dyDescent="0.3">
      <c r="A628">
        <v>3004841771</v>
      </c>
      <c r="B628" s="26" t="s">
        <v>3195</v>
      </c>
      <c r="C628" t="s">
        <v>3196</v>
      </c>
      <c r="E628" t="s">
        <v>107</v>
      </c>
      <c r="G628" t="s">
        <v>109</v>
      </c>
      <c r="H628" s="22" t="str">
        <f>VLOOKUP(G628,'ISO Country Codes'!A:B,2, FALSE)</f>
        <v> Ecuador</v>
      </c>
      <c r="I628" s="24" t="str">
        <f t="shared" si="18"/>
        <v>195 Via A Salinas, ,  Ecuador</v>
      </c>
      <c r="J628" s="15" t="str">
        <f t="shared" si="19"/>
        <v>Guayaquil,  Ecuador</v>
      </c>
      <c r="K628" t="s">
        <v>32</v>
      </c>
      <c r="L628" s="2">
        <v>38545</v>
      </c>
      <c r="M628" t="s">
        <v>23</v>
      </c>
      <c r="N628" t="s">
        <v>3197</v>
      </c>
      <c r="O628">
        <v>1</v>
      </c>
      <c r="P628">
        <v>1</v>
      </c>
      <c r="R628" t="s">
        <v>25</v>
      </c>
      <c r="S628" t="s">
        <v>25</v>
      </c>
      <c r="T628" s="17" t="s">
        <v>5898</v>
      </c>
      <c r="AB628" s="1" t="s">
        <v>27</v>
      </c>
    </row>
    <row r="629" spans="1:28" x14ac:dyDescent="0.3">
      <c r="A629">
        <v>3004841771</v>
      </c>
      <c r="B629" s="26" t="s">
        <v>3195</v>
      </c>
      <c r="C629" t="s">
        <v>3196</v>
      </c>
      <c r="E629" t="s">
        <v>107</v>
      </c>
      <c r="G629" t="s">
        <v>109</v>
      </c>
      <c r="H629" s="22" t="str">
        <f>VLOOKUP(G629,'ISO Country Codes'!A:B,2, FALSE)</f>
        <v> Ecuador</v>
      </c>
      <c r="I629" s="24" t="str">
        <f t="shared" si="18"/>
        <v>195 Via A Salinas, ,  Ecuador</v>
      </c>
      <c r="J629" s="15" t="str">
        <f t="shared" si="19"/>
        <v>Guayaquil,  Ecuador</v>
      </c>
      <c r="K629" t="s">
        <v>32</v>
      </c>
      <c r="L629" s="2">
        <v>38545</v>
      </c>
      <c r="M629" t="s">
        <v>23</v>
      </c>
      <c r="N629" t="s">
        <v>3197</v>
      </c>
      <c r="O629">
        <v>2</v>
      </c>
      <c r="P629">
        <v>1</v>
      </c>
      <c r="R629" t="s">
        <v>25</v>
      </c>
      <c r="S629" t="s">
        <v>25</v>
      </c>
      <c r="T629" s="17" t="s">
        <v>5975</v>
      </c>
      <c r="AB629" s="1" t="s">
        <v>27</v>
      </c>
    </row>
    <row r="630" spans="1:28" x14ac:dyDescent="0.3">
      <c r="A630">
        <v>3004841771</v>
      </c>
      <c r="B630" s="26" t="s">
        <v>3195</v>
      </c>
      <c r="C630" t="s">
        <v>3196</v>
      </c>
      <c r="E630" t="s">
        <v>107</v>
      </c>
      <c r="G630" t="s">
        <v>109</v>
      </c>
      <c r="H630" s="22" t="str">
        <f>VLOOKUP(G630,'ISO Country Codes'!A:B,2, FALSE)</f>
        <v> Ecuador</v>
      </c>
      <c r="I630" s="24" t="str">
        <f t="shared" si="18"/>
        <v>195 Via A Salinas, ,  Ecuador</v>
      </c>
      <c r="J630" s="15" t="str">
        <f t="shared" si="19"/>
        <v>Guayaquil,  Ecuador</v>
      </c>
      <c r="K630" t="s">
        <v>32</v>
      </c>
      <c r="L630" s="2">
        <v>38545</v>
      </c>
      <c r="M630" t="s">
        <v>23</v>
      </c>
      <c r="N630" t="s">
        <v>3197</v>
      </c>
      <c r="O630">
        <v>2</v>
      </c>
      <c r="P630">
        <v>2</v>
      </c>
      <c r="R630" t="s">
        <v>25</v>
      </c>
      <c r="S630" t="s">
        <v>25</v>
      </c>
      <c r="T630" s="17" t="s">
        <v>5975</v>
      </c>
      <c r="AB630" s="1" t="s">
        <v>27</v>
      </c>
    </row>
    <row r="631" spans="1:28" x14ac:dyDescent="0.3">
      <c r="A631">
        <v>3004841771</v>
      </c>
      <c r="B631" s="26" t="s">
        <v>3195</v>
      </c>
      <c r="C631" t="s">
        <v>3196</v>
      </c>
      <c r="E631" t="s">
        <v>107</v>
      </c>
      <c r="G631" t="s">
        <v>109</v>
      </c>
      <c r="H631" s="22" t="str">
        <f>VLOOKUP(G631,'ISO Country Codes'!A:B,2, FALSE)</f>
        <v> Ecuador</v>
      </c>
      <c r="I631" s="24" t="str">
        <f t="shared" si="18"/>
        <v>195 Via A Salinas, ,  Ecuador</v>
      </c>
      <c r="J631" s="15" t="str">
        <f t="shared" si="19"/>
        <v>Guayaquil,  Ecuador</v>
      </c>
      <c r="K631" t="s">
        <v>32</v>
      </c>
      <c r="L631" s="2">
        <v>38545</v>
      </c>
      <c r="M631" t="s">
        <v>23</v>
      </c>
      <c r="N631" t="s">
        <v>3197</v>
      </c>
      <c r="O631">
        <v>2</v>
      </c>
      <c r="P631">
        <v>3</v>
      </c>
      <c r="R631" t="s">
        <v>25</v>
      </c>
      <c r="S631" t="s">
        <v>25</v>
      </c>
      <c r="T631" s="17" t="s">
        <v>5975</v>
      </c>
      <c r="AB631" s="1" t="s">
        <v>27</v>
      </c>
    </row>
    <row r="632" spans="1:28" x14ac:dyDescent="0.3">
      <c r="A632">
        <v>3004841771</v>
      </c>
      <c r="B632" s="26" t="s">
        <v>3195</v>
      </c>
      <c r="C632" t="s">
        <v>3196</v>
      </c>
      <c r="E632" t="s">
        <v>107</v>
      </c>
      <c r="G632" t="s">
        <v>109</v>
      </c>
      <c r="H632" s="22" t="str">
        <f>VLOOKUP(G632,'ISO Country Codes'!A:B,2, FALSE)</f>
        <v> Ecuador</v>
      </c>
      <c r="I632" s="24" t="str">
        <f t="shared" si="18"/>
        <v>195 Via A Salinas, ,  Ecuador</v>
      </c>
      <c r="J632" s="15" t="str">
        <f t="shared" si="19"/>
        <v>Guayaquil,  Ecuador</v>
      </c>
      <c r="K632" t="s">
        <v>32</v>
      </c>
      <c r="L632" s="2">
        <v>38545</v>
      </c>
      <c r="M632" t="s">
        <v>23</v>
      </c>
      <c r="N632" t="s">
        <v>3197</v>
      </c>
      <c r="O632">
        <v>3</v>
      </c>
      <c r="P632">
        <v>1</v>
      </c>
      <c r="R632" t="s">
        <v>25</v>
      </c>
      <c r="S632" t="s">
        <v>25</v>
      </c>
      <c r="T632" s="17" t="s">
        <v>5975</v>
      </c>
      <c r="AB632" s="1" t="s">
        <v>27</v>
      </c>
    </row>
    <row r="633" spans="1:28" x14ac:dyDescent="0.3">
      <c r="A633">
        <v>3004841771</v>
      </c>
      <c r="B633" s="26" t="s">
        <v>3195</v>
      </c>
      <c r="C633" t="s">
        <v>3196</v>
      </c>
      <c r="E633" t="s">
        <v>107</v>
      </c>
      <c r="G633" t="s">
        <v>109</v>
      </c>
      <c r="H633" s="22" t="str">
        <f>VLOOKUP(G633,'ISO Country Codes'!A:B,2, FALSE)</f>
        <v> Ecuador</v>
      </c>
      <c r="I633" s="24" t="str">
        <f t="shared" si="18"/>
        <v>195 Via A Salinas, ,  Ecuador</v>
      </c>
      <c r="J633" s="15" t="str">
        <f t="shared" si="19"/>
        <v>Guayaquil,  Ecuador</v>
      </c>
      <c r="K633" t="s">
        <v>32</v>
      </c>
      <c r="L633" s="2">
        <v>38545</v>
      </c>
      <c r="M633" t="s">
        <v>23</v>
      </c>
      <c r="N633" t="s">
        <v>3197</v>
      </c>
      <c r="O633">
        <v>3</v>
      </c>
      <c r="P633">
        <v>2</v>
      </c>
      <c r="R633" t="s">
        <v>25</v>
      </c>
      <c r="S633" t="s">
        <v>25</v>
      </c>
      <c r="T633" s="17" t="s">
        <v>5975</v>
      </c>
      <c r="AB633" s="1" t="s">
        <v>27</v>
      </c>
    </row>
    <row r="634" spans="1:28" x14ac:dyDescent="0.3">
      <c r="A634">
        <v>3004841771</v>
      </c>
      <c r="B634" s="26" t="s">
        <v>3195</v>
      </c>
      <c r="C634" t="s">
        <v>3196</v>
      </c>
      <c r="E634" t="s">
        <v>107</v>
      </c>
      <c r="G634" t="s">
        <v>109</v>
      </c>
      <c r="H634" s="22" t="str">
        <f>VLOOKUP(G634,'ISO Country Codes'!A:B,2, FALSE)</f>
        <v> Ecuador</v>
      </c>
      <c r="I634" s="24" t="str">
        <f t="shared" si="18"/>
        <v>195 Via A Salinas, ,  Ecuador</v>
      </c>
      <c r="J634" s="15" t="str">
        <f t="shared" si="19"/>
        <v>Guayaquil,  Ecuador</v>
      </c>
      <c r="K634" t="s">
        <v>32</v>
      </c>
      <c r="L634" s="2">
        <v>38545</v>
      </c>
      <c r="M634" t="s">
        <v>23</v>
      </c>
      <c r="N634" t="s">
        <v>3197</v>
      </c>
      <c r="O634">
        <v>3</v>
      </c>
      <c r="P634">
        <v>3</v>
      </c>
      <c r="R634" t="s">
        <v>25</v>
      </c>
      <c r="S634" t="s">
        <v>25</v>
      </c>
      <c r="T634" s="17" t="s">
        <v>5975</v>
      </c>
      <c r="AB634" s="1" t="s">
        <v>27</v>
      </c>
    </row>
    <row r="635" spans="1:28" x14ac:dyDescent="0.3">
      <c r="A635">
        <v>3004841771</v>
      </c>
      <c r="B635" s="26" t="s">
        <v>3195</v>
      </c>
      <c r="C635" t="s">
        <v>3196</v>
      </c>
      <c r="E635" t="s">
        <v>107</v>
      </c>
      <c r="G635" t="s">
        <v>109</v>
      </c>
      <c r="H635" s="22" t="str">
        <f>VLOOKUP(G635,'ISO Country Codes'!A:B,2, FALSE)</f>
        <v> Ecuador</v>
      </c>
      <c r="I635" s="24" t="str">
        <f t="shared" si="18"/>
        <v>195 Via A Salinas, ,  Ecuador</v>
      </c>
      <c r="J635" s="15" t="str">
        <f t="shared" si="19"/>
        <v>Guayaquil,  Ecuador</v>
      </c>
      <c r="K635" t="s">
        <v>32</v>
      </c>
      <c r="L635" s="2">
        <v>38545</v>
      </c>
      <c r="M635" t="s">
        <v>23</v>
      </c>
      <c r="N635" t="s">
        <v>3197</v>
      </c>
      <c r="O635">
        <v>3</v>
      </c>
      <c r="P635">
        <v>4</v>
      </c>
      <c r="R635" t="s">
        <v>25</v>
      </c>
      <c r="S635" t="s">
        <v>25</v>
      </c>
      <c r="T635" s="17" t="s">
        <v>5975</v>
      </c>
      <c r="AB635" s="1" t="s">
        <v>27</v>
      </c>
    </row>
    <row r="636" spans="1:28" x14ac:dyDescent="0.3">
      <c r="A636">
        <v>3004841771</v>
      </c>
      <c r="B636" s="26" t="s">
        <v>3195</v>
      </c>
      <c r="C636" t="s">
        <v>3196</v>
      </c>
      <c r="E636" t="s">
        <v>107</v>
      </c>
      <c r="G636" t="s">
        <v>109</v>
      </c>
      <c r="H636" s="22" t="str">
        <f>VLOOKUP(G636,'ISO Country Codes'!A:B,2, FALSE)</f>
        <v> Ecuador</v>
      </c>
      <c r="I636" s="24" t="str">
        <f t="shared" si="18"/>
        <v>195 Via A Salinas, ,  Ecuador</v>
      </c>
      <c r="J636" s="15" t="str">
        <f t="shared" si="19"/>
        <v>Guayaquil,  Ecuador</v>
      </c>
      <c r="K636" t="s">
        <v>32</v>
      </c>
      <c r="L636" s="2">
        <v>38545</v>
      </c>
      <c r="M636" t="s">
        <v>23</v>
      </c>
      <c r="N636" t="s">
        <v>3197</v>
      </c>
      <c r="O636">
        <v>4</v>
      </c>
      <c r="P636">
        <v>1</v>
      </c>
      <c r="R636" t="s">
        <v>26</v>
      </c>
      <c r="S636" t="s">
        <v>25</v>
      </c>
      <c r="T636" s="17" t="s">
        <v>5898</v>
      </c>
      <c r="AB636" s="1" t="s">
        <v>27</v>
      </c>
    </row>
    <row r="637" spans="1:28" x14ac:dyDescent="0.3">
      <c r="A637">
        <v>3005200447</v>
      </c>
      <c r="B637" s="26" t="s">
        <v>3198</v>
      </c>
      <c r="C637" t="s">
        <v>3199</v>
      </c>
      <c r="E637" t="s">
        <v>1849</v>
      </c>
      <c r="F637" t="s">
        <v>3200</v>
      </c>
      <c r="G637" t="s">
        <v>153</v>
      </c>
      <c r="H637" s="22" t="str">
        <f>VLOOKUP(G637,'ISO Country Codes'!A:B,2, FALSE)</f>
        <v> Bangladesh</v>
      </c>
      <c r="I637" s="24" t="str">
        <f t="shared" si="18"/>
        <v>Ismailpur,Shyamnagar., BD-58,  Bangladesh</v>
      </c>
      <c r="J637" s="15" t="str">
        <f t="shared" si="19"/>
        <v>Satkhira,  Bangladesh</v>
      </c>
      <c r="K637" t="s">
        <v>32</v>
      </c>
      <c r="L637" s="2">
        <v>38847</v>
      </c>
      <c r="M637" t="s">
        <v>23</v>
      </c>
      <c r="N637" t="s">
        <v>3201</v>
      </c>
      <c r="O637">
        <v>1</v>
      </c>
      <c r="P637">
        <v>1</v>
      </c>
      <c r="R637" t="s">
        <v>25</v>
      </c>
      <c r="S637" t="s">
        <v>25</v>
      </c>
      <c r="T637" s="17" t="s">
        <v>5975</v>
      </c>
      <c r="AB637" s="1" t="s">
        <v>27</v>
      </c>
    </row>
    <row r="638" spans="1:28" x14ac:dyDescent="0.3">
      <c r="A638">
        <v>3005200447</v>
      </c>
      <c r="B638" s="26" t="s">
        <v>3198</v>
      </c>
      <c r="C638" t="s">
        <v>3199</v>
      </c>
      <c r="E638" t="s">
        <v>1849</v>
      </c>
      <c r="F638" t="s">
        <v>3200</v>
      </c>
      <c r="G638" t="s">
        <v>153</v>
      </c>
      <c r="H638" s="22" t="str">
        <f>VLOOKUP(G638,'ISO Country Codes'!A:B,2, FALSE)</f>
        <v> Bangladesh</v>
      </c>
      <c r="I638" s="24" t="str">
        <f t="shared" si="18"/>
        <v>Ismailpur,Shyamnagar., BD-58,  Bangladesh</v>
      </c>
      <c r="J638" s="15" t="str">
        <f t="shared" si="19"/>
        <v>Satkhira,  Bangladesh</v>
      </c>
      <c r="K638" t="s">
        <v>32</v>
      </c>
      <c r="L638" s="2">
        <v>38847</v>
      </c>
      <c r="M638" t="s">
        <v>23</v>
      </c>
      <c r="N638" t="s">
        <v>3201</v>
      </c>
      <c r="O638">
        <v>1</v>
      </c>
      <c r="P638">
        <v>2</v>
      </c>
      <c r="R638" t="s">
        <v>25</v>
      </c>
      <c r="S638" t="s">
        <v>25</v>
      </c>
      <c r="T638" s="17" t="s">
        <v>5975</v>
      </c>
      <c r="AB638" s="1" t="s">
        <v>27</v>
      </c>
    </row>
    <row r="639" spans="1:28" x14ac:dyDescent="0.3">
      <c r="A639">
        <v>3005200447</v>
      </c>
      <c r="B639" s="26" t="s">
        <v>3198</v>
      </c>
      <c r="C639" t="s">
        <v>3199</v>
      </c>
      <c r="E639" t="s">
        <v>1849</v>
      </c>
      <c r="F639" t="s">
        <v>3200</v>
      </c>
      <c r="G639" t="s">
        <v>153</v>
      </c>
      <c r="H639" s="22" t="str">
        <f>VLOOKUP(G639,'ISO Country Codes'!A:B,2, FALSE)</f>
        <v> Bangladesh</v>
      </c>
      <c r="I639" s="24" t="str">
        <f t="shared" si="18"/>
        <v>Ismailpur,Shyamnagar., BD-58,  Bangladesh</v>
      </c>
      <c r="J639" s="15" t="str">
        <f t="shared" si="19"/>
        <v>Satkhira,  Bangladesh</v>
      </c>
      <c r="K639" t="s">
        <v>32</v>
      </c>
      <c r="L639" s="2">
        <v>38847</v>
      </c>
      <c r="M639" t="s">
        <v>23</v>
      </c>
      <c r="N639" t="s">
        <v>3201</v>
      </c>
      <c r="O639">
        <v>2</v>
      </c>
      <c r="P639">
        <v>1</v>
      </c>
      <c r="R639" t="s">
        <v>25</v>
      </c>
      <c r="S639" t="s">
        <v>25</v>
      </c>
      <c r="T639" s="17" t="s">
        <v>5975</v>
      </c>
      <c r="AB639" s="1" t="s">
        <v>27</v>
      </c>
    </row>
    <row r="640" spans="1:28" x14ac:dyDescent="0.3">
      <c r="A640">
        <v>3005200447</v>
      </c>
      <c r="B640" s="26" t="s">
        <v>3198</v>
      </c>
      <c r="C640" t="s">
        <v>3199</v>
      </c>
      <c r="E640" t="s">
        <v>1849</v>
      </c>
      <c r="F640" t="s">
        <v>3200</v>
      </c>
      <c r="G640" t="s">
        <v>153</v>
      </c>
      <c r="H640" s="22" t="str">
        <f>VLOOKUP(G640,'ISO Country Codes'!A:B,2, FALSE)</f>
        <v> Bangladesh</v>
      </c>
      <c r="I640" s="24" t="str">
        <f t="shared" si="18"/>
        <v>Ismailpur,Shyamnagar., BD-58,  Bangladesh</v>
      </c>
      <c r="J640" s="15" t="str">
        <f t="shared" si="19"/>
        <v>Satkhira,  Bangladesh</v>
      </c>
      <c r="K640" t="s">
        <v>32</v>
      </c>
      <c r="L640" s="2">
        <v>38847</v>
      </c>
      <c r="M640" t="s">
        <v>23</v>
      </c>
      <c r="N640" t="s">
        <v>3201</v>
      </c>
      <c r="O640">
        <v>3</v>
      </c>
      <c r="P640">
        <v>1</v>
      </c>
      <c r="R640" t="s">
        <v>25</v>
      </c>
      <c r="S640" t="s">
        <v>25</v>
      </c>
      <c r="T640" s="17" t="s">
        <v>5975</v>
      </c>
      <c r="AB640" s="1" t="s">
        <v>27</v>
      </c>
    </row>
    <row r="641" spans="1:28" x14ac:dyDescent="0.3">
      <c r="A641">
        <v>3005200447</v>
      </c>
      <c r="B641" s="26" t="s">
        <v>3198</v>
      </c>
      <c r="C641" t="s">
        <v>3199</v>
      </c>
      <c r="E641" t="s">
        <v>1849</v>
      </c>
      <c r="F641" t="s">
        <v>3200</v>
      </c>
      <c r="G641" t="s">
        <v>153</v>
      </c>
      <c r="H641" s="22" t="str">
        <f>VLOOKUP(G641,'ISO Country Codes'!A:B,2, FALSE)</f>
        <v> Bangladesh</v>
      </c>
      <c r="I641" s="24" t="str">
        <f t="shared" si="18"/>
        <v>Ismailpur,Shyamnagar., BD-58,  Bangladesh</v>
      </c>
      <c r="J641" s="15" t="str">
        <f t="shared" si="19"/>
        <v>Satkhira,  Bangladesh</v>
      </c>
      <c r="K641" t="s">
        <v>32</v>
      </c>
      <c r="L641" s="2">
        <v>38847</v>
      </c>
      <c r="M641" t="s">
        <v>23</v>
      </c>
      <c r="N641" t="s">
        <v>3201</v>
      </c>
      <c r="O641">
        <v>4</v>
      </c>
      <c r="P641">
        <v>1</v>
      </c>
      <c r="R641" t="s">
        <v>25</v>
      </c>
      <c r="S641" t="s">
        <v>25</v>
      </c>
      <c r="T641" s="17" t="s">
        <v>5975</v>
      </c>
      <c r="AB641" s="1" t="s">
        <v>27</v>
      </c>
    </row>
    <row r="642" spans="1:28" x14ac:dyDescent="0.3">
      <c r="A642">
        <v>3005200447</v>
      </c>
      <c r="B642" s="26" t="s">
        <v>3198</v>
      </c>
      <c r="C642" t="s">
        <v>3199</v>
      </c>
      <c r="E642" t="s">
        <v>1849</v>
      </c>
      <c r="F642" t="s">
        <v>3200</v>
      </c>
      <c r="G642" t="s">
        <v>153</v>
      </c>
      <c r="H642" s="22" t="str">
        <f>VLOOKUP(G642,'ISO Country Codes'!A:B,2, FALSE)</f>
        <v> Bangladesh</v>
      </c>
      <c r="I642" s="24" t="str">
        <f t="shared" si="18"/>
        <v>Ismailpur,Shyamnagar., BD-58,  Bangladesh</v>
      </c>
      <c r="J642" s="15" t="str">
        <f t="shared" si="19"/>
        <v>Satkhira,  Bangladesh</v>
      </c>
      <c r="K642" t="s">
        <v>32</v>
      </c>
      <c r="L642" s="2">
        <v>38847</v>
      </c>
      <c r="M642" t="s">
        <v>23</v>
      </c>
      <c r="N642" t="s">
        <v>3201</v>
      </c>
      <c r="O642">
        <v>5</v>
      </c>
      <c r="P642">
        <v>1</v>
      </c>
      <c r="R642" t="s">
        <v>25</v>
      </c>
      <c r="S642" t="s">
        <v>25</v>
      </c>
      <c r="T642" s="17" t="s">
        <v>5975</v>
      </c>
      <c r="AB642" s="1" t="s">
        <v>27</v>
      </c>
    </row>
    <row r="643" spans="1:28" x14ac:dyDescent="0.3">
      <c r="A643">
        <v>3005200447</v>
      </c>
      <c r="B643" s="26" t="s">
        <v>3198</v>
      </c>
      <c r="C643" t="s">
        <v>3199</v>
      </c>
      <c r="E643" t="s">
        <v>1849</v>
      </c>
      <c r="F643" t="s">
        <v>3200</v>
      </c>
      <c r="G643" t="s">
        <v>153</v>
      </c>
      <c r="H643" s="22" t="str">
        <f>VLOOKUP(G643,'ISO Country Codes'!A:B,2, FALSE)</f>
        <v> Bangladesh</v>
      </c>
      <c r="I643" s="24" t="str">
        <f t="shared" ref="I643:I706" si="20">_xlfn.CONCAT(C643,", ",F643,", ",H643)</f>
        <v>Ismailpur,Shyamnagar., BD-58,  Bangladesh</v>
      </c>
      <c r="J643" s="15" t="str">
        <f t="shared" ref="J643:J706" si="21">_xlfn.CONCAT(E643,", ",H643)</f>
        <v>Satkhira,  Bangladesh</v>
      </c>
      <c r="K643" t="s">
        <v>32</v>
      </c>
      <c r="L643" s="2">
        <v>38847</v>
      </c>
      <c r="M643" t="s">
        <v>23</v>
      </c>
      <c r="N643" t="s">
        <v>3201</v>
      </c>
      <c r="O643">
        <v>6</v>
      </c>
      <c r="P643">
        <v>1</v>
      </c>
      <c r="R643" t="s">
        <v>25</v>
      </c>
      <c r="S643" t="s">
        <v>26</v>
      </c>
      <c r="T643" s="17" t="s">
        <v>5975</v>
      </c>
      <c r="AB643" s="1" t="s">
        <v>27</v>
      </c>
    </row>
    <row r="644" spans="1:28" x14ac:dyDescent="0.3">
      <c r="A644">
        <v>3004251723</v>
      </c>
      <c r="B644" s="26" t="s">
        <v>499</v>
      </c>
      <c r="C644" t="s">
        <v>500</v>
      </c>
      <c r="D644" t="s">
        <v>501</v>
      </c>
      <c r="E644" t="s">
        <v>502</v>
      </c>
      <c r="F644" t="s">
        <v>381</v>
      </c>
      <c r="G644" t="s">
        <v>64</v>
      </c>
      <c r="H644" s="22" t="str">
        <f>VLOOKUP(G644,'ISO Country Codes'!A:B,2, FALSE)</f>
        <v> Viet Nam</v>
      </c>
      <c r="I644" s="24" t="str">
        <f t="shared" si="20"/>
        <v>09 Cao Thang, VN-59,  Viet Nam</v>
      </c>
      <c r="J644" s="15" t="str">
        <f t="shared" si="21"/>
        <v>Ca Mau,  Viet Nam</v>
      </c>
      <c r="K644" t="s">
        <v>46</v>
      </c>
      <c r="L644" s="2">
        <v>38947</v>
      </c>
      <c r="M644" t="s">
        <v>23</v>
      </c>
      <c r="N644" t="s">
        <v>3202</v>
      </c>
      <c r="O644">
        <v>1</v>
      </c>
      <c r="P644">
        <v>3</v>
      </c>
      <c r="R644" t="s">
        <v>26</v>
      </c>
      <c r="S644" t="s">
        <v>26</v>
      </c>
      <c r="T644" s="17" t="s">
        <v>5898</v>
      </c>
      <c r="AB644" s="1" t="s">
        <v>27</v>
      </c>
    </row>
    <row r="645" spans="1:28" x14ac:dyDescent="0.3">
      <c r="A645">
        <v>3004284333</v>
      </c>
      <c r="B645" s="26" t="s">
        <v>3203</v>
      </c>
      <c r="C645" t="s">
        <v>3204</v>
      </c>
      <c r="E645" t="s">
        <v>151</v>
      </c>
      <c r="F645" t="s">
        <v>273</v>
      </c>
      <c r="G645" t="s">
        <v>153</v>
      </c>
      <c r="H645" s="22" t="str">
        <f>VLOOKUP(G645,'ISO Country Codes'!A:B,2, FALSE)</f>
        <v> Bangladesh</v>
      </c>
      <c r="I645" s="24" t="str">
        <f t="shared" si="20"/>
        <v>Elaipur Rupsha Khulna-Mongla Highway, BD-NOTA,  Bangladesh</v>
      </c>
      <c r="J645" s="15" t="str">
        <f t="shared" si="21"/>
        <v>Khulna,  Bangladesh</v>
      </c>
      <c r="K645" t="s">
        <v>73</v>
      </c>
      <c r="L645" s="2">
        <v>38268</v>
      </c>
      <c r="M645" t="s">
        <v>146</v>
      </c>
      <c r="N645" t="s">
        <v>3205</v>
      </c>
      <c r="O645">
        <v>1</v>
      </c>
      <c r="P645">
        <v>1</v>
      </c>
      <c r="R645" t="s">
        <v>26</v>
      </c>
      <c r="S645" t="s">
        <v>26</v>
      </c>
      <c r="T645" s="17" t="s">
        <v>5975</v>
      </c>
      <c r="AB645" s="1" t="s">
        <v>27</v>
      </c>
    </row>
    <row r="646" spans="1:28" x14ac:dyDescent="0.3">
      <c r="A646">
        <v>3011605036</v>
      </c>
      <c r="B646" s="26" t="s">
        <v>3206</v>
      </c>
      <c r="C646" t="s">
        <v>3207</v>
      </c>
      <c r="E646" t="s">
        <v>3208</v>
      </c>
      <c r="F646" t="s">
        <v>3209</v>
      </c>
      <c r="G646" t="s">
        <v>475</v>
      </c>
      <c r="H646" s="22" t="str">
        <f>VLOOKUP(G646,'ISO Country Codes'!A:B,2, FALSE)</f>
        <v> Brazil</v>
      </c>
      <c r="I646" s="24" t="str">
        <f t="shared" si="20"/>
        <v>Estrada Br 304 Km 54.5, Ceara,  Brazil</v>
      </c>
      <c r="J646" s="15" t="str">
        <f t="shared" si="21"/>
        <v>Aracati,  Brazil</v>
      </c>
      <c r="K646" t="s">
        <v>73</v>
      </c>
      <c r="L646" s="2">
        <v>38232</v>
      </c>
      <c r="M646" t="s">
        <v>146</v>
      </c>
      <c r="N646" t="s">
        <v>3210</v>
      </c>
      <c r="O646">
        <v>1</v>
      </c>
      <c r="P646">
        <v>1</v>
      </c>
      <c r="R646" t="s">
        <v>25</v>
      </c>
      <c r="S646" t="s">
        <v>25</v>
      </c>
      <c r="T646" s="17" t="s">
        <v>5975</v>
      </c>
      <c r="AB646" s="1" t="s">
        <v>27</v>
      </c>
    </row>
    <row r="647" spans="1:28" x14ac:dyDescent="0.3">
      <c r="A647">
        <v>3011605036</v>
      </c>
      <c r="B647" s="26" t="s">
        <v>3206</v>
      </c>
      <c r="C647" t="s">
        <v>3207</v>
      </c>
      <c r="E647" t="s">
        <v>3208</v>
      </c>
      <c r="F647" t="s">
        <v>3209</v>
      </c>
      <c r="G647" t="s">
        <v>475</v>
      </c>
      <c r="H647" s="22" t="str">
        <f>VLOOKUP(G647,'ISO Country Codes'!A:B,2, FALSE)</f>
        <v> Brazil</v>
      </c>
      <c r="I647" s="24" t="str">
        <f t="shared" si="20"/>
        <v>Estrada Br 304 Km 54.5, Ceara,  Brazil</v>
      </c>
      <c r="J647" s="15" t="str">
        <f t="shared" si="21"/>
        <v>Aracati,  Brazil</v>
      </c>
      <c r="K647" t="s">
        <v>73</v>
      </c>
      <c r="L647" s="2">
        <v>38232</v>
      </c>
      <c r="M647" t="s">
        <v>146</v>
      </c>
      <c r="N647" t="s">
        <v>3210</v>
      </c>
      <c r="O647">
        <v>2</v>
      </c>
      <c r="P647">
        <v>1</v>
      </c>
      <c r="R647" t="s">
        <v>26</v>
      </c>
      <c r="S647" t="s">
        <v>25</v>
      </c>
      <c r="T647" s="17" t="s">
        <v>5975</v>
      </c>
      <c r="AB647" s="1" t="s">
        <v>27</v>
      </c>
    </row>
    <row r="648" spans="1:28" x14ac:dyDescent="0.3">
      <c r="A648">
        <v>3003740475</v>
      </c>
      <c r="B648" s="26" t="s">
        <v>3211</v>
      </c>
      <c r="C648" t="s">
        <v>1163</v>
      </c>
      <c r="E648" t="s">
        <v>3212</v>
      </c>
      <c r="G648" t="s">
        <v>3213</v>
      </c>
      <c r="H648" s="22" t="str">
        <f>VLOOKUP(G648,'ISO Country Codes'!A:B,2, FALSE)</f>
        <v> Colombia</v>
      </c>
      <c r="I648" s="24" t="str">
        <f t="shared" si="20"/>
        <v>Unknown Street, ,  Colombia</v>
      </c>
      <c r="J648" s="15" t="str">
        <f t="shared" si="21"/>
        <v>San Andres Islas,  Colombia</v>
      </c>
      <c r="K648" t="s">
        <v>73</v>
      </c>
      <c r="L648" s="2">
        <v>38205</v>
      </c>
      <c r="M648" t="s">
        <v>146</v>
      </c>
      <c r="N648" t="s">
        <v>3214</v>
      </c>
      <c r="O648">
        <v>2</v>
      </c>
      <c r="P648">
        <v>1</v>
      </c>
      <c r="R648" t="s">
        <v>26</v>
      </c>
      <c r="S648" t="s">
        <v>25</v>
      </c>
      <c r="T648" s="17" t="s">
        <v>5975</v>
      </c>
      <c r="AB648" s="1" t="s">
        <v>27</v>
      </c>
    </row>
    <row r="649" spans="1:28" x14ac:dyDescent="0.3">
      <c r="A649">
        <v>1000539992</v>
      </c>
      <c r="B649" s="26" t="s">
        <v>3215</v>
      </c>
      <c r="C649" t="s">
        <v>3216</v>
      </c>
      <c r="E649" t="s">
        <v>3217</v>
      </c>
      <c r="F649" t="s">
        <v>3218</v>
      </c>
      <c r="G649" t="s">
        <v>3219</v>
      </c>
      <c r="H649" s="22" t="str">
        <f>VLOOKUP(G649,'ISO Country Codes'!A:B,2, FALSE)</f>
        <v> Panama</v>
      </c>
      <c r="I649" s="24" t="str">
        <f t="shared" si="20"/>
        <v>Puerto Pesquero De Vacamonte, Provincia de Panama Oeste,  Panama</v>
      </c>
      <c r="J649" s="15" t="str">
        <f t="shared" si="21"/>
        <v>Arraijan,  Panama</v>
      </c>
      <c r="K649" t="s">
        <v>73</v>
      </c>
      <c r="L649" s="2">
        <v>38231</v>
      </c>
      <c r="M649" t="s">
        <v>146</v>
      </c>
      <c r="N649" t="s">
        <v>3220</v>
      </c>
      <c r="O649">
        <v>1</v>
      </c>
      <c r="P649">
        <v>3</v>
      </c>
      <c r="R649" t="s">
        <v>26</v>
      </c>
      <c r="S649" t="s">
        <v>25</v>
      </c>
      <c r="T649" s="17" t="s">
        <v>5898</v>
      </c>
      <c r="AB649" s="1" t="s">
        <v>27</v>
      </c>
    </row>
    <row r="650" spans="1:28" x14ac:dyDescent="0.3">
      <c r="A650">
        <v>3004285697</v>
      </c>
      <c r="B650" s="26" t="s">
        <v>2334</v>
      </c>
      <c r="C650" t="s">
        <v>2335</v>
      </c>
      <c r="D650" t="s">
        <v>2336</v>
      </c>
      <c r="E650" t="s">
        <v>414</v>
      </c>
      <c r="F650" t="s">
        <v>2337</v>
      </c>
      <c r="G650" t="s">
        <v>31</v>
      </c>
      <c r="H650" s="22" t="str">
        <f>VLOOKUP(G650,'ISO Country Codes'!A:B,2, FALSE)</f>
        <v> India</v>
      </c>
      <c r="I650" s="24" t="str">
        <f t="shared" si="20"/>
        <v>Ocean Park Apts, Opp. Women's Hostel, In-Ap,  India</v>
      </c>
      <c r="J650" s="15" t="str">
        <f t="shared" si="21"/>
        <v>Visakhapatnam,  India</v>
      </c>
      <c r="K650" t="s">
        <v>73</v>
      </c>
      <c r="L650" s="2">
        <v>38259</v>
      </c>
      <c r="M650" t="s">
        <v>146</v>
      </c>
      <c r="N650" t="s">
        <v>3221</v>
      </c>
      <c r="O650">
        <v>1</v>
      </c>
      <c r="P650">
        <v>1</v>
      </c>
      <c r="R650" t="s">
        <v>26</v>
      </c>
      <c r="S650" t="s">
        <v>25</v>
      </c>
      <c r="T650" s="17" t="s">
        <v>5975</v>
      </c>
      <c r="AB650" s="1" t="s">
        <v>27</v>
      </c>
    </row>
    <row r="651" spans="1:28" x14ac:dyDescent="0.3">
      <c r="A651">
        <v>3009928538</v>
      </c>
      <c r="B651" s="26" t="s">
        <v>881</v>
      </c>
      <c r="C651" t="s">
        <v>882</v>
      </c>
      <c r="D651" t="s">
        <v>883</v>
      </c>
      <c r="E651" t="s">
        <v>125</v>
      </c>
      <c r="F651" t="s">
        <v>348</v>
      </c>
      <c r="G651" t="s">
        <v>31</v>
      </c>
      <c r="H651" s="22" t="str">
        <f>VLOOKUP(G651,'ISO Country Codes'!A:B,2, FALSE)</f>
        <v> India</v>
      </c>
      <c r="I651" s="24" t="str">
        <f t="shared" si="20"/>
        <v>R.S No:35/4 &amp; 5, Andhra Pradesh,  India</v>
      </c>
      <c r="J651" s="15" t="str">
        <f t="shared" si="21"/>
        <v>Bhimavaram,  India</v>
      </c>
      <c r="K651" t="s">
        <v>73</v>
      </c>
      <c r="L651" s="2">
        <v>38252</v>
      </c>
      <c r="M651" t="s">
        <v>146</v>
      </c>
      <c r="N651" t="s">
        <v>3222</v>
      </c>
      <c r="O651">
        <v>1</v>
      </c>
      <c r="P651">
        <v>1</v>
      </c>
      <c r="R651" t="s">
        <v>26</v>
      </c>
      <c r="S651" t="s">
        <v>26</v>
      </c>
      <c r="T651" s="17" t="s">
        <v>5975</v>
      </c>
      <c r="AB651" s="1" t="s">
        <v>27</v>
      </c>
    </row>
    <row r="652" spans="1:28" x14ac:dyDescent="0.3">
      <c r="A652">
        <v>3004597738</v>
      </c>
      <c r="B652" s="26" t="s">
        <v>3223</v>
      </c>
      <c r="C652" t="s">
        <v>3224</v>
      </c>
      <c r="E652" t="s">
        <v>693</v>
      </c>
      <c r="G652" t="s">
        <v>39</v>
      </c>
      <c r="H652" s="22" t="str">
        <f>VLOOKUP(G652,'ISO Country Codes'!A:B,2, FALSE)</f>
        <v> Indonesia</v>
      </c>
      <c r="I652" s="24" t="str">
        <f t="shared" si="20"/>
        <v>Jl. Berbek Industri V/25a Kawasan, ,  Indonesia</v>
      </c>
      <c r="J652" s="15" t="str">
        <f t="shared" si="21"/>
        <v>Sidoarjo,  Indonesia</v>
      </c>
      <c r="K652" t="s">
        <v>73</v>
      </c>
      <c r="L652" s="2">
        <v>38357</v>
      </c>
      <c r="M652" t="s">
        <v>146</v>
      </c>
      <c r="N652" t="s">
        <v>3225</v>
      </c>
      <c r="O652">
        <v>1</v>
      </c>
      <c r="P652">
        <v>1</v>
      </c>
      <c r="R652" t="s">
        <v>25</v>
      </c>
      <c r="S652" t="s">
        <v>25</v>
      </c>
      <c r="T652" s="17" t="s">
        <v>5975</v>
      </c>
      <c r="U652" s="17" t="s">
        <v>5898</v>
      </c>
      <c r="AB652" s="1" t="s">
        <v>27</v>
      </c>
    </row>
    <row r="653" spans="1:28" x14ac:dyDescent="0.3">
      <c r="A653">
        <v>3004597738</v>
      </c>
      <c r="B653" s="26" t="s">
        <v>3223</v>
      </c>
      <c r="C653" t="s">
        <v>3224</v>
      </c>
      <c r="E653" t="s">
        <v>693</v>
      </c>
      <c r="G653" t="s">
        <v>39</v>
      </c>
      <c r="H653" s="22" t="str">
        <f>VLOOKUP(G653,'ISO Country Codes'!A:B,2, FALSE)</f>
        <v> Indonesia</v>
      </c>
      <c r="I653" s="24" t="str">
        <f t="shared" si="20"/>
        <v>Jl. Berbek Industri V/25a Kawasan, ,  Indonesia</v>
      </c>
      <c r="J653" s="15" t="str">
        <f t="shared" si="21"/>
        <v>Sidoarjo,  Indonesia</v>
      </c>
      <c r="K653" t="s">
        <v>73</v>
      </c>
      <c r="L653" s="2">
        <v>38357</v>
      </c>
      <c r="M653" t="s">
        <v>146</v>
      </c>
      <c r="N653" t="s">
        <v>3226</v>
      </c>
      <c r="O653">
        <v>1</v>
      </c>
      <c r="P653">
        <v>1</v>
      </c>
      <c r="R653" t="s">
        <v>25</v>
      </c>
      <c r="S653" t="s">
        <v>25</v>
      </c>
      <c r="T653" s="17" t="s">
        <v>5898</v>
      </c>
      <c r="U653" s="17" t="s">
        <v>5975</v>
      </c>
      <c r="AB653" s="1" t="s">
        <v>27</v>
      </c>
    </row>
    <row r="654" spans="1:28" x14ac:dyDescent="0.3">
      <c r="A654">
        <v>3004284333</v>
      </c>
      <c r="B654" s="26" t="s">
        <v>3203</v>
      </c>
      <c r="C654" t="s">
        <v>3204</v>
      </c>
      <c r="E654" t="s">
        <v>151</v>
      </c>
      <c r="F654" t="s">
        <v>273</v>
      </c>
      <c r="G654" t="s">
        <v>153</v>
      </c>
      <c r="H654" s="22" t="str">
        <f>VLOOKUP(G654,'ISO Country Codes'!A:B,2, FALSE)</f>
        <v> Bangladesh</v>
      </c>
      <c r="I654" s="24" t="str">
        <f t="shared" si="20"/>
        <v>Elaipur Rupsha Khulna-Mongla Highway, BD-NOTA,  Bangladesh</v>
      </c>
      <c r="J654" s="15" t="str">
        <f t="shared" si="21"/>
        <v>Khulna,  Bangladesh</v>
      </c>
      <c r="K654" t="s">
        <v>73</v>
      </c>
      <c r="L654" s="2">
        <v>38341</v>
      </c>
      <c r="M654" t="s">
        <v>146</v>
      </c>
      <c r="N654" t="s">
        <v>3227</v>
      </c>
      <c r="O654">
        <v>1</v>
      </c>
      <c r="P654">
        <v>1</v>
      </c>
      <c r="R654" t="s">
        <v>25</v>
      </c>
      <c r="S654" t="s">
        <v>26</v>
      </c>
      <c r="T654" s="17" t="s">
        <v>5898</v>
      </c>
      <c r="U654" s="17" t="s">
        <v>5975</v>
      </c>
      <c r="AB654" s="1" t="s">
        <v>27</v>
      </c>
    </row>
    <row r="655" spans="1:28" x14ac:dyDescent="0.3">
      <c r="A655">
        <v>3004285521</v>
      </c>
      <c r="B655" s="26" t="s">
        <v>547</v>
      </c>
      <c r="C655" t="s">
        <v>3228</v>
      </c>
      <c r="E655" t="s">
        <v>904</v>
      </c>
      <c r="G655" t="s">
        <v>39</v>
      </c>
      <c r="H655" s="22" t="str">
        <f>VLOOKUP(G655,'ISO Country Codes'!A:B,2, FALSE)</f>
        <v> Indonesia</v>
      </c>
      <c r="I655" s="24" t="str">
        <f t="shared" si="20"/>
        <v>Jln. Tanjung Pasir Mamburungan, ,  Indonesia</v>
      </c>
      <c r="J655" s="15" t="str">
        <f t="shared" si="21"/>
        <v>Tarakan,  Indonesia</v>
      </c>
      <c r="K655" t="s">
        <v>73</v>
      </c>
      <c r="L655" s="2">
        <v>38266</v>
      </c>
      <c r="M655" t="s">
        <v>146</v>
      </c>
      <c r="N655" t="s">
        <v>3229</v>
      </c>
      <c r="O655">
        <v>1</v>
      </c>
      <c r="P655">
        <v>1</v>
      </c>
      <c r="R655" t="s">
        <v>26</v>
      </c>
      <c r="S655" t="s">
        <v>25</v>
      </c>
      <c r="T655" s="17" t="s">
        <v>5975</v>
      </c>
      <c r="AB655" s="1" t="s">
        <v>27</v>
      </c>
    </row>
    <row r="656" spans="1:28" x14ac:dyDescent="0.3">
      <c r="A656">
        <v>3003003856</v>
      </c>
      <c r="B656" s="26" t="s">
        <v>3230</v>
      </c>
      <c r="C656" t="s">
        <v>3231</v>
      </c>
      <c r="E656" t="s">
        <v>1231</v>
      </c>
      <c r="G656" t="s">
        <v>39</v>
      </c>
      <c r="H656" s="22" t="str">
        <f>VLOOKUP(G656,'ISO Country Codes'!A:B,2, FALSE)</f>
        <v> Indonesia</v>
      </c>
      <c r="I656" s="24" t="str">
        <f t="shared" si="20"/>
        <v>Jl. Kima Vi Blok G4b-Kawasan Industri, ,  Indonesia</v>
      </c>
      <c r="J656" s="15" t="str">
        <f t="shared" si="21"/>
        <v>Makassar,  Indonesia</v>
      </c>
      <c r="K656" t="s">
        <v>73</v>
      </c>
      <c r="L656" s="2">
        <v>38359</v>
      </c>
      <c r="M656" t="s">
        <v>146</v>
      </c>
      <c r="N656" t="s">
        <v>3232</v>
      </c>
      <c r="O656">
        <v>1</v>
      </c>
      <c r="P656">
        <v>2</v>
      </c>
      <c r="R656" t="s">
        <v>25</v>
      </c>
      <c r="S656" t="s">
        <v>26</v>
      </c>
      <c r="T656" s="17" t="s">
        <v>5898</v>
      </c>
      <c r="U656" s="17" t="s">
        <v>5975</v>
      </c>
      <c r="AB656" s="1" t="s">
        <v>27</v>
      </c>
    </row>
    <row r="657" spans="1:28" x14ac:dyDescent="0.3">
      <c r="A657">
        <v>3004285697</v>
      </c>
      <c r="B657" s="26" t="s">
        <v>2334</v>
      </c>
      <c r="C657" t="s">
        <v>2335</v>
      </c>
      <c r="D657" t="s">
        <v>2336</v>
      </c>
      <c r="E657" t="s">
        <v>414</v>
      </c>
      <c r="F657" t="s">
        <v>2337</v>
      </c>
      <c r="G657" t="s">
        <v>31</v>
      </c>
      <c r="H657" s="22" t="str">
        <f>VLOOKUP(G657,'ISO Country Codes'!A:B,2, FALSE)</f>
        <v> India</v>
      </c>
      <c r="I657" s="24" t="str">
        <f t="shared" si="20"/>
        <v>Ocean Park Apts, Opp. Women's Hostel, In-Ap,  India</v>
      </c>
      <c r="J657" s="15" t="str">
        <f t="shared" si="21"/>
        <v>Visakhapatnam,  India</v>
      </c>
      <c r="K657" t="s">
        <v>73</v>
      </c>
      <c r="L657" s="2">
        <v>38440</v>
      </c>
      <c r="M657" t="s">
        <v>146</v>
      </c>
      <c r="N657" t="s">
        <v>3233</v>
      </c>
      <c r="O657">
        <v>1</v>
      </c>
      <c r="P657">
        <v>1</v>
      </c>
      <c r="R657" t="s">
        <v>25</v>
      </c>
      <c r="S657" t="s">
        <v>26</v>
      </c>
      <c r="T657" s="17" t="s">
        <v>5898</v>
      </c>
      <c r="U657" s="17" t="s">
        <v>5975</v>
      </c>
      <c r="AB657" s="1" t="s">
        <v>27</v>
      </c>
    </row>
    <row r="658" spans="1:28" x14ac:dyDescent="0.3">
      <c r="A658">
        <v>1000556252</v>
      </c>
      <c r="B658" s="26" t="s">
        <v>1668</v>
      </c>
      <c r="C658" t="s">
        <v>1669</v>
      </c>
      <c r="D658" t="s">
        <v>1670</v>
      </c>
      <c r="E658" t="s">
        <v>1671</v>
      </c>
      <c r="F658" t="s">
        <v>798</v>
      </c>
      <c r="G658" t="s">
        <v>233</v>
      </c>
      <c r="H658" s="22" t="str">
        <f>VLOOKUP(G658,'ISO Country Codes'!A:B,2, FALSE)</f>
        <v> Thailand</v>
      </c>
      <c r="I658" s="24" t="str">
        <f t="shared" si="20"/>
        <v>91 Moo 2 Chana-Songkhla Rd., Songkhla,  Thailand</v>
      </c>
      <c r="J658" s="15" t="str">
        <f t="shared" si="21"/>
        <v>Chana,  Thailand</v>
      </c>
      <c r="K658" t="s">
        <v>362</v>
      </c>
      <c r="L658" s="2">
        <v>38413</v>
      </c>
      <c r="M658" t="s">
        <v>146</v>
      </c>
      <c r="N658" t="s">
        <v>3234</v>
      </c>
      <c r="O658">
        <v>1</v>
      </c>
      <c r="P658">
        <v>1</v>
      </c>
      <c r="R658" t="s">
        <v>26</v>
      </c>
      <c r="S658" t="s">
        <v>25</v>
      </c>
      <c r="T658" s="17" t="s">
        <v>5898</v>
      </c>
      <c r="AB658" s="1" t="s">
        <v>27</v>
      </c>
    </row>
    <row r="659" spans="1:28" x14ac:dyDescent="0.3">
      <c r="A659">
        <v>1000556252</v>
      </c>
      <c r="B659" s="26" t="s">
        <v>1668</v>
      </c>
      <c r="C659" t="s">
        <v>1669</v>
      </c>
      <c r="D659" t="s">
        <v>1670</v>
      </c>
      <c r="E659" t="s">
        <v>1671</v>
      </c>
      <c r="F659" t="s">
        <v>798</v>
      </c>
      <c r="G659" t="s">
        <v>233</v>
      </c>
      <c r="H659" s="22" t="str">
        <f>VLOOKUP(G659,'ISO Country Codes'!A:B,2, FALSE)</f>
        <v> Thailand</v>
      </c>
      <c r="I659" s="24" t="str">
        <f t="shared" si="20"/>
        <v>91 Moo 2 Chana-Songkhla Rd., Songkhla,  Thailand</v>
      </c>
      <c r="J659" s="15" t="str">
        <f t="shared" si="21"/>
        <v>Chana,  Thailand</v>
      </c>
      <c r="K659" t="s">
        <v>362</v>
      </c>
      <c r="L659" s="2">
        <v>38413</v>
      </c>
      <c r="M659" t="s">
        <v>146</v>
      </c>
      <c r="N659" t="s">
        <v>3234</v>
      </c>
      <c r="O659">
        <v>1</v>
      </c>
      <c r="P659">
        <v>3</v>
      </c>
      <c r="R659" t="s">
        <v>26</v>
      </c>
      <c r="S659" t="s">
        <v>25</v>
      </c>
      <c r="T659" s="17" t="s">
        <v>5898</v>
      </c>
      <c r="AB659" s="1" t="s">
        <v>27</v>
      </c>
    </row>
    <row r="660" spans="1:28" x14ac:dyDescent="0.3">
      <c r="A660">
        <v>3001768295</v>
      </c>
      <c r="B660" s="26" t="s">
        <v>2880</v>
      </c>
      <c r="C660" t="s">
        <v>2881</v>
      </c>
      <c r="E660" t="s">
        <v>151</v>
      </c>
      <c r="G660" t="s">
        <v>153</v>
      </c>
      <c r="H660" s="22" t="str">
        <f>VLOOKUP(G660,'ISO Country Codes'!A:B,2, FALSE)</f>
        <v> Bangladesh</v>
      </c>
      <c r="I660" s="24" t="str">
        <f t="shared" si="20"/>
        <v>Castle Salam Ltd (2nd Flor)8 K.D.A., ,  Bangladesh</v>
      </c>
      <c r="J660" s="15" t="str">
        <f t="shared" si="21"/>
        <v>Khulna,  Bangladesh</v>
      </c>
      <c r="K660" t="s">
        <v>73</v>
      </c>
      <c r="L660" s="2">
        <v>38400</v>
      </c>
      <c r="M660" t="s">
        <v>146</v>
      </c>
      <c r="N660" t="s">
        <v>3235</v>
      </c>
      <c r="O660">
        <v>1</v>
      </c>
      <c r="P660">
        <v>1</v>
      </c>
      <c r="R660" t="s">
        <v>25</v>
      </c>
      <c r="S660" t="s">
        <v>25</v>
      </c>
      <c r="T660" s="17" t="s">
        <v>5975</v>
      </c>
      <c r="U660" s="17" t="s">
        <v>5898</v>
      </c>
      <c r="AB660" s="1" t="s">
        <v>27</v>
      </c>
    </row>
    <row r="661" spans="1:28" x14ac:dyDescent="0.3">
      <c r="A661">
        <v>3001145084</v>
      </c>
      <c r="B661" s="26" t="s">
        <v>2178</v>
      </c>
      <c r="C661" t="s">
        <v>2179</v>
      </c>
      <c r="D661" t="s">
        <v>2180</v>
      </c>
      <c r="E661" t="s">
        <v>125</v>
      </c>
      <c r="F661" t="s">
        <v>348</v>
      </c>
      <c r="G661" t="s">
        <v>31</v>
      </c>
      <c r="H661" s="22" t="str">
        <f>VLOOKUP(G661,'ISO Country Codes'!A:B,2, FALSE)</f>
        <v> India</v>
      </c>
      <c r="I661" s="24" t="str">
        <f t="shared" si="20"/>
        <v>626/1 Enamaduru Post, Andhra Pradesh,  India</v>
      </c>
      <c r="J661" s="15" t="str">
        <f t="shared" si="21"/>
        <v>Bhimavaram,  India</v>
      </c>
      <c r="K661" t="s">
        <v>73</v>
      </c>
      <c r="L661" s="2">
        <v>38377</v>
      </c>
      <c r="M661" t="s">
        <v>146</v>
      </c>
      <c r="N661" t="s">
        <v>3236</v>
      </c>
      <c r="O661">
        <v>1</v>
      </c>
      <c r="P661">
        <v>1</v>
      </c>
      <c r="R661" t="s">
        <v>26</v>
      </c>
      <c r="S661" t="s">
        <v>25</v>
      </c>
      <c r="T661" s="17" t="s">
        <v>5975</v>
      </c>
      <c r="AB661" s="1" t="s">
        <v>27</v>
      </c>
    </row>
    <row r="662" spans="1:28" x14ac:dyDescent="0.3">
      <c r="A662">
        <v>3003937931</v>
      </c>
      <c r="B662" s="26" t="s">
        <v>2740</v>
      </c>
      <c r="C662" t="s">
        <v>2741</v>
      </c>
      <c r="E662" t="s">
        <v>621</v>
      </c>
      <c r="G662" t="s">
        <v>31</v>
      </c>
      <c r="H662" s="22" t="str">
        <f>VLOOKUP(G662,'ISO Country Codes'!A:B,2, FALSE)</f>
        <v> India</v>
      </c>
      <c r="I662" s="24" t="str">
        <f t="shared" si="20"/>
        <v>24c Bediadanga 2nd Lane, ,  India</v>
      </c>
      <c r="J662" s="15" t="str">
        <f t="shared" si="21"/>
        <v>Kolkata,  India</v>
      </c>
      <c r="K662" t="s">
        <v>73</v>
      </c>
      <c r="L662" s="2">
        <v>38462</v>
      </c>
      <c r="M662" t="s">
        <v>146</v>
      </c>
      <c r="N662" t="s">
        <v>3237</v>
      </c>
      <c r="O662">
        <v>1</v>
      </c>
      <c r="P662">
        <v>1</v>
      </c>
      <c r="R662" t="s">
        <v>25</v>
      </c>
      <c r="S662" t="s">
        <v>26</v>
      </c>
      <c r="T662" s="17" t="s">
        <v>5975</v>
      </c>
      <c r="AB662" s="1" t="s">
        <v>27</v>
      </c>
    </row>
    <row r="663" spans="1:28" x14ac:dyDescent="0.3">
      <c r="A663">
        <v>3009905629</v>
      </c>
      <c r="B663" s="26" t="s">
        <v>521</v>
      </c>
      <c r="C663" t="s">
        <v>522</v>
      </c>
      <c r="D663" t="s">
        <v>125</v>
      </c>
      <c r="E663" t="s">
        <v>523</v>
      </c>
      <c r="F663" t="s">
        <v>348</v>
      </c>
      <c r="G663" t="s">
        <v>31</v>
      </c>
      <c r="H663" s="22" t="str">
        <f>VLOOKUP(G663,'ISO Country Codes'!A:B,2, FALSE)</f>
        <v> India</v>
      </c>
      <c r="I663" s="24" t="str">
        <f t="shared" si="20"/>
        <v>Vandram Village, Andhra Pradesh,  India</v>
      </c>
      <c r="J663" s="15" t="str">
        <f t="shared" si="21"/>
        <v>Undi Mandalam,  India</v>
      </c>
      <c r="K663" t="s">
        <v>362</v>
      </c>
      <c r="L663" s="2">
        <v>38519</v>
      </c>
      <c r="M663" t="s">
        <v>146</v>
      </c>
      <c r="N663" t="s">
        <v>3238</v>
      </c>
      <c r="O663">
        <v>1</v>
      </c>
      <c r="P663">
        <v>1</v>
      </c>
      <c r="R663" t="s">
        <v>25</v>
      </c>
      <c r="S663" t="s">
        <v>25</v>
      </c>
      <c r="T663" s="17" t="s">
        <v>5898</v>
      </c>
      <c r="AB663" s="1" t="s">
        <v>27</v>
      </c>
    </row>
    <row r="664" spans="1:28" x14ac:dyDescent="0.3">
      <c r="A664">
        <v>3004381906</v>
      </c>
      <c r="B664" s="26" t="s">
        <v>3239</v>
      </c>
      <c r="C664" t="s">
        <v>3240</v>
      </c>
      <c r="E664" t="s">
        <v>1930</v>
      </c>
      <c r="F664" t="s">
        <v>145</v>
      </c>
      <c r="G664" t="s">
        <v>109</v>
      </c>
      <c r="H664" s="22" t="str">
        <f>VLOOKUP(G664,'ISO Country Codes'!A:B,2, FALSE)</f>
        <v> Ecuador</v>
      </c>
      <c r="I664" s="24" t="str">
        <f t="shared" si="20"/>
        <v>Avenida Panamericana KM 7, El Oro,  Ecuador</v>
      </c>
      <c r="J664" s="15" t="str">
        <f t="shared" si="21"/>
        <v>Machala,  Ecuador</v>
      </c>
      <c r="K664" t="s">
        <v>73</v>
      </c>
      <c r="L664" s="2">
        <v>38566</v>
      </c>
      <c r="M664" t="s">
        <v>146</v>
      </c>
      <c r="N664" t="s">
        <v>3241</v>
      </c>
      <c r="O664">
        <v>1</v>
      </c>
      <c r="P664">
        <v>2</v>
      </c>
      <c r="R664" t="s">
        <v>26</v>
      </c>
      <c r="S664" t="s">
        <v>25</v>
      </c>
      <c r="T664" s="17" t="s">
        <v>5975</v>
      </c>
      <c r="AB664" s="1" t="s">
        <v>27</v>
      </c>
    </row>
    <row r="665" spans="1:28" x14ac:dyDescent="0.3">
      <c r="A665">
        <v>3004284667</v>
      </c>
      <c r="B665" s="26" t="s">
        <v>2785</v>
      </c>
      <c r="C665" t="s">
        <v>2786</v>
      </c>
      <c r="D665" t="s">
        <v>2787</v>
      </c>
      <c r="E665" t="s">
        <v>52</v>
      </c>
      <c r="F665" t="s">
        <v>1155</v>
      </c>
      <c r="G665" t="s">
        <v>31</v>
      </c>
      <c r="H665" s="22" t="str">
        <f>VLOOKUP(G665,'ISO Country Codes'!A:B,2, FALSE)</f>
        <v> India</v>
      </c>
      <c r="I665" s="24" t="str">
        <f t="shared" si="20"/>
        <v>P.O. Box 895, Srampical Road, IN-KL,  India</v>
      </c>
      <c r="J665" s="15" t="str">
        <f t="shared" si="21"/>
        <v>Kerala,  India</v>
      </c>
      <c r="K665" t="s">
        <v>73</v>
      </c>
      <c r="L665" s="2">
        <v>38618</v>
      </c>
      <c r="M665" t="s">
        <v>146</v>
      </c>
      <c r="N665" t="s">
        <v>3242</v>
      </c>
      <c r="O665">
        <v>1</v>
      </c>
      <c r="P665">
        <v>1</v>
      </c>
      <c r="R665" t="s">
        <v>26</v>
      </c>
      <c r="S665" t="s">
        <v>25</v>
      </c>
      <c r="T665" s="17" t="s">
        <v>5975</v>
      </c>
      <c r="AB665" s="1" t="s">
        <v>27</v>
      </c>
    </row>
    <row r="666" spans="1:28" x14ac:dyDescent="0.3">
      <c r="A666">
        <v>3004274259</v>
      </c>
      <c r="B666" s="26" t="s">
        <v>3243</v>
      </c>
      <c r="C666" t="s">
        <v>3244</v>
      </c>
      <c r="D666" t="s">
        <v>3245</v>
      </c>
      <c r="E666" t="s">
        <v>3005</v>
      </c>
      <c r="F666" t="s">
        <v>3246</v>
      </c>
      <c r="G666" t="s">
        <v>39</v>
      </c>
      <c r="H666" s="22" t="str">
        <f>VLOOKUP(G666,'ISO Country Codes'!A:B,2, FALSE)</f>
        <v> Indonesia</v>
      </c>
      <c r="I666" s="24" t="str">
        <f t="shared" si="20"/>
        <v>Batulayang, Kalimantan Barat,  Indonesia</v>
      </c>
      <c r="J666" s="15" t="str">
        <f t="shared" si="21"/>
        <v>Pontianak,  Indonesia</v>
      </c>
      <c r="K666" t="s">
        <v>73</v>
      </c>
      <c r="L666" s="2">
        <v>38581</v>
      </c>
      <c r="M666" t="s">
        <v>146</v>
      </c>
      <c r="N666" t="s">
        <v>3247</v>
      </c>
      <c r="O666">
        <v>1</v>
      </c>
      <c r="P666">
        <v>1</v>
      </c>
      <c r="R666" t="s">
        <v>25</v>
      </c>
      <c r="S666" t="s">
        <v>25</v>
      </c>
      <c r="T666" s="17" t="s">
        <v>5898</v>
      </c>
      <c r="U666" s="17" t="s">
        <v>5975</v>
      </c>
      <c r="AB666" s="1" t="s">
        <v>27</v>
      </c>
    </row>
    <row r="667" spans="1:28" x14ac:dyDescent="0.3">
      <c r="A667">
        <v>3012227896</v>
      </c>
      <c r="B667" s="26" t="s">
        <v>3248</v>
      </c>
      <c r="C667" t="s">
        <v>3249</v>
      </c>
      <c r="E667" t="s">
        <v>3250</v>
      </c>
      <c r="F667" t="s">
        <v>348</v>
      </c>
      <c r="G667" t="s">
        <v>31</v>
      </c>
      <c r="H667" s="22" t="str">
        <f>VLOOKUP(G667,'ISO Country Codes'!A:B,2, FALSE)</f>
        <v> India</v>
      </c>
      <c r="I667" s="24" t="str">
        <f t="shared" si="20"/>
        <v>2 - 159 Apsp, Andhra Pradesh,  India</v>
      </c>
      <c r="J667" s="15" t="str">
        <f t="shared" si="21"/>
        <v>Panasapadu,  India</v>
      </c>
      <c r="K667" t="s">
        <v>73</v>
      </c>
      <c r="L667" s="2">
        <v>38694</v>
      </c>
      <c r="M667" t="s">
        <v>146</v>
      </c>
      <c r="N667" t="s">
        <v>3251</v>
      </c>
      <c r="O667">
        <v>1</v>
      </c>
      <c r="P667">
        <v>1</v>
      </c>
      <c r="R667" t="s">
        <v>26</v>
      </c>
      <c r="S667" t="s">
        <v>26</v>
      </c>
      <c r="T667" s="17" t="s">
        <v>5975</v>
      </c>
      <c r="AB667" s="1" t="s">
        <v>27</v>
      </c>
    </row>
    <row r="668" spans="1:28" x14ac:dyDescent="0.3">
      <c r="A668">
        <v>3005257691</v>
      </c>
      <c r="B668" s="26" t="s">
        <v>3252</v>
      </c>
      <c r="C668" t="s">
        <v>3253</v>
      </c>
      <c r="D668" t="s">
        <v>3254</v>
      </c>
      <c r="E668" t="s">
        <v>220</v>
      </c>
      <c r="F668" t="s">
        <v>3255</v>
      </c>
      <c r="G668" t="s">
        <v>222</v>
      </c>
      <c r="H668" s="22" t="str">
        <f>VLOOKUP(G668,'ISO Country Codes'!A:B,2, FALSE)</f>
        <v> Sri Lanka</v>
      </c>
      <c r="I668" s="24" t="str">
        <f t="shared" si="20"/>
        <v>No. 68, Canal Road,, LK-11,  Sri Lanka</v>
      </c>
      <c r="J668" s="15" t="str">
        <f t="shared" si="21"/>
        <v>Wattala,  Sri Lanka</v>
      </c>
      <c r="K668" t="s">
        <v>73</v>
      </c>
      <c r="L668" s="2">
        <v>38615</v>
      </c>
      <c r="M668" t="s">
        <v>146</v>
      </c>
      <c r="N668" t="s">
        <v>3256</v>
      </c>
      <c r="O668">
        <v>1</v>
      </c>
      <c r="P668">
        <v>1</v>
      </c>
      <c r="R668" t="s">
        <v>26</v>
      </c>
      <c r="S668" t="s">
        <v>25</v>
      </c>
      <c r="T668" s="17" t="s">
        <v>5975</v>
      </c>
      <c r="AB668" s="1" t="s">
        <v>27</v>
      </c>
    </row>
    <row r="669" spans="1:28" x14ac:dyDescent="0.3">
      <c r="A669">
        <v>3004248159</v>
      </c>
      <c r="B669" s="26" t="s">
        <v>159</v>
      </c>
      <c r="C669" t="s">
        <v>160</v>
      </c>
      <c r="D669" t="s">
        <v>161</v>
      </c>
      <c r="E669" t="s">
        <v>70</v>
      </c>
      <c r="F669" t="s">
        <v>71</v>
      </c>
      <c r="G669" t="s">
        <v>72</v>
      </c>
      <c r="H669" s="22" t="str">
        <f>VLOOKUP(G669,'ISO Country Codes'!A:B,2, FALSE)</f>
        <v> Honduras</v>
      </c>
      <c r="I669" s="24" t="str">
        <f t="shared" si="20"/>
        <v>Desvio El Caucara, Valle,  Honduras</v>
      </c>
      <c r="J669" s="15" t="str">
        <f t="shared" si="21"/>
        <v>San Lorenzo,  Honduras</v>
      </c>
      <c r="K669" t="s">
        <v>73</v>
      </c>
      <c r="L669" s="2">
        <v>38657</v>
      </c>
      <c r="M669" t="s">
        <v>146</v>
      </c>
      <c r="N669" t="s">
        <v>3257</v>
      </c>
      <c r="O669">
        <v>1</v>
      </c>
      <c r="P669">
        <v>1</v>
      </c>
      <c r="R669" t="s">
        <v>26</v>
      </c>
      <c r="S669" t="s">
        <v>25</v>
      </c>
      <c r="T669" s="17" t="s">
        <v>5975</v>
      </c>
      <c r="AB669" s="1" t="s">
        <v>27</v>
      </c>
    </row>
    <row r="670" spans="1:28" x14ac:dyDescent="0.3">
      <c r="A670">
        <v>3012227896</v>
      </c>
      <c r="B670" s="26" t="s">
        <v>3248</v>
      </c>
      <c r="C670" t="s">
        <v>3249</v>
      </c>
      <c r="E670" t="s">
        <v>3250</v>
      </c>
      <c r="F670" t="s">
        <v>348</v>
      </c>
      <c r="G670" t="s">
        <v>31</v>
      </c>
      <c r="H670" s="22" t="str">
        <f>VLOOKUP(G670,'ISO Country Codes'!A:B,2, FALSE)</f>
        <v> India</v>
      </c>
      <c r="I670" s="24" t="str">
        <f t="shared" si="20"/>
        <v>2 - 159 Apsp, Andhra Pradesh,  India</v>
      </c>
      <c r="J670" s="15" t="str">
        <f t="shared" si="21"/>
        <v>Panasapadu,  India</v>
      </c>
      <c r="K670" t="s">
        <v>362</v>
      </c>
      <c r="L670" s="2">
        <v>38625</v>
      </c>
      <c r="M670" t="s">
        <v>146</v>
      </c>
      <c r="N670" t="s">
        <v>3258</v>
      </c>
      <c r="O670">
        <v>1</v>
      </c>
      <c r="P670">
        <v>1</v>
      </c>
      <c r="R670" t="s">
        <v>26</v>
      </c>
      <c r="S670" t="s">
        <v>25</v>
      </c>
      <c r="T670" s="17" t="s">
        <v>5975</v>
      </c>
      <c r="AB670" s="1" t="s">
        <v>27</v>
      </c>
    </row>
    <row r="671" spans="1:28" x14ac:dyDescent="0.3">
      <c r="A671">
        <v>3012227896</v>
      </c>
      <c r="B671" s="26" t="s">
        <v>3248</v>
      </c>
      <c r="C671" t="s">
        <v>3249</v>
      </c>
      <c r="E671" t="s">
        <v>3250</v>
      </c>
      <c r="F671" t="s">
        <v>348</v>
      </c>
      <c r="G671" t="s">
        <v>31</v>
      </c>
      <c r="H671" s="22" t="str">
        <f>VLOOKUP(G671,'ISO Country Codes'!A:B,2, FALSE)</f>
        <v> India</v>
      </c>
      <c r="I671" s="24" t="str">
        <f t="shared" si="20"/>
        <v>2 - 159 Apsp, Andhra Pradesh,  India</v>
      </c>
      <c r="J671" s="15" t="str">
        <f t="shared" si="21"/>
        <v>Panasapadu,  India</v>
      </c>
      <c r="K671" t="s">
        <v>362</v>
      </c>
      <c r="L671" s="2">
        <v>38804</v>
      </c>
      <c r="M671" t="s">
        <v>146</v>
      </c>
      <c r="N671" t="s">
        <v>3259</v>
      </c>
      <c r="O671">
        <v>1</v>
      </c>
      <c r="P671">
        <v>3</v>
      </c>
      <c r="R671" t="s">
        <v>25</v>
      </c>
      <c r="S671" t="s">
        <v>26</v>
      </c>
      <c r="T671" s="17" t="s">
        <v>5898</v>
      </c>
      <c r="AB671" s="1" t="s">
        <v>27</v>
      </c>
    </row>
    <row r="672" spans="1:28" x14ac:dyDescent="0.3">
      <c r="A672">
        <v>3009902403</v>
      </c>
      <c r="B672" s="26" t="s">
        <v>554</v>
      </c>
      <c r="C672" t="s">
        <v>555</v>
      </c>
      <c r="D672" t="s">
        <v>556</v>
      </c>
      <c r="E672" t="s">
        <v>557</v>
      </c>
      <c r="F672" t="s">
        <v>558</v>
      </c>
      <c r="G672" t="s">
        <v>31</v>
      </c>
      <c r="H672" s="22" t="str">
        <f>VLOOKUP(G672,'ISO Country Codes'!A:B,2, FALSE)</f>
        <v> India</v>
      </c>
      <c r="I672" s="24" t="str">
        <f t="shared" si="20"/>
        <v>A/22 CUTTACK ROAD, IN-NOTA,  India</v>
      </c>
      <c r="J672" s="15" t="str">
        <f t="shared" si="21"/>
        <v>Bhubaneswar,  India</v>
      </c>
      <c r="K672" t="s">
        <v>73</v>
      </c>
      <c r="L672" s="2">
        <v>38720</v>
      </c>
      <c r="M672" t="s">
        <v>146</v>
      </c>
      <c r="N672" t="s">
        <v>3260</v>
      </c>
      <c r="O672">
        <v>1</v>
      </c>
      <c r="P672">
        <v>1</v>
      </c>
      <c r="R672" t="s">
        <v>26</v>
      </c>
      <c r="S672" t="s">
        <v>25</v>
      </c>
      <c r="T672" s="17" t="s">
        <v>5975</v>
      </c>
      <c r="AB672" s="1" t="s">
        <v>27</v>
      </c>
    </row>
    <row r="673" spans="1:28" x14ac:dyDescent="0.3">
      <c r="A673">
        <v>3004283558</v>
      </c>
      <c r="B673" s="26" t="s">
        <v>3261</v>
      </c>
      <c r="C673" t="s">
        <v>3262</v>
      </c>
      <c r="D673" t="s">
        <v>3263</v>
      </c>
      <c r="E673" t="s">
        <v>409</v>
      </c>
      <c r="F673" t="s">
        <v>1086</v>
      </c>
      <c r="G673" t="s">
        <v>153</v>
      </c>
      <c r="H673" s="22" t="str">
        <f>VLOOKUP(G673,'ISO Country Codes'!A:B,2, FALSE)</f>
        <v> Bangladesh</v>
      </c>
      <c r="I673" s="24" t="str">
        <f t="shared" si="20"/>
        <v>CDA Plot No. 50 ,Fouzdarhat Ind. Estate, BD-10,  Bangladesh</v>
      </c>
      <c r="J673" s="15" t="str">
        <f t="shared" si="21"/>
        <v>Chittagong,  Bangladesh</v>
      </c>
      <c r="K673" t="s">
        <v>73</v>
      </c>
      <c r="L673" s="2">
        <v>38852</v>
      </c>
      <c r="M673" t="s">
        <v>146</v>
      </c>
      <c r="N673" t="s">
        <v>3264</v>
      </c>
      <c r="O673">
        <v>2</v>
      </c>
      <c r="P673">
        <v>1</v>
      </c>
      <c r="R673" t="s">
        <v>25</v>
      </c>
      <c r="S673" t="s">
        <v>26</v>
      </c>
      <c r="T673" s="17" t="s">
        <v>5975</v>
      </c>
      <c r="AB673" s="1" t="s">
        <v>27</v>
      </c>
    </row>
    <row r="674" spans="1:28" x14ac:dyDescent="0.3">
      <c r="A674">
        <v>3004256745</v>
      </c>
      <c r="B674" s="26" t="s">
        <v>1852</v>
      </c>
      <c r="C674" t="s">
        <v>1853</v>
      </c>
      <c r="E674" t="s">
        <v>592</v>
      </c>
      <c r="F674" t="s">
        <v>592</v>
      </c>
      <c r="G674" t="s">
        <v>64</v>
      </c>
      <c r="H674" s="22" t="str">
        <f>VLOOKUP(G674,'ISO Country Codes'!A:B,2, FALSE)</f>
        <v> Viet Nam</v>
      </c>
      <c r="I674" s="24" t="str">
        <f t="shared" si="20"/>
        <v>Km 2184 National Highway 1, Tra Kha, Bac Lieu,  Viet Nam</v>
      </c>
      <c r="J674" s="15" t="str">
        <f t="shared" si="21"/>
        <v>Bac Lieu,  Viet Nam</v>
      </c>
      <c r="K674" t="s">
        <v>362</v>
      </c>
      <c r="L674" s="2">
        <v>38701</v>
      </c>
      <c r="M674" t="s">
        <v>146</v>
      </c>
      <c r="N674" t="s">
        <v>3265</v>
      </c>
      <c r="O674">
        <v>1</v>
      </c>
      <c r="P674">
        <v>1</v>
      </c>
      <c r="R674" t="s">
        <v>26</v>
      </c>
      <c r="S674" t="s">
        <v>25</v>
      </c>
      <c r="T674" s="17" t="s">
        <v>5975</v>
      </c>
      <c r="AB674" s="1" t="s">
        <v>27</v>
      </c>
    </row>
    <row r="675" spans="1:28" x14ac:dyDescent="0.3">
      <c r="A675">
        <v>3003991874</v>
      </c>
      <c r="B675" s="26" t="s">
        <v>3266</v>
      </c>
      <c r="C675" t="s">
        <v>3267</v>
      </c>
      <c r="E675" t="s">
        <v>3268</v>
      </c>
      <c r="G675" t="s">
        <v>3269</v>
      </c>
      <c r="H675" s="22" t="str">
        <f>VLOOKUP(G675,'ISO Country Codes'!A:B,2, FALSE)</f>
        <v> Brunei Darussalam</v>
      </c>
      <c r="I675" s="24" t="str">
        <f t="shared" si="20"/>
        <v>Spg 185-82 Kg Katok Tungku, ,  Brunei Darussalam</v>
      </c>
      <c r="J675" s="15" t="str">
        <f t="shared" si="21"/>
        <v>Darussalam,  Brunei Darussalam</v>
      </c>
      <c r="K675" t="s">
        <v>73</v>
      </c>
      <c r="L675" s="2">
        <v>38726</v>
      </c>
      <c r="M675" t="s">
        <v>146</v>
      </c>
      <c r="N675" t="s">
        <v>3270</v>
      </c>
      <c r="O675">
        <v>1</v>
      </c>
      <c r="P675">
        <v>1</v>
      </c>
      <c r="R675" t="s">
        <v>26</v>
      </c>
      <c r="S675" t="s">
        <v>25</v>
      </c>
      <c r="T675" s="17" t="s">
        <v>5975</v>
      </c>
      <c r="AB675" s="1" t="s">
        <v>27</v>
      </c>
    </row>
    <row r="676" spans="1:28" x14ac:dyDescent="0.3">
      <c r="A676">
        <v>3003991874</v>
      </c>
      <c r="B676" s="26" t="s">
        <v>3266</v>
      </c>
      <c r="C676" t="s">
        <v>3267</v>
      </c>
      <c r="E676" t="s">
        <v>3268</v>
      </c>
      <c r="G676" t="s">
        <v>3269</v>
      </c>
      <c r="H676" s="22" t="str">
        <f>VLOOKUP(G676,'ISO Country Codes'!A:B,2, FALSE)</f>
        <v> Brunei Darussalam</v>
      </c>
      <c r="I676" s="24" t="str">
        <f t="shared" si="20"/>
        <v>Spg 185-82 Kg Katok Tungku, ,  Brunei Darussalam</v>
      </c>
      <c r="J676" s="15" t="str">
        <f t="shared" si="21"/>
        <v>Darussalam,  Brunei Darussalam</v>
      </c>
      <c r="K676" t="s">
        <v>73</v>
      </c>
      <c r="L676" s="2">
        <v>38726</v>
      </c>
      <c r="M676" t="s">
        <v>146</v>
      </c>
      <c r="N676" t="s">
        <v>3270</v>
      </c>
      <c r="O676">
        <v>1</v>
      </c>
      <c r="P676">
        <v>2</v>
      </c>
      <c r="R676" t="s">
        <v>25</v>
      </c>
      <c r="S676" t="s">
        <v>25</v>
      </c>
      <c r="T676" s="17" t="s">
        <v>5975</v>
      </c>
      <c r="AB676" s="1" t="s">
        <v>27</v>
      </c>
    </row>
    <row r="677" spans="1:28" x14ac:dyDescent="0.3">
      <c r="A677">
        <v>3004303181</v>
      </c>
      <c r="B677" s="26" t="s">
        <v>3271</v>
      </c>
      <c r="C677" t="s">
        <v>3272</v>
      </c>
      <c r="D677" t="s">
        <v>3273</v>
      </c>
      <c r="E677" t="s">
        <v>3274</v>
      </c>
      <c r="F677" t="s">
        <v>1375</v>
      </c>
      <c r="G677" t="s">
        <v>31</v>
      </c>
      <c r="H677" s="22" t="str">
        <f>VLOOKUP(G677,'ISO Country Codes'!A:B,2, FALSE)</f>
        <v> India</v>
      </c>
      <c r="I677" s="24" t="str">
        <f t="shared" si="20"/>
        <v>Someswaram Village, Alapadu Post,, IN-AP,  India</v>
      </c>
      <c r="J677" s="15" t="str">
        <f t="shared" si="21"/>
        <v>SOMESWARAM,  India</v>
      </c>
      <c r="K677" t="s">
        <v>362</v>
      </c>
      <c r="L677" s="2">
        <v>38789</v>
      </c>
      <c r="M677" t="s">
        <v>146</v>
      </c>
      <c r="N677" t="s">
        <v>3275</v>
      </c>
      <c r="O677">
        <v>1</v>
      </c>
      <c r="P677">
        <v>1</v>
      </c>
      <c r="R677" t="s">
        <v>26</v>
      </c>
      <c r="S677" t="s">
        <v>25</v>
      </c>
      <c r="T677" s="17" t="s">
        <v>5898</v>
      </c>
      <c r="AB677" s="1" t="s">
        <v>27</v>
      </c>
    </row>
    <row r="678" spans="1:28" x14ac:dyDescent="0.3">
      <c r="A678">
        <v>3004650285</v>
      </c>
      <c r="B678" s="26" t="s">
        <v>3276</v>
      </c>
      <c r="C678" t="s">
        <v>3277</v>
      </c>
      <c r="E678" t="s">
        <v>1849</v>
      </c>
      <c r="F678" t="s">
        <v>3278</v>
      </c>
      <c r="G678" t="s">
        <v>153</v>
      </c>
      <c r="H678" s="22" t="str">
        <f>VLOOKUP(G678,'ISO Country Codes'!A:B,2, FALSE)</f>
        <v> Bangladesh</v>
      </c>
      <c r="I678" s="24" t="str">
        <f t="shared" si="20"/>
        <v>Chandpur, Devhata, Bd-58,  Bangladesh</v>
      </c>
      <c r="J678" s="15" t="str">
        <f t="shared" si="21"/>
        <v>Satkhira,  Bangladesh</v>
      </c>
      <c r="K678" t="s">
        <v>73</v>
      </c>
      <c r="L678" s="2">
        <v>38805</v>
      </c>
      <c r="M678" t="s">
        <v>146</v>
      </c>
      <c r="N678" t="s">
        <v>3279</v>
      </c>
      <c r="O678">
        <v>1</v>
      </c>
      <c r="P678">
        <v>1</v>
      </c>
      <c r="R678" t="s">
        <v>26</v>
      </c>
      <c r="S678" t="s">
        <v>26</v>
      </c>
      <c r="T678" s="17" t="s">
        <v>5975</v>
      </c>
      <c r="AB678" s="1" t="s">
        <v>27</v>
      </c>
    </row>
    <row r="679" spans="1:28" x14ac:dyDescent="0.3">
      <c r="A679">
        <v>3002764682</v>
      </c>
      <c r="B679" s="26" t="s">
        <v>1216</v>
      </c>
      <c r="C679" t="s">
        <v>1217</v>
      </c>
      <c r="D679" t="s">
        <v>501</v>
      </c>
      <c r="E679" t="s">
        <v>664</v>
      </c>
      <c r="G679" t="s">
        <v>64</v>
      </c>
      <c r="H679" s="22" t="str">
        <f>VLOOKUP(G679,'ISO Country Codes'!A:B,2, FALSE)</f>
        <v> Viet Nam</v>
      </c>
      <c r="I679" s="24" t="str">
        <f t="shared" si="20"/>
        <v>333 Caothang Street, ,  Viet Nam</v>
      </c>
      <c r="J679" s="15" t="str">
        <f t="shared" si="21"/>
        <v>Camau City,  Viet Nam</v>
      </c>
      <c r="K679" t="s">
        <v>73</v>
      </c>
      <c r="L679" s="2">
        <v>38785</v>
      </c>
      <c r="M679" t="s">
        <v>146</v>
      </c>
      <c r="N679" t="s">
        <v>3280</v>
      </c>
      <c r="O679">
        <v>1</v>
      </c>
      <c r="P679">
        <v>1</v>
      </c>
      <c r="R679" t="s">
        <v>26</v>
      </c>
      <c r="S679" t="s">
        <v>25</v>
      </c>
      <c r="T679" s="17" t="s">
        <v>5975</v>
      </c>
      <c r="AB679" s="1" t="s">
        <v>27</v>
      </c>
    </row>
    <row r="680" spans="1:28" x14ac:dyDescent="0.3">
      <c r="A680">
        <v>3004253364</v>
      </c>
      <c r="B680" s="26" t="s">
        <v>1782</v>
      </c>
      <c r="C680" t="s">
        <v>1783</v>
      </c>
      <c r="E680" t="s">
        <v>50</v>
      </c>
      <c r="F680" t="s">
        <v>1155</v>
      </c>
      <c r="G680" t="s">
        <v>31</v>
      </c>
      <c r="H680" s="22" t="str">
        <f>VLOOKUP(G680,'ISO Country Codes'!A:B,2, FALSE)</f>
        <v> India</v>
      </c>
      <c r="I680" s="24" t="str">
        <f t="shared" si="20"/>
        <v>Development Area, Industrial Estate, IN-KL,  India</v>
      </c>
      <c r="J680" s="15" t="str">
        <f t="shared" si="21"/>
        <v>Aroor,  India</v>
      </c>
      <c r="K680" t="s">
        <v>73</v>
      </c>
      <c r="L680" s="2">
        <v>38888</v>
      </c>
      <c r="M680" t="s">
        <v>146</v>
      </c>
      <c r="N680" t="s">
        <v>3281</v>
      </c>
      <c r="O680">
        <v>1</v>
      </c>
      <c r="P680">
        <v>1</v>
      </c>
      <c r="R680" t="s">
        <v>26</v>
      </c>
      <c r="S680" t="s">
        <v>25</v>
      </c>
      <c r="T680" s="17" t="s">
        <v>5975</v>
      </c>
      <c r="AB680" s="1" t="s">
        <v>27</v>
      </c>
    </row>
    <row r="681" spans="1:28" x14ac:dyDescent="0.3">
      <c r="A681">
        <v>3003905991</v>
      </c>
      <c r="B681" s="26" t="s">
        <v>3282</v>
      </c>
      <c r="C681" t="s">
        <v>3283</v>
      </c>
      <c r="E681" t="s">
        <v>627</v>
      </c>
      <c r="G681" t="s">
        <v>31</v>
      </c>
      <c r="H681" s="22" t="str">
        <f>VLOOKUP(G681,'ISO Country Codes'!A:B,2, FALSE)</f>
        <v> India</v>
      </c>
      <c r="I681" s="24" t="str">
        <f t="shared" si="20"/>
        <v>Grandtrust Centre 173  Habibulla Road T., ,  India</v>
      </c>
      <c r="J681" s="15" t="str">
        <f t="shared" si="21"/>
        <v>Chennai,  India</v>
      </c>
      <c r="K681" t="s">
        <v>73</v>
      </c>
      <c r="L681" s="2">
        <v>37270</v>
      </c>
      <c r="M681" t="s">
        <v>146</v>
      </c>
      <c r="N681" t="s">
        <v>3284</v>
      </c>
      <c r="O681">
        <v>1</v>
      </c>
      <c r="P681">
        <v>1</v>
      </c>
      <c r="R681" t="s">
        <v>25</v>
      </c>
      <c r="S681" t="s">
        <v>25</v>
      </c>
      <c r="T681" s="17" t="s">
        <v>5975</v>
      </c>
      <c r="U681" s="17" t="s">
        <v>5898</v>
      </c>
      <c r="AB681" s="1" t="s">
        <v>27</v>
      </c>
    </row>
    <row r="682" spans="1:28" x14ac:dyDescent="0.3">
      <c r="A682">
        <v>3004341099</v>
      </c>
      <c r="B682" s="26" t="s">
        <v>3285</v>
      </c>
      <c r="C682" t="s">
        <v>3286</v>
      </c>
      <c r="E682" t="s">
        <v>587</v>
      </c>
      <c r="F682" t="s">
        <v>1155</v>
      </c>
      <c r="G682" t="s">
        <v>31</v>
      </c>
      <c r="H682" s="22" t="str">
        <f>VLOOKUP(G682,'ISO Country Codes'!A:B,2, FALSE)</f>
        <v> India</v>
      </c>
      <c r="I682" s="24" t="str">
        <f t="shared" si="20"/>
        <v>Palluruthy, IN-KL,  India</v>
      </c>
      <c r="J682" s="15" t="str">
        <f t="shared" si="21"/>
        <v>Cochin,  India</v>
      </c>
      <c r="K682" t="s">
        <v>73</v>
      </c>
      <c r="L682" s="2">
        <v>37298</v>
      </c>
      <c r="M682" t="s">
        <v>146</v>
      </c>
      <c r="N682" t="s">
        <v>3287</v>
      </c>
      <c r="O682">
        <v>1</v>
      </c>
      <c r="P682">
        <v>1</v>
      </c>
      <c r="R682" t="s">
        <v>25</v>
      </c>
      <c r="S682" t="s">
        <v>25</v>
      </c>
      <c r="T682" s="17" t="s">
        <v>5975</v>
      </c>
      <c r="U682" s="17" t="s">
        <v>5898</v>
      </c>
      <c r="AB682" s="1" t="s">
        <v>27</v>
      </c>
    </row>
    <row r="683" spans="1:28" x14ac:dyDescent="0.3">
      <c r="A683">
        <v>3000199926</v>
      </c>
      <c r="B683" s="26" t="s">
        <v>1643</v>
      </c>
      <c r="C683" t="s">
        <v>1644</v>
      </c>
      <c r="E683" t="s">
        <v>1645</v>
      </c>
      <c r="G683" t="s">
        <v>233</v>
      </c>
      <c r="H683" s="22" t="str">
        <f>VLOOKUP(G683,'ISO Country Codes'!A:B,2, FALSE)</f>
        <v> Thailand</v>
      </c>
      <c r="I683" s="24" t="str">
        <f t="shared" si="20"/>
        <v>20/215 Moo 6 Tambon Kokkrabue, ,  Thailand</v>
      </c>
      <c r="J683" s="15" t="str">
        <f t="shared" si="21"/>
        <v>Samut Sakhorn,  Thailand</v>
      </c>
      <c r="K683" t="s">
        <v>73</v>
      </c>
      <c r="L683" s="2">
        <v>37312</v>
      </c>
      <c r="M683" t="s">
        <v>146</v>
      </c>
      <c r="N683" t="s">
        <v>3288</v>
      </c>
      <c r="O683">
        <v>3</v>
      </c>
      <c r="P683">
        <v>1</v>
      </c>
      <c r="R683" t="s">
        <v>25</v>
      </c>
      <c r="S683" t="s">
        <v>25</v>
      </c>
      <c r="T683" s="17" t="s">
        <v>5975</v>
      </c>
      <c r="U683" s="17" t="s">
        <v>5898</v>
      </c>
      <c r="AB683" s="1" t="s">
        <v>27</v>
      </c>
    </row>
    <row r="684" spans="1:28" x14ac:dyDescent="0.3">
      <c r="A684">
        <v>3000199926</v>
      </c>
      <c r="B684" s="26" t="s">
        <v>1643</v>
      </c>
      <c r="C684" t="s">
        <v>1644</v>
      </c>
      <c r="E684" t="s">
        <v>1645</v>
      </c>
      <c r="G684" t="s">
        <v>233</v>
      </c>
      <c r="H684" s="22" t="str">
        <f>VLOOKUP(G684,'ISO Country Codes'!A:B,2, FALSE)</f>
        <v> Thailand</v>
      </c>
      <c r="I684" s="24" t="str">
        <f t="shared" si="20"/>
        <v>20/215 Moo 6 Tambon Kokkrabue, ,  Thailand</v>
      </c>
      <c r="J684" s="15" t="str">
        <f t="shared" si="21"/>
        <v>Samut Sakhorn,  Thailand</v>
      </c>
      <c r="K684" t="s">
        <v>73</v>
      </c>
      <c r="L684" s="2">
        <v>37312</v>
      </c>
      <c r="M684" t="s">
        <v>146</v>
      </c>
      <c r="N684" t="s">
        <v>3288</v>
      </c>
      <c r="O684">
        <v>3</v>
      </c>
      <c r="P684">
        <v>2</v>
      </c>
      <c r="R684" t="s">
        <v>25</v>
      </c>
      <c r="S684" t="s">
        <v>25</v>
      </c>
      <c r="T684" s="17" t="s">
        <v>5975</v>
      </c>
      <c r="U684" s="17" t="s">
        <v>5898</v>
      </c>
      <c r="AB684" s="1" t="s">
        <v>27</v>
      </c>
    </row>
    <row r="685" spans="1:28" x14ac:dyDescent="0.3">
      <c r="A685">
        <v>3003673620</v>
      </c>
      <c r="B685" s="26" t="s">
        <v>2653</v>
      </c>
      <c r="C685">
        <v>69</v>
      </c>
      <c r="D685" t="s">
        <v>2654</v>
      </c>
      <c r="E685" t="s">
        <v>231</v>
      </c>
      <c r="F685" t="s">
        <v>232</v>
      </c>
      <c r="G685" t="s">
        <v>233</v>
      </c>
      <c r="H685" s="22" t="str">
        <f>VLOOKUP(G685,'ISO Country Codes'!A:B,2, FALSE)</f>
        <v> Thailand</v>
      </c>
      <c r="I685" s="24" t="str">
        <f t="shared" si="20"/>
        <v>69, Samut Sakhon,  Thailand</v>
      </c>
      <c r="J685" s="15" t="str">
        <f t="shared" si="21"/>
        <v>Muang Samut Sakhon,  Thailand</v>
      </c>
      <c r="K685" t="s">
        <v>73</v>
      </c>
      <c r="L685" s="2">
        <v>37312</v>
      </c>
      <c r="M685" t="s">
        <v>146</v>
      </c>
      <c r="N685" t="s">
        <v>3289</v>
      </c>
      <c r="O685">
        <v>1</v>
      </c>
      <c r="P685">
        <v>1</v>
      </c>
      <c r="R685" t="s">
        <v>25</v>
      </c>
      <c r="S685" t="s">
        <v>25</v>
      </c>
      <c r="T685" s="17" t="s">
        <v>5898</v>
      </c>
      <c r="U685" s="17" t="s">
        <v>5975</v>
      </c>
      <c r="AB685" s="1" t="s">
        <v>27</v>
      </c>
    </row>
    <row r="686" spans="1:28" x14ac:dyDescent="0.3">
      <c r="A686">
        <v>3003673620</v>
      </c>
      <c r="B686" s="26" t="s">
        <v>2653</v>
      </c>
      <c r="C686">
        <v>69</v>
      </c>
      <c r="D686" t="s">
        <v>2654</v>
      </c>
      <c r="E686" t="s">
        <v>231</v>
      </c>
      <c r="F686" t="s">
        <v>232</v>
      </c>
      <c r="G686" t="s">
        <v>233</v>
      </c>
      <c r="H686" s="22" t="str">
        <f>VLOOKUP(G686,'ISO Country Codes'!A:B,2, FALSE)</f>
        <v> Thailand</v>
      </c>
      <c r="I686" s="24" t="str">
        <f t="shared" si="20"/>
        <v>69, Samut Sakhon,  Thailand</v>
      </c>
      <c r="J686" s="15" t="str">
        <f t="shared" si="21"/>
        <v>Muang Samut Sakhon,  Thailand</v>
      </c>
      <c r="K686" t="s">
        <v>73</v>
      </c>
      <c r="L686" s="2">
        <v>37377</v>
      </c>
      <c r="M686" t="s">
        <v>146</v>
      </c>
      <c r="N686" t="s">
        <v>3290</v>
      </c>
      <c r="O686">
        <v>1</v>
      </c>
      <c r="P686">
        <v>1</v>
      </c>
      <c r="R686" t="s">
        <v>25</v>
      </c>
      <c r="S686" t="s">
        <v>25</v>
      </c>
      <c r="T686" s="17" t="s">
        <v>5898</v>
      </c>
      <c r="U686" s="17" t="s">
        <v>5975</v>
      </c>
      <c r="AB686" s="1" t="s">
        <v>27</v>
      </c>
    </row>
    <row r="687" spans="1:28" x14ac:dyDescent="0.3">
      <c r="A687">
        <v>1000134227</v>
      </c>
      <c r="B687" s="26" t="s">
        <v>3291</v>
      </c>
      <c r="C687" t="s">
        <v>3292</v>
      </c>
      <c r="E687" t="s">
        <v>151</v>
      </c>
      <c r="G687" t="s">
        <v>153</v>
      </c>
      <c r="H687" s="22" t="str">
        <f>VLOOKUP(G687,'ISO Country Codes'!A:B,2, FALSE)</f>
        <v> Bangladesh</v>
      </c>
      <c r="I687" s="24" t="str">
        <f t="shared" si="20"/>
        <v>51 Khan-A-Sabur Rd., 3rd. Fl., ,  Bangladesh</v>
      </c>
      <c r="J687" s="15" t="str">
        <f t="shared" si="21"/>
        <v>Khulna,  Bangladesh</v>
      </c>
      <c r="K687" t="s">
        <v>73</v>
      </c>
      <c r="L687" s="2">
        <v>37326</v>
      </c>
      <c r="M687" t="s">
        <v>146</v>
      </c>
      <c r="N687" t="s">
        <v>3293</v>
      </c>
      <c r="O687">
        <v>1</v>
      </c>
      <c r="P687">
        <v>1</v>
      </c>
      <c r="R687" t="s">
        <v>25</v>
      </c>
      <c r="S687" t="s">
        <v>26</v>
      </c>
      <c r="T687" s="17" t="s">
        <v>5898</v>
      </c>
      <c r="AB687" s="1" t="s">
        <v>27</v>
      </c>
    </row>
    <row r="688" spans="1:28" x14ac:dyDescent="0.3">
      <c r="A688">
        <v>1000659803</v>
      </c>
      <c r="B688" s="26" t="s">
        <v>3294</v>
      </c>
      <c r="C688" t="s">
        <v>3295</v>
      </c>
      <c r="E688" t="s">
        <v>3296</v>
      </c>
      <c r="F688" t="s">
        <v>3297</v>
      </c>
      <c r="G688" t="s">
        <v>31</v>
      </c>
      <c r="H688" s="22" t="str">
        <f>VLOOKUP(G688,'ISO Country Codes'!A:B,2, FALSE)</f>
        <v> India</v>
      </c>
      <c r="I688" s="24" t="str">
        <f t="shared" si="20"/>
        <v>Plot No 1306/1311 gidc Estate, Gujarat,  India</v>
      </c>
      <c r="J688" s="15" t="str">
        <f t="shared" si="21"/>
        <v>Veraval,  India</v>
      </c>
      <c r="K688" t="s">
        <v>362</v>
      </c>
      <c r="L688" s="2">
        <v>37404</v>
      </c>
      <c r="M688" t="s">
        <v>146</v>
      </c>
      <c r="N688" t="s">
        <v>3298</v>
      </c>
      <c r="O688">
        <v>3</v>
      </c>
      <c r="P688">
        <v>1</v>
      </c>
      <c r="R688" t="s">
        <v>25</v>
      </c>
      <c r="S688" t="s">
        <v>25</v>
      </c>
      <c r="T688" s="17" t="s">
        <v>5898</v>
      </c>
      <c r="AB688" s="1" t="s">
        <v>27</v>
      </c>
    </row>
    <row r="689" spans="1:28" x14ac:dyDescent="0.3">
      <c r="A689">
        <v>3002764682</v>
      </c>
      <c r="B689" s="26" t="s">
        <v>1216</v>
      </c>
      <c r="C689" t="s">
        <v>1217</v>
      </c>
      <c r="D689" t="s">
        <v>501</v>
      </c>
      <c r="E689" t="s">
        <v>664</v>
      </c>
      <c r="G689" t="s">
        <v>64</v>
      </c>
      <c r="H689" s="22" t="str">
        <f>VLOOKUP(G689,'ISO Country Codes'!A:B,2, FALSE)</f>
        <v> Viet Nam</v>
      </c>
      <c r="I689" s="24" t="str">
        <f t="shared" si="20"/>
        <v>333 Caothang Street, ,  Viet Nam</v>
      </c>
      <c r="J689" s="15" t="str">
        <f t="shared" si="21"/>
        <v>Camau City,  Viet Nam</v>
      </c>
      <c r="K689" t="s">
        <v>73</v>
      </c>
      <c r="L689" s="2">
        <v>37350</v>
      </c>
      <c r="M689" t="s">
        <v>146</v>
      </c>
      <c r="N689" t="s">
        <v>3299</v>
      </c>
      <c r="O689">
        <v>1</v>
      </c>
      <c r="P689">
        <v>1</v>
      </c>
      <c r="R689" t="s">
        <v>26</v>
      </c>
      <c r="S689" t="s">
        <v>25</v>
      </c>
      <c r="T689" s="17" t="s">
        <v>5975</v>
      </c>
      <c r="AB689" s="1" t="s">
        <v>27</v>
      </c>
    </row>
    <row r="690" spans="1:28" x14ac:dyDescent="0.3">
      <c r="A690">
        <v>3002722131</v>
      </c>
      <c r="B690" s="26" t="s">
        <v>2953</v>
      </c>
      <c r="C690" t="s">
        <v>2954</v>
      </c>
      <c r="D690" t="s">
        <v>2955</v>
      </c>
      <c r="E690" t="s">
        <v>58</v>
      </c>
      <c r="G690" t="s">
        <v>31</v>
      </c>
      <c r="H690" s="22" t="str">
        <f>VLOOKUP(G690,'ISO Country Codes'!A:B,2, FALSE)</f>
        <v> India</v>
      </c>
      <c r="I690" s="24" t="str">
        <f t="shared" si="20"/>
        <v>P.O. Maheswan, Vill. Roychowk Dist. 24, ,  India</v>
      </c>
      <c r="J690" s="15" t="str">
        <f t="shared" si="21"/>
        <v>West Bengal,  India</v>
      </c>
      <c r="K690" t="s">
        <v>73</v>
      </c>
      <c r="L690" s="2">
        <v>37473</v>
      </c>
      <c r="M690" t="s">
        <v>146</v>
      </c>
      <c r="N690" t="s">
        <v>3300</v>
      </c>
      <c r="O690">
        <v>1</v>
      </c>
      <c r="P690">
        <v>1</v>
      </c>
      <c r="R690" t="s">
        <v>26</v>
      </c>
      <c r="S690" t="s">
        <v>25</v>
      </c>
      <c r="T690" s="17" t="s">
        <v>5975</v>
      </c>
      <c r="AB690" s="1" t="s">
        <v>27</v>
      </c>
    </row>
    <row r="691" spans="1:28" x14ac:dyDescent="0.3">
      <c r="A691">
        <v>3003493847</v>
      </c>
      <c r="B691" s="26" t="s">
        <v>3301</v>
      </c>
      <c r="C691" t="s">
        <v>3302</v>
      </c>
      <c r="E691" t="s">
        <v>1351</v>
      </c>
      <c r="G691" t="s">
        <v>475</v>
      </c>
      <c r="H691" s="22" t="str">
        <f>VLOOKUP(G691,'ISO Country Codes'!A:B,2, FALSE)</f>
        <v> Brazil</v>
      </c>
      <c r="I691" s="24" t="str">
        <f t="shared" si="20"/>
        <v>Rua Fernando Simones Barbosa 478 Bo, ,  Brazil</v>
      </c>
      <c r="J691" s="15" t="str">
        <f t="shared" si="21"/>
        <v>Recife,  Brazil</v>
      </c>
      <c r="K691" t="s">
        <v>73</v>
      </c>
      <c r="L691" s="2">
        <v>37597</v>
      </c>
      <c r="M691" t="s">
        <v>146</v>
      </c>
      <c r="N691" t="s">
        <v>3303</v>
      </c>
      <c r="O691">
        <v>1</v>
      </c>
      <c r="P691">
        <v>1</v>
      </c>
      <c r="R691" t="s">
        <v>26</v>
      </c>
      <c r="S691" t="s">
        <v>25</v>
      </c>
      <c r="T691" s="17" t="s">
        <v>5975</v>
      </c>
      <c r="AB691" s="1" t="s">
        <v>27</v>
      </c>
    </row>
    <row r="692" spans="1:28" x14ac:dyDescent="0.3">
      <c r="A692">
        <v>3004250920</v>
      </c>
      <c r="B692" s="26" t="s">
        <v>1817</v>
      </c>
      <c r="C692" t="s">
        <v>1818</v>
      </c>
      <c r="E692" t="s">
        <v>502</v>
      </c>
      <c r="F692" t="s">
        <v>502</v>
      </c>
      <c r="G692" t="s">
        <v>64</v>
      </c>
      <c r="H692" s="22" t="str">
        <f>VLOOKUP(G692,'ISO Country Codes'!A:B,2, FALSE)</f>
        <v> Viet Nam</v>
      </c>
      <c r="I692" s="24" t="str">
        <f t="shared" si="20"/>
        <v>8, Industrial Zone Ward, Ca Mau,  Viet Nam</v>
      </c>
      <c r="J692" s="15" t="str">
        <f t="shared" si="21"/>
        <v>Ca Mau,  Viet Nam</v>
      </c>
      <c r="K692" t="s">
        <v>73</v>
      </c>
      <c r="L692" s="2">
        <v>37597</v>
      </c>
      <c r="M692" t="s">
        <v>146</v>
      </c>
      <c r="N692" t="s">
        <v>3304</v>
      </c>
      <c r="O692">
        <v>1</v>
      </c>
      <c r="P692">
        <v>1</v>
      </c>
      <c r="R692" t="s">
        <v>26</v>
      </c>
      <c r="S692" t="s">
        <v>25</v>
      </c>
      <c r="T692" s="17" t="s">
        <v>5975</v>
      </c>
      <c r="AB692" s="1" t="s">
        <v>27</v>
      </c>
    </row>
    <row r="693" spans="1:28" x14ac:dyDescent="0.3">
      <c r="A693">
        <v>3004300892</v>
      </c>
      <c r="B693" s="26" t="s">
        <v>890</v>
      </c>
      <c r="C693" t="s">
        <v>891</v>
      </c>
      <c r="D693" t="s">
        <v>892</v>
      </c>
      <c r="E693" t="s">
        <v>893</v>
      </c>
      <c r="F693" t="s">
        <v>894</v>
      </c>
      <c r="G693" t="s">
        <v>64</v>
      </c>
      <c r="H693" s="22" t="str">
        <f>VLOOKUP(G693,'ISO Country Codes'!A:B,2, FALSE)</f>
        <v> Viet Nam</v>
      </c>
      <c r="I693" s="24" t="str">
        <f t="shared" si="20"/>
        <v>Km 2081 National Road No.1,, VN-73,  Viet Nam</v>
      </c>
      <c r="J693" s="15" t="str">
        <f t="shared" si="21"/>
        <v>Tay Ninh,  Viet Nam</v>
      </c>
      <c r="K693" t="s">
        <v>73</v>
      </c>
      <c r="L693" s="2">
        <v>37597</v>
      </c>
      <c r="M693" t="s">
        <v>146</v>
      </c>
      <c r="N693" t="s">
        <v>3305</v>
      </c>
      <c r="O693">
        <v>1</v>
      </c>
      <c r="P693">
        <v>1</v>
      </c>
      <c r="R693" t="s">
        <v>26</v>
      </c>
      <c r="S693" t="s">
        <v>25</v>
      </c>
      <c r="T693" s="17" t="s">
        <v>5975</v>
      </c>
      <c r="AB693" s="1" t="s">
        <v>27</v>
      </c>
    </row>
    <row r="694" spans="1:28" x14ac:dyDescent="0.3">
      <c r="A694">
        <v>3003920423</v>
      </c>
      <c r="B694" s="26" t="s">
        <v>3306</v>
      </c>
      <c r="C694" t="s">
        <v>3307</v>
      </c>
      <c r="D694" t="s">
        <v>3308</v>
      </c>
      <c r="E694" t="s">
        <v>3309</v>
      </c>
      <c r="G694" t="s">
        <v>3213</v>
      </c>
      <c r="H694" s="22" t="str">
        <f>VLOOKUP(G694,'ISO Country Codes'!A:B,2, FALSE)</f>
        <v> Colombia</v>
      </c>
      <c r="I694" s="24" t="str">
        <f t="shared" si="20"/>
        <v>Zona Franca Via Mamonal Isla, ,  Colombia</v>
      </c>
      <c r="J694" s="15" t="str">
        <f t="shared" si="21"/>
        <v>Cartagena,  Colombia</v>
      </c>
      <c r="K694" t="s">
        <v>73</v>
      </c>
      <c r="L694" s="2">
        <v>37597</v>
      </c>
      <c r="M694" t="s">
        <v>146</v>
      </c>
      <c r="N694" t="s">
        <v>3310</v>
      </c>
      <c r="O694">
        <v>1</v>
      </c>
      <c r="P694">
        <v>1</v>
      </c>
      <c r="R694" t="s">
        <v>26</v>
      </c>
      <c r="S694" t="s">
        <v>25</v>
      </c>
      <c r="T694" s="17" t="s">
        <v>5975</v>
      </c>
      <c r="AB694" s="1" t="s">
        <v>27</v>
      </c>
    </row>
    <row r="695" spans="1:28" x14ac:dyDescent="0.3">
      <c r="A695">
        <v>3004268798</v>
      </c>
      <c r="B695" s="26" t="s">
        <v>2935</v>
      </c>
      <c r="C695" t="s">
        <v>2936</v>
      </c>
      <c r="D695" t="s">
        <v>2937</v>
      </c>
      <c r="E695" t="s">
        <v>2938</v>
      </c>
      <c r="F695" t="s">
        <v>2939</v>
      </c>
      <c r="G695" t="s">
        <v>246</v>
      </c>
      <c r="H695" s="22" t="str">
        <f>VLOOKUP(G695,'ISO Country Codes'!A:B,2, FALSE)</f>
        <v> Philippines</v>
      </c>
      <c r="I695" s="24" t="str">
        <f t="shared" si="20"/>
        <v>Don Sergio Sulco Street, Cebu,  Philippines</v>
      </c>
      <c r="J695" s="15" t="str">
        <f t="shared" si="21"/>
        <v>Mandaue City,  Philippines</v>
      </c>
      <c r="K695" t="s">
        <v>73</v>
      </c>
      <c r="L695" s="2">
        <v>37575</v>
      </c>
      <c r="M695" t="s">
        <v>146</v>
      </c>
      <c r="N695" t="s">
        <v>3311</v>
      </c>
      <c r="O695">
        <v>1</v>
      </c>
      <c r="P695">
        <v>1</v>
      </c>
      <c r="R695" t="s">
        <v>26</v>
      </c>
      <c r="S695" t="s">
        <v>25</v>
      </c>
      <c r="T695" s="17" t="s">
        <v>5975</v>
      </c>
      <c r="AB695" s="1" t="s">
        <v>27</v>
      </c>
    </row>
    <row r="696" spans="1:28" x14ac:dyDescent="0.3">
      <c r="A696">
        <v>3002129923</v>
      </c>
      <c r="B696" s="26" t="s">
        <v>3312</v>
      </c>
      <c r="C696" t="s">
        <v>3313</v>
      </c>
      <c r="E696" t="s">
        <v>3314</v>
      </c>
      <c r="G696" t="s">
        <v>31</v>
      </c>
      <c r="H696" s="22" t="str">
        <f>VLOOKUP(G696,'ISO Country Codes'!A:B,2, FALSE)</f>
        <v> India</v>
      </c>
      <c r="I696" s="24" t="str">
        <f t="shared" si="20"/>
        <v>15 Saheed Nagar, ,  India</v>
      </c>
      <c r="J696" s="15" t="str">
        <f t="shared" si="21"/>
        <v>Bhubaneshwar,  India</v>
      </c>
      <c r="K696" t="s">
        <v>362</v>
      </c>
      <c r="L696" s="2">
        <v>37742</v>
      </c>
      <c r="M696" t="s">
        <v>146</v>
      </c>
      <c r="N696" t="s">
        <v>3315</v>
      </c>
      <c r="O696">
        <v>1</v>
      </c>
      <c r="P696">
        <v>2</v>
      </c>
      <c r="R696" t="s">
        <v>26</v>
      </c>
      <c r="S696" t="s">
        <v>26</v>
      </c>
      <c r="T696" s="17" t="s">
        <v>5975</v>
      </c>
      <c r="AB696" s="1" t="s">
        <v>27</v>
      </c>
    </row>
    <row r="697" spans="1:28" x14ac:dyDescent="0.3">
      <c r="A697">
        <v>3003808569</v>
      </c>
      <c r="B697" s="26" t="s">
        <v>3316</v>
      </c>
      <c r="C697" t="s">
        <v>3317</v>
      </c>
      <c r="E697" t="s">
        <v>151</v>
      </c>
      <c r="G697" t="s">
        <v>153</v>
      </c>
      <c r="H697" s="22" t="str">
        <f>VLOOKUP(G697,'ISO Country Codes'!A:B,2, FALSE)</f>
        <v> Bangladesh</v>
      </c>
      <c r="I697" s="24" t="str">
        <f t="shared" si="20"/>
        <v>Castle Salam Bldg.  8 K.D.A. Ave, ,  Bangladesh</v>
      </c>
      <c r="J697" s="15" t="str">
        <f t="shared" si="21"/>
        <v>Khulna,  Bangladesh</v>
      </c>
      <c r="K697" t="s">
        <v>73</v>
      </c>
      <c r="L697" s="2">
        <v>37706</v>
      </c>
      <c r="M697" t="s">
        <v>146</v>
      </c>
      <c r="N697" t="s">
        <v>3318</v>
      </c>
      <c r="O697">
        <v>1</v>
      </c>
      <c r="P697">
        <v>1</v>
      </c>
      <c r="R697" t="s">
        <v>25</v>
      </c>
      <c r="S697" t="s">
        <v>25</v>
      </c>
      <c r="T697" s="17" t="s">
        <v>5898</v>
      </c>
      <c r="U697" s="17" t="s">
        <v>5975</v>
      </c>
      <c r="AB697" s="1" t="s">
        <v>27</v>
      </c>
    </row>
    <row r="698" spans="1:28" x14ac:dyDescent="0.3">
      <c r="A698">
        <v>3003808569</v>
      </c>
      <c r="B698" s="26" t="s">
        <v>3316</v>
      </c>
      <c r="C698" t="s">
        <v>3317</v>
      </c>
      <c r="E698" t="s">
        <v>151</v>
      </c>
      <c r="G698" t="s">
        <v>153</v>
      </c>
      <c r="H698" s="22" t="str">
        <f>VLOOKUP(G698,'ISO Country Codes'!A:B,2, FALSE)</f>
        <v> Bangladesh</v>
      </c>
      <c r="I698" s="24" t="str">
        <f t="shared" si="20"/>
        <v>Castle Salam Bldg.  8 K.D.A. Ave, ,  Bangladesh</v>
      </c>
      <c r="J698" s="15" t="str">
        <f t="shared" si="21"/>
        <v>Khulna,  Bangladesh</v>
      </c>
      <c r="K698" t="s">
        <v>73</v>
      </c>
      <c r="L698" s="2">
        <v>37706</v>
      </c>
      <c r="M698" t="s">
        <v>146</v>
      </c>
      <c r="N698" t="s">
        <v>3319</v>
      </c>
      <c r="O698">
        <v>1</v>
      </c>
      <c r="P698">
        <v>1</v>
      </c>
      <c r="R698" t="s">
        <v>25</v>
      </c>
      <c r="S698" t="s">
        <v>25</v>
      </c>
      <c r="T698" s="17" t="s">
        <v>5898</v>
      </c>
      <c r="U698" s="17" t="s">
        <v>5975</v>
      </c>
      <c r="AB698" s="1" t="s">
        <v>27</v>
      </c>
    </row>
    <row r="699" spans="1:28" x14ac:dyDescent="0.3">
      <c r="A699">
        <v>13129</v>
      </c>
      <c r="B699" s="26" t="s">
        <v>2759</v>
      </c>
      <c r="C699" t="s">
        <v>2760</v>
      </c>
      <c r="D699" t="s">
        <v>50</v>
      </c>
      <c r="E699" t="s">
        <v>453</v>
      </c>
      <c r="F699" t="s">
        <v>52</v>
      </c>
      <c r="G699" t="s">
        <v>31</v>
      </c>
      <c r="H699" s="22" t="str">
        <f>VLOOKUP(G699,'ISO Country Codes'!A:B,2, FALSE)</f>
        <v> India</v>
      </c>
      <c r="I699" s="24" t="str">
        <f t="shared" si="20"/>
        <v>Rubian Complex, Kerala,  India</v>
      </c>
      <c r="J699" s="15" t="str">
        <f t="shared" si="21"/>
        <v>Alleppey,  India</v>
      </c>
      <c r="K699" t="s">
        <v>73</v>
      </c>
      <c r="L699" s="2">
        <v>37726</v>
      </c>
      <c r="M699" t="s">
        <v>146</v>
      </c>
      <c r="N699" t="s">
        <v>3320</v>
      </c>
      <c r="O699">
        <v>1</v>
      </c>
      <c r="P699">
        <v>1</v>
      </c>
      <c r="R699" t="s">
        <v>26</v>
      </c>
      <c r="S699" t="s">
        <v>25</v>
      </c>
      <c r="T699" s="17" t="s">
        <v>5975</v>
      </c>
      <c r="U699" s="17" t="s">
        <v>5898</v>
      </c>
      <c r="AB699" s="1" t="s">
        <v>27</v>
      </c>
    </row>
    <row r="700" spans="1:28" x14ac:dyDescent="0.3">
      <c r="A700">
        <v>13129</v>
      </c>
      <c r="B700" s="26" t="s">
        <v>2759</v>
      </c>
      <c r="C700" t="s">
        <v>2760</v>
      </c>
      <c r="D700" t="s">
        <v>50</v>
      </c>
      <c r="E700" t="s">
        <v>453</v>
      </c>
      <c r="F700" t="s">
        <v>52</v>
      </c>
      <c r="G700" t="s">
        <v>31</v>
      </c>
      <c r="H700" s="22" t="str">
        <f>VLOOKUP(G700,'ISO Country Codes'!A:B,2, FALSE)</f>
        <v> India</v>
      </c>
      <c r="I700" s="24" t="str">
        <f t="shared" si="20"/>
        <v>Rubian Complex, Kerala,  India</v>
      </c>
      <c r="J700" s="15" t="str">
        <f t="shared" si="21"/>
        <v>Alleppey,  India</v>
      </c>
      <c r="K700" t="s">
        <v>73</v>
      </c>
      <c r="L700" s="2">
        <v>37726</v>
      </c>
      <c r="M700" t="s">
        <v>146</v>
      </c>
      <c r="N700" t="s">
        <v>3320</v>
      </c>
      <c r="O700">
        <v>1</v>
      </c>
      <c r="P700">
        <v>2</v>
      </c>
      <c r="R700" t="s">
        <v>25</v>
      </c>
      <c r="S700" t="s">
        <v>25</v>
      </c>
      <c r="T700" s="17" t="s">
        <v>5898</v>
      </c>
      <c r="U700" s="17" t="s">
        <v>5975</v>
      </c>
      <c r="AB700" s="1" t="s">
        <v>27</v>
      </c>
    </row>
    <row r="701" spans="1:28" x14ac:dyDescent="0.3">
      <c r="A701">
        <v>13129</v>
      </c>
      <c r="B701" s="26" t="s">
        <v>2759</v>
      </c>
      <c r="C701" t="s">
        <v>2760</v>
      </c>
      <c r="D701" t="s">
        <v>50</v>
      </c>
      <c r="E701" t="s">
        <v>453</v>
      </c>
      <c r="F701" t="s">
        <v>52</v>
      </c>
      <c r="G701" t="s">
        <v>31</v>
      </c>
      <c r="H701" s="22" t="str">
        <f>VLOOKUP(G701,'ISO Country Codes'!A:B,2, FALSE)</f>
        <v> India</v>
      </c>
      <c r="I701" s="24" t="str">
        <f t="shared" si="20"/>
        <v>Rubian Complex, Kerala,  India</v>
      </c>
      <c r="J701" s="15" t="str">
        <f t="shared" si="21"/>
        <v>Alleppey,  India</v>
      </c>
      <c r="K701" t="s">
        <v>73</v>
      </c>
      <c r="L701" s="2">
        <v>37726</v>
      </c>
      <c r="M701" t="s">
        <v>146</v>
      </c>
      <c r="N701" t="s">
        <v>3320</v>
      </c>
      <c r="O701">
        <v>1</v>
      </c>
      <c r="P701">
        <v>3</v>
      </c>
      <c r="R701" t="s">
        <v>25</v>
      </c>
      <c r="S701" t="s">
        <v>25</v>
      </c>
      <c r="T701" s="17" t="s">
        <v>5975</v>
      </c>
      <c r="U701" s="17" t="s">
        <v>5898</v>
      </c>
      <c r="AB701" s="1" t="s">
        <v>27</v>
      </c>
    </row>
    <row r="702" spans="1:28" x14ac:dyDescent="0.3">
      <c r="A702">
        <v>1000208265</v>
      </c>
      <c r="B702" s="26" t="s">
        <v>3321</v>
      </c>
      <c r="C702" t="s">
        <v>3322</v>
      </c>
      <c r="E702" t="s">
        <v>3323</v>
      </c>
      <c r="G702" t="s">
        <v>475</v>
      </c>
      <c r="H702" s="22" t="str">
        <f>VLOOKUP(G702,'ISO Country Codes'!A:B,2, FALSE)</f>
        <v> Brazil</v>
      </c>
      <c r="I702" s="24" t="str">
        <f t="shared" si="20"/>
        <v>Rua Visconde De Maua    151 A Meireles, ,  Brazil</v>
      </c>
      <c r="J702" s="15" t="str">
        <f t="shared" si="21"/>
        <v>Fortaleza           Ceara,  Brazil</v>
      </c>
      <c r="K702" t="s">
        <v>362</v>
      </c>
      <c r="L702" s="2">
        <v>37692</v>
      </c>
      <c r="M702" t="s">
        <v>146</v>
      </c>
      <c r="N702" t="s">
        <v>3324</v>
      </c>
      <c r="O702">
        <v>1</v>
      </c>
      <c r="P702">
        <v>1</v>
      </c>
      <c r="R702" t="s">
        <v>26</v>
      </c>
      <c r="S702" t="s">
        <v>25</v>
      </c>
      <c r="T702" s="17" t="s">
        <v>5898</v>
      </c>
      <c r="AB702" s="1" t="s">
        <v>27</v>
      </c>
    </row>
    <row r="703" spans="1:28" x14ac:dyDescent="0.3">
      <c r="A703">
        <v>3003723245</v>
      </c>
      <c r="B703" s="26" t="s">
        <v>3325</v>
      </c>
      <c r="C703" t="s">
        <v>3326</v>
      </c>
      <c r="E703" t="s">
        <v>3327</v>
      </c>
      <c r="G703" t="s">
        <v>64</v>
      </c>
      <c r="H703" s="22" t="str">
        <f>VLOOKUP(G703,'ISO Country Codes'!A:B,2, FALSE)</f>
        <v> Viet Nam</v>
      </c>
      <c r="I703" s="24" t="str">
        <f t="shared" si="20"/>
        <v>04-Phan Chu Trinh St., ,  Viet Nam</v>
      </c>
      <c r="J703" s="15" t="str">
        <f t="shared" si="21"/>
        <v>Quy Nhon City,  Viet Nam</v>
      </c>
      <c r="K703" t="s">
        <v>362</v>
      </c>
      <c r="L703" s="2">
        <v>37728</v>
      </c>
      <c r="M703" t="s">
        <v>146</v>
      </c>
      <c r="N703" t="s">
        <v>3328</v>
      </c>
      <c r="O703">
        <v>1</v>
      </c>
      <c r="P703">
        <v>1</v>
      </c>
      <c r="R703" t="s">
        <v>26</v>
      </c>
      <c r="S703" t="s">
        <v>25</v>
      </c>
      <c r="T703" s="17" t="s">
        <v>5975</v>
      </c>
      <c r="AB703" s="1" t="s">
        <v>27</v>
      </c>
    </row>
    <row r="704" spans="1:28" x14ac:dyDescent="0.3">
      <c r="A704">
        <v>3004583975</v>
      </c>
      <c r="B704" s="26" t="s">
        <v>2091</v>
      </c>
      <c r="C704" t="s">
        <v>2092</v>
      </c>
      <c r="D704" t="s">
        <v>2093</v>
      </c>
      <c r="E704" t="s">
        <v>2094</v>
      </c>
      <c r="F704" t="s">
        <v>2095</v>
      </c>
      <c r="G704" t="s">
        <v>21</v>
      </c>
      <c r="H704" s="22" t="str">
        <f>VLOOKUP(G704,'ISO Country Codes'!A:B,2, FALSE)</f>
        <v> Malaysia</v>
      </c>
      <c r="I704" s="24" t="str">
        <f t="shared" si="20"/>
        <v>Unit No. B2, Lot No. 205, 3151, 211, Wilayah Persekutuan,  Malaysia</v>
      </c>
      <c r="J704" s="15" t="str">
        <f t="shared" si="21"/>
        <v>Labuan,  Malaysia</v>
      </c>
      <c r="K704" t="s">
        <v>73</v>
      </c>
      <c r="L704" s="2">
        <v>38888</v>
      </c>
      <c r="M704" t="s">
        <v>146</v>
      </c>
      <c r="N704" t="s">
        <v>3329</v>
      </c>
      <c r="O704">
        <v>1</v>
      </c>
      <c r="P704">
        <v>1</v>
      </c>
      <c r="R704" t="s">
        <v>26</v>
      </c>
      <c r="S704" t="s">
        <v>25</v>
      </c>
      <c r="T704" s="17" t="s">
        <v>5975</v>
      </c>
      <c r="AB704" s="1" t="s">
        <v>27</v>
      </c>
    </row>
    <row r="705" spans="1:28" x14ac:dyDescent="0.3">
      <c r="A705">
        <v>3003905991</v>
      </c>
      <c r="B705" s="26" t="s">
        <v>3282</v>
      </c>
      <c r="C705" t="s">
        <v>3283</v>
      </c>
      <c r="E705" t="s">
        <v>627</v>
      </c>
      <c r="G705" t="s">
        <v>31</v>
      </c>
      <c r="H705" s="22" t="str">
        <f>VLOOKUP(G705,'ISO Country Codes'!A:B,2, FALSE)</f>
        <v> India</v>
      </c>
      <c r="I705" s="24" t="str">
        <f t="shared" si="20"/>
        <v>Grandtrust Centre 173  Habibulla Road T., ,  India</v>
      </c>
      <c r="J705" s="15" t="str">
        <f t="shared" si="21"/>
        <v>Chennai,  India</v>
      </c>
      <c r="K705" t="s">
        <v>73</v>
      </c>
      <c r="L705" s="2">
        <v>38989</v>
      </c>
      <c r="M705" t="s">
        <v>146</v>
      </c>
      <c r="N705" t="s">
        <v>3330</v>
      </c>
      <c r="O705">
        <v>1</v>
      </c>
      <c r="P705">
        <v>1</v>
      </c>
      <c r="R705" t="s">
        <v>26</v>
      </c>
      <c r="S705" t="s">
        <v>26</v>
      </c>
      <c r="T705" s="17" t="s">
        <v>5975</v>
      </c>
      <c r="AB705" s="1" t="s">
        <v>27</v>
      </c>
    </row>
    <row r="706" spans="1:28" x14ac:dyDescent="0.3">
      <c r="A706">
        <v>1000131684</v>
      </c>
      <c r="B706" s="26" t="s">
        <v>3331</v>
      </c>
      <c r="C706" t="s">
        <v>3332</v>
      </c>
      <c r="D706" t="s">
        <v>3333</v>
      </c>
      <c r="E706" t="s">
        <v>494</v>
      </c>
      <c r="G706" t="s">
        <v>39</v>
      </c>
      <c r="H706" s="22" t="str">
        <f>VLOOKUP(G706,'ISO Country Codes'!A:B,2, FALSE)</f>
        <v> Indonesia</v>
      </c>
      <c r="I706" s="24" t="str">
        <f t="shared" si="20"/>
        <v>Wisma Hayam Wuruk Lt 11, ,  Indonesia</v>
      </c>
      <c r="J706" s="15" t="str">
        <f t="shared" si="21"/>
        <v>Jakarta,  Indonesia</v>
      </c>
      <c r="K706" t="s">
        <v>73</v>
      </c>
      <c r="L706" s="2">
        <v>38979</v>
      </c>
      <c r="M706" t="s">
        <v>146</v>
      </c>
      <c r="N706" t="s">
        <v>3334</v>
      </c>
      <c r="O706">
        <v>1</v>
      </c>
      <c r="P706">
        <v>1</v>
      </c>
      <c r="R706" t="s">
        <v>25</v>
      </c>
      <c r="S706" t="s">
        <v>25</v>
      </c>
      <c r="T706" s="17" t="s">
        <v>5975</v>
      </c>
      <c r="U706" s="17" t="s">
        <v>5898</v>
      </c>
      <c r="AB706" s="1" t="s">
        <v>27</v>
      </c>
    </row>
    <row r="707" spans="1:28" x14ac:dyDescent="0.3">
      <c r="A707">
        <v>3004250920</v>
      </c>
      <c r="B707" s="26" t="s">
        <v>1817</v>
      </c>
      <c r="C707" t="s">
        <v>1818</v>
      </c>
      <c r="E707" t="s">
        <v>502</v>
      </c>
      <c r="F707" t="s">
        <v>502</v>
      </c>
      <c r="G707" t="s">
        <v>64</v>
      </c>
      <c r="H707" s="22" t="str">
        <f>VLOOKUP(G707,'ISO Country Codes'!A:B,2, FALSE)</f>
        <v> Viet Nam</v>
      </c>
      <c r="I707" s="24" t="str">
        <f t="shared" ref="I707:I770" si="22">_xlfn.CONCAT(C707,", ",F707,", ",H707)</f>
        <v>8, Industrial Zone Ward, Ca Mau,  Viet Nam</v>
      </c>
      <c r="J707" s="15" t="str">
        <f t="shared" ref="J707:J770" si="23">_xlfn.CONCAT(E707,", ",H707)</f>
        <v>Ca Mau,  Viet Nam</v>
      </c>
      <c r="K707" t="s">
        <v>73</v>
      </c>
      <c r="L707" s="2">
        <v>37706</v>
      </c>
      <c r="M707" t="s">
        <v>146</v>
      </c>
      <c r="N707" t="s">
        <v>3335</v>
      </c>
      <c r="O707">
        <v>1</v>
      </c>
      <c r="P707">
        <v>1</v>
      </c>
      <c r="R707" t="s">
        <v>25</v>
      </c>
      <c r="S707" t="s">
        <v>26</v>
      </c>
      <c r="T707" s="17" t="s">
        <v>5975</v>
      </c>
      <c r="AB707" s="1" t="s">
        <v>27</v>
      </c>
    </row>
    <row r="708" spans="1:28" x14ac:dyDescent="0.3">
      <c r="A708">
        <v>3003741699</v>
      </c>
      <c r="B708" s="26" t="s">
        <v>123</v>
      </c>
      <c r="C708" t="s">
        <v>124</v>
      </c>
      <c r="E708" t="s">
        <v>125</v>
      </c>
      <c r="G708" t="s">
        <v>31</v>
      </c>
      <c r="H708" s="22" t="str">
        <f>VLOOKUP(G708,'ISO Country Codes'!A:B,2, FALSE)</f>
        <v> India</v>
      </c>
      <c r="I708" s="24" t="str">
        <f t="shared" si="22"/>
        <v>26-8-6 Balsumudi, ,  India</v>
      </c>
      <c r="J708" s="15" t="str">
        <f t="shared" si="23"/>
        <v>Bhimavaram,  India</v>
      </c>
      <c r="K708" t="s">
        <v>73</v>
      </c>
      <c r="L708" s="2">
        <v>37802</v>
      </c>
      <c r="M708" t="s">
        <v>146</v>
      </c>
      <c r="N708" t="s">
        <v>3336</v>
      </c>
      <c r="O708">
        <v>1</v>
      </c>
      <c r="P708">
        <v>1</v>
      </c>
      <c r="R708" t="s">
        <v>25</v>
      </c>
      <c r="S708" t="s">
        <v>26</v>
      </c>
      <c r="T708" s="17" t="s">
        <v>5975</v>
      </c>
      <c r="U708" s="17" t="s">
        <v>5898</v>
      </c>
      <c r="AB708" s="1" t="s">
        <v>27</v>
      </c>
    </row>
    <row r="709" spans="1:28" x14ac:dyDescent="0.3">
      <c r="A709">
        <v>3002764682</v>
      </c>
      <c r="B709" s="26" t="s">
        <v>1216</v>
      </c>
      <c r="C709" t="s">
        <v>1217</v>
      </c>
      <c r="D709" t="s">
        <v>501</v>
      </c>
      <c r="E709" t="s">
        <v>664</v>
      </c>
      <c r="G709" t="s">
        <v>64</v>
      </c>
      <c r="H709" s="22" t="str">
        <f>VLOOKUP(G709,'ISO Country Codes'!A:B,2, FALSE)</f>
        <v> Viet Nam</v>
      </c>
      <c r="I709" s="24" t="str">
        <f t="shared" si="22"/>
        <v>333 Caothang Street, ,  Viet Nam</v>
      </c>
      <c r="J709" s="15" t="str">
        <f t="shared" si="23"/>
        <v>Camau City,  Viet Nam</v>
      </c>
      <c r="K709" t="s">
        <v>73</v>
      </c>
      <c r="L709" s="2">
        <v>37712</v>
      </c>
      <c r="M709" t="s">
        <v>146</v>
      </c>
      <c r="N709" t="s">
        <v>3337</v>
      </c>
      <c r="O709">
        <v>1</v>
      </c>
      <c r="P709">
        <v>1</v>
      </c>
      <c r="R709" t="s">
        <v>25</v>
      </c>
      <c r="S709" t="s">
        <v>25</v>
      </c>
      <c r="T709" s="17" t="s">
        <v>5975</v>
      </c>
      <c r="AB709" s="1" t="s">
        <v>27</v>
      </c>
    </row>
    <row r="710" spans="1:28" x14ac:dyDescent="0.3">
      <c r="A710">
        <v>3003722043</v>
      </c>
      <c r="B710" s="26" t="s">
        <v>3338</v>
      </c>
      <c r="C710" t="s">
        <v>3339</v>
      </c>
      <c r="E710" t="s">
        <v>409</v>
      </c>
      <c r="G710" t="s">
        <v>153</v>
      </c>
      <c r="H710" s="22" t="str">
        <f>VLOOKUP(G710,'ISO Country Codes'!A:B,2, FALSE)</f>
        <v> Bangladesh</v>
      </c>
      <c r="I710" s="24" t="str">
        <f t="shared" si="22"/>
        <v>Plot No. 50, Fouzdarhat Industrial, ,  Bangladesh</v>
      </c>
      <c r="J710" s="15" t="str">
        <f t="shared" si="23"/>
        <v>Chittagong,  Bangladesh</v>
      </c>
      <c r="K710" t="s">
        <v>73</v>
      </c>
      <c r="L710" s="2">
        <v>37966</v>
      </c>
      <c r="M710" t="s">
        <v>146</v>
      </c>
      <c r="N710" t="s">
        <v>3340</v>
      </c>
      <c r="O710">
        <v>1</v>
      </c>
      <c r="P710">
        <v>1</v>
      </c>
      <c r="R710" t="s">
        <v>26</v>
      </c>
      <c r="S710" t="s">
        <v>26</v>
      </c>
      <c r="T710" s="17" t="s">
        <v>5898</v>
      </c>
      <c r="AB710" s="1" t="s">
        <v>27</v>
      </c>
    </row>
    <row r="711" spans="1:28" x14ac:dyDescent="0.3">
      <c r="A711">
        <v>3004321933</v>
      </c>
      <c r="B711" s="26" t="s">
        <v>3341</v>
      </c>
      <c r="C711" t="s">
        <v>3342</v>
      </c>
      <c r="E711" t="s">
        <v>37</v>
      </c>
      <c r="F711" t="s">
        <v>3343</v>
      </c>
      <c r="G711" t="s">
        <v>39</v>
      </c>
      <c r="H711" s="22" t="str">
        <f>VLOOKUP(G711,'ISO Country Codes'!A:B,2, FALSE)</f>
        <v> Indonesia</v>
      </c>
      <c r="I711" s="24" t="str">
        <f t="shared" si="22"/>
        <v>Jln. Batu Jaya, Sumatera Selatan,  Indonesia</v>
      </c>
      <c r="J711" s="15" t="str">
        <f t="shared" si="23"/>
        <v>Palembang,  Indonesia</v>
      </c>
      <c r="K711" t="s">
        <v>73</v>
      </c>
      <c r="L711" s="2">
        <v>37886</v>
      </c>
      <c r="M711" t="s">
        <v>146</v>
      </c>
      <c r="N711" t="s">
        <v>3344</v>
      </c>
      <c r="O711">
        <v>2</v>
      </c>
      <c r="P711">
        <v>1</v>
      </c>
      <c r="R711" t="s">
        <v>25</v>
      </c>
      <c r="S711" t="s">
        <v>25</v>
      </c>
      <c r="T711" s="17" t="s">
        <v>5975</v>
      </c>
      <c r="U711" s="17" t="s">
        <v>5898</v>
      </c>
      <c r="AB711" s="1" t="s">
        <v>27</v>
      </c>
    </row>
    <row r="712" spans="1:28" x14ac:dyDescent="0.3">
      <c r="A712">
        <v>1000367611</v>
      </c>
      <c r="B712" s="26" t="s">
        <v>3345</v>
      </c>
      <c r="C712" t="s">
        <v>3346</v>
      </c>
      <c r="E712" t="s">
        <v>3347</v>
      </c>
      <c r="F712" t="s">
        <v>3348</v>
      </c>
      <c r="G712" t="s">
        <v>233</v>
      </c>
      <c r="H712" s="22" t="str">
        <f>VLOOKUP(G712,'ISO Country Codes'!A:B,2, FALSE)</f>
        <v> Thailand</v>
      </c>
      <c r="I712" s="24" t="str">
        <f t="shared" si="22"/>
        <v>742 SOI KLUEYNAM-TAI, TH-NOTA,  Thailand</v>
      </c>
      <c r="J712" s="15" t="str">
        <f t="shared" si="23"/>
        <v>BANGKOK,  Thailand</v>
      </c>
      <c r="K712" t="s">
        <v>362</v>
      </c>
      <c r="L712" s="2">
        <v>37978</v>
      </c>
      <c r="M712" t="s">
        <v>146</v>
      </c>
      <c r="N712" t="s">
        <v>3349</v>
      </c>
      <c r="O712">
        <v>1</v>
      </c>
      <c r="P712">
        <v>1</v>
      </c>
      <c r="R712" t="s">
        <v>26</v>
      </c>
      <c r="S712" t="s">
        <v>25</v>
      </c>
      <c r="T712" s="17" t="s">
        <v>5975</v>
      </c>
      <c r="AB712" s="1" t="s">
        <v>27</v>
      </c>
    </row>
    <row r="713" spans="1:28" x14ac:dyDescent="0.3">
      <c r="A713">
        <v>1000183482</v>
      </c>
      <c r="B713" s="26" t="s">
        <v>3350</v>
      </c>
      <c r="C713" t="s">
        <v>3351</v>
      </c>
      <c r="E713" t="s">
        <v>1754</v>
      </c>
      <c r="G713" t="s">
        <v>233</v>
      </c>
      <c r="H713" s="22" t="str">
        <f>VLOOKUP(G713,'ISO Country Codes'!A:B,2, FALSE)</f>
        <v> Thailand</v>
      </c>
      <c r="I713" s="24" t="str">
        <f t="shared" si="22"/>
        <v>555 Theparak Road, ,  Thailand</v>
      </c>
      <c r="J713" s="15" t="str">
        <f t="shared" si="23"/>
        <v>Samutprakarn,  Thailand</v>
      </c>
      <c r="K713" t="s">
        <v>73</v>
      </c>
      <c r="L713" s="2">
        <v>37904</v>
      </c>
      <c r="M713" t="s">
        <v>146</v>
      </c>
      <c r="N713" t="s">
        <v>3352</v>
      </c>
      <c r="O713">
        <v>1</v>
      </c>
      <c r="P713">
        <v>3</v>
      </c>
      <c r="R713" t="s">
        <v>25</v>
      </c>
      <c r="S713" t="s">
        <v>26</v>
      </c>
      <c r="T713" s="17" t="s">
        <v>5975</v>
      </c>
      <c r="U713" s="17" t="s">
        <v>5898</v>
      </c>
      <c r="AB713" s="1" t="s">
        <v>27</v>
      </c>
    </row>
    <row r="714" spans="1:28" x14ac:dyDescent="0.3">
      <c r="A714">
        <v>3004278786</v>
      </c>
      <c r="B714" s="26" t="s">
        <v>800</v>
      </c>
      <c r="C714" t="s">
        <v>801</v>
      </c>
      <c r="E714" t="s">
        <v>627</v>
      </c>
      <c r="F714" t="s">
        <v>357</v>
      </c>
      <c r="G714" t="s">
        <v>31</v>
      </c>
      <c r="H714" s="22" t="str">
        <f>VLOOKUP(G714,'ISO Country Codes'!A:B,2, FALSE)</f>
        <v> India</v>
      </c>
      <c r="I714" s="24" t="str">
        <f t="shared" si="22"/>
        <v>53 Venkatesan Street, Tamil Nadu,  India</v>
      </c>
      <c r="J714" s="15" t="str">
        <f t="shared" si="23"/>
        <v>Chennai,  India</v>
      </c>
      <c r="K714" t="s">
        <v>73</v>
      </c>
      <c r="L714" s="2">
        <v>37958</v>
      </c>
      <c r="M714" t="s">
        <v>146</v>
      </c>
      <c r="N714" t="s">
        <v>3353</v>
      </c>
      <c r="O714">
        <v>1</v>
      </c>
      <c r="P714">
        <v>1</v>
      </c>
      <c r="R714" t="s">
        <v>25</v>
      </c>
      <c r="S714" t="s">
        <v>25</v>
      </c>
      <c r="T714" s="17" t="s">
        <v>5975</v>
      </c>
      <c r="U714" s="17" t="s">
        <v>5898</v>
      </c>
      <c r="AB714" s="1" t="s">
        <v>27</v>
      </c>
    </row>
    <row r="715" spans="1:28" x14ac:dyDescent="0.3">
      <c r="A715">
        <v>3004278786</v>
      </c>
      <c r="B715" s="26" t="s">
        <v>800</v>
      </c>
      <c r="C715" t="s">
        <v>801</v>
      </c>
      <c r="E715" t="s">
        <v>627</v>
      </c>
      <c r="F715" t="s">
        <v>357</v>
      </c>
      <c r="G715" t="s">
        <v>31</v>
      </c>
      <c r="H715" s="22" t="str">
        <f>VLOOKUP(G715,'ISO Country Codes'!A:B,2, FALSE)</f>
        <v> India</v>
      </c>
      <c r="I715" s="24" t="str">
        <f t="shared" si="22"/>
        <v>53 Venkatesan Street, Tamil Nadu,  India</v>
      </c>
      <c r="J715" s="15" t="str">
        <f t="shared" si="23"/>
        <v>Chennai,  India</v>
      </c>
      <c r="K715" t="s">
        <v>73</v>
      </c>
      <c r="L715" s="2">
        <v>37958</v>
      </c>
      <c r="M715" t="s">
        <v>146</v>
      </c>
      <c r="N715" t="s">
        <v>3353</v>
      </c>
      <c r="O715">
        <v>1</v>
      </c>
      <c r="P715">
        <v>2</v>
      </c>
      <c r="R715" t="s">
        <v>25</v>
      </c>
      <c r="S715" t="s">
        <v>25</v>
      </c>
      <c r="T715" s="17" t="s">
        <v>5898</v>
      </c>
      <c r="U715" s="17" t="s">
        <v>5975</v>
      </c>
      <c r="AB715" s="1" t="s">
        <v>27</v>
      </c>
    </row>
    <row r="716" spans="1:28" x14ac:dyDescent="0.3">
      <c r="A716">
        <v>3004278786</v>
      </c>
      <c r="B716" s="26" t="s">
        <v>800</v>
      </c>
      <c r="C716" t="s">
        <v>801</v>
      </c>
      <c r="E716" t="s">
        <v>627</v>
      </c>
      <c r="F716" t="s">
        <v>357</v>
      </c>
      <c r="G716" t="s">
        <v>31</v>
      </c>
      <c r="H716" s="22" t="str">
        <f>VLOOKUP(G716,'ISO Country Codes'!A:B,2, FALSE)</f>
        <v> India</v>
      </c>
      <c r="I716" s="24" t="str">
        <f t="shared" si="22"/>
        <v>53 Venkatesan Street, Tamil Nadu,  India</v>
      </c>
      <c r="J716" s="15" t="str">
        <f t="shared" si="23"/>
        <v>Chennai,  India</v>
      </c>
      <c r="K716" t="s">
        <v>73</v>
      </c>
      <c r="L716" s="2">
        <v>37958</v>
      </c>
      <c r="M716" t="s">
        <v>146</v>
      </c>
      <c r="N716" t="s">
        <v>3353</v>
      </c>
      <c r="O716">
        <v>1</v>
      </c>
      <c r="P716">
        <v>3</v>
      </c>
      <c r="R716" t="s">
        <v>25</v>
      </c>
      <c r="S716" t="s">
        <v>25</v>
      </c>
      <c r="T716" s="17" t="s">
        <v>5975</v>
      </c>
      <c r="U716" s="17" t="s">
        <v>5898</v>
      </c>
      <c r="AB716" s="1" t="s">
        <v>27</v>
      </c>
    </row>
    <row r="717" spans="1:28" x14ac:dyDescent="0.3">
      <c r="A717">
        <v>3005065915</v>
      </c>
      <c r="B717" s="26" t="s">
        <v>2192</v>
      </c>
      <c r="C717" t="s">
        <v>2193</v>
      </c>
      <c r="D717" t="s">
        <v>2194</v>
      </c>
      <c r="E717" t="s">
        <v>2195</v>
      </c>
      <c r="F717" t="s">
        <v>101</v>
      </c>
      <c r="G717" t="s">
        <v>102</v>
      </c>
      <c r="H717" s="22" t="str">
        <f>VLOOKUP(G717,'ISO Country Codes'!A:B,2, FALSE)</f>
        <v> China</v>
      </c>
      <c r="I717" s="24" t="str">
        <f t="shared" si="22"/>
        <v>NO.5 Fulu Centre Road,Long Tian Economic, Fujian,  China</v>
      </c>
      <c r="J717" s="15" t="str">
        <f t="shared" si="23"/>
        <v>FUQING,  China</v>
      </c>
      <c r="K717" t="s">
        <v>362</v>
      </c>
      <c r="L717" s="2">
        <v>38118</v>
      </c>
      <c r="M717" t="s">
        <v>146</v>
      </c>
      <c r="N717" t="s">
        <v>3354</v>
      </c>
      <c r="O717">
        <v>1</v>
      </c>
      <c r="P717">
        <v>1</v>
      </c>
      <c r="R717" t="s">
        <v>26</v>
      </c>
      <c r="S717" t="s">
        <v>26</v>
      </c>
      <c r="T717" s="17" t="s">
        <v>5975</v>
      </c>
      <c r="AB717" s="1" t="s">
        <v>27</v>
      </c>
    </row>
    <row r="718" spans="1:28" x14ac:dyDescent="0.3">
      <c r="A718">
        <v>3004270938</v>
      </c>
      <c r="B718" s="26" t="s">
        <v>1829</v>
      </c>
      <c r="C718" t="s">
        <v>1830</v>
      </c>
      <c r="D718" t="s">
        <v>1831</v>
      </c>
      <c r="E718" t="s">
        <v>1832</v>
      </c>
      <c r="F718" t="s">
        <v>616</v>
      </c>
      <c r="G718" t="s">
        <v>31</v>
      </c>
      <c r="H718" s="22" t="str">
        <f>VLOOKUP(G718,'ISO Country Codes'!A:B,2, FALSE)</f>
        <v> India</v>
      </c>
      <c r="I718" s="24" t="str">
        <f t="shared" si="22"/>
        <v>1067 Osic Industrial Area, Orissa,  India</v>
      </c>
      <c r="J718" s="15" t="str">
        <f t="shared" si="23"/>
        <v>Jagatsinghapur,  India</v>
      </c>
      <c r="K718" t="s">
        <v>362</v>
      </c>
      <c r="L718" s="2">
        <v>38211</v>
      </c>
      <c r="M718" t="s">
        <v>146</v>
      </c>
      <c r="N718" t="s">
        <v>3355</v>
      </c>
      <c r="O718">
        <v>1</v>
      </c>
      <c r="P718">
        <v>1</v>
      </c>
      <c r="R718" t="s">
        <v>25</v>
      </c>
      <c r="S718" t="s">
        <v>25</v>
      </c>
      <c r="T718" s="17" t="s">
        <v>5898</v>
      </c>
      <c r="U718" s="17" t="s">
        <v>5975</v>
      </c>
      <c r="AB718" s="1" t="s">
        <v>27</v>
      </c>
    </row>
    <row r="719" spans="1:28" x14ac:dyDescent="0.3">
      <c r="A719">
        <v>3002681241</v>
      </c>
      <c r="B719" s="26" t="s">
        <v>3356</v>
      </c>
      <c r="C719" t="s">
        <v>3357</v>
      </c>
      <c r="E719" t="s">
        <v>473</v>
      </c>
      <c r="G719" t="s">
        <v>475</v>
      </c>
      <c r="H719" s="22" t="str">
        <f>VLOOKUP(G719,'ISO Country Codes'!A:B,2, FALSE)</f>
        <v> Brazil</v>
      </c>
      <c r="I719" s="24" t="str">
        <f t="shared" si="22"/>
        <v>Vila Dos Inocentes S/N Sala 03, ,  Brazil</v>
      </c>
      <c r="J719" s="15" t="str">
        <f t="shared" si="23"/>
        <v>Belem,  Brazil</v>
      </c>
      <c r="K719" t="s">
        <v>362</v>
      </c>
      <c r="L719" s="2">
        <v>38082</v>
      </c>
      <c r="M719" t="s">
        <v>146</v>
      </c>
      <c r="N719" t="s">
        <v>3358</v>
      </c>
      <c r="O719">
        <v>1</v>
      </c>
      <c r="P719">
        <v>1</v>
      </c>
      <c r="R719" t="s">
        <v>26</v>
      </c>
      <c r="S719" t="s">
        <v>25</v>
      </c>
      <c r="T719" s="17" t="s">
        <v>5898</v>
      </c>
      <c r="AB719" s="1" t="s">
        <v>27</v>
      </c>
    </row>
    <row r="720" spans="1:28" x14ac:dyDescent="0.3">
      <c r="A720">
        <v>1000539990</v>
      </c>
      <c r="B720" s="26" t="s">
        <v>3359</v>
      </c>
      <c r="C720" t="s">
        <v>3360</v>
      </c>
      <c r="E720" t="s">
        <v>3361</v>
      </c>
      <c r="G720" t="s">
        <v>3219</v>
      </c>
      <c r="H720" s="22" t="str">
        <f>VLOOKUP(G720,'ISO Country Codes'!A:B,2, FALSE)</f>
        <v> Panama</v>
      </c>
      <c r="I720" s="24" t="str">
        <f t="shared" si="22"/>
        <v>Box 5229, ,  Panama</v>
      </c>
      <c r="J720" s="15" t="str">
        <f t="shared" si="23"/>
        <v>Balboa,  Panama</v>
      </c>
      <c r="K720" t="s">
        <v>73</v>
      </c>
      <c r="L720" s="2">
        <v>38079</v>
      </c>
      <c r="M720" t="s">
        <v>146</v>
      </c>
      <c r="N720" t="s">
        <v>3362</v>
      </c>
      <c r="O720">
        <v>1</v>
      </c>
      <c r="P720">
        <v>1</v>
      </c>
      <c r="R720" t="s">
        <v>26</v>
      </c>
      <c r="S720" t="s">
        <v>25</v>
      </c>
      <c r="T720" s="17" t="s">
        <v>5898</v>
      </c>
      <c r="AB720" s="1" t="s">
        <v>27</v>
      </c>
    </row>
    <row r="721" spans="1:28" x14ac:dyDescent="0.3">
      <c r="A721">
        <v>1000539990</v>
      </c>
      <c r="B721" s="26" t="s">
        <v>3359</v>
      </c>
      <c r="C721" t="s">
        <v>3360</v>
      </c>
      <c r="E721" t="s">
        <v>3361</v>
      </c>
      <c r="G721" t="s">
        <v>3219</v>
      </c>
      <c r="H721" s="22" t="str">
        <f>VLOOKUP(G721,'ISO Country Codes'!A:B,2, FALSE)</f>
        <v> Panama</v>
      </c>
      <c r="I721" s="24" t="str">
        <f t="shared" si="22"/>
        <v>Box 5229, ,  Panama</v>
      </c>
      <c r="J721" s="15" t="str">
        <f t="shared" si="23"/>
        <v>Balboa,  Panama</v>
      </c>
      <c r="K721" t="s">
        <v>73</v>
      </c>
      <c r="L721" s="2">
        <v>38079</v>
      </c>
      <c r="M721" t="s">
        <v>146</v>
      </c>
      <c r="N721" t="s">
        <v>3362</v>
      </c>
      <c r="O721">
        <v>1</v>
      </c>
      <c r="P721">
        <v>2</v>
      </c>
      <c r="R721" t="s">
        <v>26</v>
      </c>
      <c r="S721" t="s">
        <v>25</v>
      </c>
      <c r="T721" s="17" t="s">
        <v>5898</v>
      </c>
      <c r="AB721" s="1" t="s">
        <v>27</v>
      </c>
    </row>
    <row r="722" spans="1:28" x14ac:dyDescent="0.3">
      <c r="A722">
        <v>3003415535</v>
      </c>
      <c r="B722" s="26" t="s">
        <v>3363</v>
      </c>
      <c r="C722" t="s">
        <v>3364</v>
      </c>
      <c r="E722" t="s">
        <v>3365</v>
      </c>
      <c r="G722" t="s">
        <v>222</v>
      </c>
      <c r="H722" s="22" t="str">
        <f>VLOOKUP(G722,'ISO Country Codes'!A:B,2, FALSE)</f>
        <v> Sri Lanka</v>
      </c>
      <c r="I722" s="24" t="str">
        <f t="shared" si="22"/>
        <v>122 Kew Rd, ,  Sri Lanka</v>
      </c>
      <c r="J722" s="15" t="str">
        <f t="shared" si="23"/>
        <v>Columbo,  Sri Lanka</v>
      </c>
      <c r="K722" t="s">
        <v>73</v>
      </c>
      <c r="L722" s="2">
        <v>38148</v>
      </c>
      <c r="M722" t="s">
        <v>146</v>
      </c>
      <c r="N722" t="s">
        <v>3366</v>
      </c>
      <c r="O722">
        <v>1</v>
      </c>
      <c r="P722">
        <v>1</v>
      </c>
      <c r="R722" t="s">
        <v>26</v>
      </c>
      <c r="S722" t="s">
        <v>25</v>
      </c>
      <c r="T722" s="17" t="s">
        <v>5975</v>
      </c>
      <c r="AB722" s="1" t="s">
        <v>27</v>
      </c>
    </row>
    <row r="723" spans="1:28" x14ac:dyDescent="0.3">
      <c r="A723">
        <v>3004056112</v>
      </c>
      <c r="B723" s="26" t="s">
        <v>3367</v>
      </c>
      <c r="C723" t="s">
        <v>3368</v>
      </c>
      <c r="E723" t="s">
        <v>3369</v>
      </c>
      <c r="G723" t="s">
        <v>222</v>
      </c>
      <c r="H723" s="22" t="str">
        <f>VLOOKUP(G723,'ISO Country Codes'!A:B,2, FALSE)</f>
        <v> Sri Lanka</v>
      </c>
      <c r="I723" s="24" t="str">
        <f t="shared" si="22"/>
        <v>Puttala Road, ,  Sri Lanka</v>
      </c>
      <c r="J723" s="15" t="str">
        <f t="shared" si="23"/>
        <v>Bangadeniya,  Sri Lanka</v>
      </c>
      <c r="K723" t="s">
        <v>362</v>
      </c>
      <c r="L723" s="2">
        <v>38232</v>
      </c>
      <c r="M723" t="s">
        <v>146</v>
      </c>
      <c r="N723" t="s">
        <v>3370</v>
      </c>
      <c r="O723">
        <v>1</v>
      </c>
      <c r="P723">
        <v>1</v>
      </c>
      <c r="R723" t="s">
        <v>26</v>
      </c>
      <c r="S723" t="s">
        <v>26</v>
      </c>
      <c r="T723" s="17" t="s">
        <v>5898</v>
      </c>
      <c r="AB723" s="1" t="s">
        <v>27</v>
      </c>
    </row>
    <row r="724" spans="1:28" x14ac:dyDescent="0.3">
      <c r="A724">
        <v>3004650880</v>
      </c>
      <c r="B724" s="26" t="s">
        <v>1573</v>
      </c>
      <c r="C724" t="s">
        <v>1574</v>
      </c>
      <c r="D724" t="s">
        <v>1575</v>
      </c>
      <c r="E724" t="s">
        <v>607</v>
      </c>
      <c r="G724" t="s">
        <v>21</v>
      </c>
      <c r="H724" s="22" t="str">
        <f>VLOOKUP(G724,'ISO Country Codes'!A:B,2, FALSE)</f>
        <v> Malaysia</v>
      </c>
      <c r="I724" s="24" t="str">
        <f t="shared" si="22"/>
        <v>68 A &amp; B Jalan Perai 2, ,  Malaysia</v>
      </c>
      <c r="J724" s="15" t="str">
        <f t="shared" si="23"/>
        <v>Perai,  Malaysia</v>
      </c>
      <c r="K724" t="s">
        <v>73</v>
      </c>
      <c r="L724" s="2">
        <v>38222</v>
      </c>
      <c r="M724" t="s">
        <v>146</v>
      </c>
      <c r="N724" t="s">
        <v>3371</v>
      </c>
      <c r="O724">
        <v>1</v>
      </c>
      <c r="P724">
        <v>1</v>
      </c>
      <c r="R724" t="s">
        <v>26</v>
      </c>
      <c r="S724" t="s">
        <v>26</v>
      </c>
      <c r="T724" s="17" t="s">
        <v>5975</v>
      </c>
      <c r="AB724" s="1" t="s">
        <v>27</v>
      </c>
    </row>
    <row r="725" spans="1:28" x14ac:dyDescent="0.3">
      <c r="A725">
        <v>3009928538</v>
      </c>
      <c r="B725" s="26" t="s">
        <v>881</v>
      </c>
      <c r="C725" t="s">
        <v>882</v>
      </c>
      <c r="D725" t="s">
        <v>883</v>
      </c>
      <c r="E725" t="s">
        <v>125</v>
      </c>
      <c r="F725" t="s">
        <v>348</v>
      </c>
      <c r="G725" t="s">
        <v>31</v>
      </c>
      <c r="H725" s="22" t="str">
        <f>VLOOKUP(G725,'ISO Country Codes'!A:B,2, FALSE)</f>
        <v> India</v>
      </c>
      <c r="I725" s="24" t="str">
        <f t="shared" si="22"/>
        <v>R.S No:35/4 &amp; 5, Andhra Pradesh,  India</v>
      </c>
      <c r="J725" s="15" t="str">
        <f t="shared" si="23"/>
        <v>Bhimavaram,  India</v>
      </c>
      <c r="K725" t="s">
        <v>73</v>
      </c>
      <c r="L725" s="2">
        <v>38189</v>
      </c>
      <c r="M725" t="s">
        <v>146</v>
      </c>
      <c r="N725" t="s">
        <v>3372</v>
      </c>
      <c r="O725">
        <v>1</v>
      </c>
      <c r="P725">
        <v>1</v>
      </c>
      <c r="R725" t="s">
        <v>26</v>
      </c>
      <c r="S725" t="s">
        <v>25</v>
      </c>
      <c r="T725" s="17" t="s">
        <v>5898</v>
      </c>
      <c r="U725" s="17" t="s">
        <v>5975</v>
      </c>
      <c r="AB725" s="1" t="s">
        <v>27</v>
      </c>
    </row>
    <row r="726" spans="1:28" x14ac:dyDescent="0.3">
      <c r="A726">
        <v>3001046228</v>
      </c>
      <c r="B726" s="26" t="s">
        <v>3373</v>
      </c>
      <c r="C726">
        <v>1810</v>
      </c>
      <c r="E726" t="s">
        <v>3374</v>
      </c>
      <c r="G726" t="s">
        <v>1067</v>
      </c>
      <c r="H726" s="22" t="str">
        <f>VLOOKUP(G726,'ISO Country Codes'!A:B,2, FALSE)</f>
        <v> Ghana</v>
      </c>
      <c r="I726" s="24" t="str">
        <f t="shared" si="22"/>
        <v>1810, ,  Ghana</v>
      </c>
      <c r="J726" s="15" t="str">
        <f t="shared" si="23"/>
        <v>Accra,  Ghana</v>
      </c>
      <c r="K726" t="s">
        <v>1422</v>
      </c>
      <c r="L726" s="2">
        <v>38238</v>
      </c>
      <c r="M726" t="s">
        <v>484</v>
      </c>
      <c r="N726" t="s">
        <v>3375</v>
      </c>
      <c r="O726">
        <v>2</v>
      </c>
      <c r="P726">
        <v>1</v>
      </c>
      <c r="R726" t="s">
        <v>25</v>
      </c>
      <c r="S726" t="s">
        <v>25</v>
      </c>
      <c r="T726" s="17" t="s">
        <v>5898</v>
      </c>
      <c r="AB726" s="1" t="s">
        <v>27</v>
      </c>
    </row>
    <row r="727" spans="1:28" x14ac:dyDescent="0.3">
      <c r="A727">
        <v>3005112027</v>
      </c>
      <c r="B727" s="26" t="s">
        <v>3376</v>
      </c>
      <c r="C727" t="s">
        <v>3377</v>
      </c>
      <c r="E727" t="s">
        <v>3378</v>
      </c>
      <c r="G727" t="s">
        <v>3379</v>
      </c>
      <c r="H727" s="22" t="str">
        <f>VLOOKUP(G727,'ISO Country Codes'!A:B,2, FALSE)</f>
        <v> Guinea</v>
      </c>
      <c r="I727" s="24" t="str">
        <f t="shared" si="22"/>
        <v>Rue Ka 026 7 Avenue, ,  Guinea</v>
      </c>
      <c r="J727" s="15" t="str">
        <f t="shared" si="23"/>
        <v>Quartier Manqurpas,  Guinea</v>
      </c>
      <c r="K727" t="s">
        <v>1188</v>
      </c>
      <c r="L727" s="2">
        <v>38495</v>
      </c>
      <c r="M727" t="s">
        <v>1963</v>
      </c>
      <c r="N727" t="s">
        <v>3380</v>
      </c>
      <c r="O727">
        <v>1</v>
      </c>
      <c r="P727">
        <v>1</v>
      </c>
      <c r="Q727" t="s">
        <v>199</v>
      </c>
      <c r="R727" t="s">
        <v>25</v>
      </c>
      <c r="S727" t="s">
        <v>25</v>
      </c>
      <c r="T727" s="17" t="s">
        <v>6054</v>
      </c>
      <c r="U727" s="17" t="s">
        <v>6038</v>
      </c>
      <c r="V727" s="17" t="s">
        <v>5886</v>
      </c>
      <c r="AB727" s="1" t="s">
        <v>27</v>
      </c>
    </row>
    <row r="728" spans="1:28" x14ac:dyDescent="0.3">
      <c r="A728">
        <v>3005156330</v>
      </c>
      <c r="B728" s="26" t="s">
        <v>3381</v>
      </c>
      <c r="C728" t="s">
        <v>3382</v>
      </c>
      <c r="E728" t="s">
        <v>3383</v>
      </c>
      <c r="G728" t="s">
        <v>97</v>
      </c>
      <c r="H728" s="22" t="str">
        <f>VLOOKUP(G728,'ISO Country Codes'!A:B,2, FALSE)</f>
        <v> Guyana</v>
      </c>
      <c r="I728" s="24" t="str">
        <f t="shared" si="22"/>
        <v>Courbane Park, Annandale, ,  Guyana</v>
      </c>
      <c r="J728" s="15" t="str">
        <f t="shared" si="23"/>
        <v>East Coast Demerara,  Guyana</v>
      </c>
      <c r="K728" t="s">
        <v>73</v>
      </c>
      <c r="L728" s="2">
        <v>38572</v>
      </c>
      <c r="M728" t="s">
        <v>1963</v>
      </c>
      <c r="N728" t="s">
        <v>3384</v>
      </c>
      <c r="O728">
        <v>2</v>
      </c>
      <c r="P728">
        <v>1</v>
      </c>
      <c r="R728" t="s">
        <v>26</v>
      </c>
      <c r="S728" t="s">
        <v>25</v>
      </c>
      <c r="T728" s="17" t="s">
        <v>6042</v>
      </c>
      <c r="U728" s="17" t="s">
        <v>5898</v>
      </c>
      <c r="V728" s="17" t="s">
        <v>6038</v>
      </c>
      <c r="W728" s="17" t="s">
        <v>6039</v>
      </c>
      <c r="AB728" s="1" t="s">
        <v>27</v>
      </c>
    </row>
    <row r="729" spans="1:28" x14ac:dyDescent="0.3">
      <c r="A729">
        <v>3001049006</v>
      </c>
      <c r="B729" s="26" t="s">
        <v>3385</v>
      </c>
      <c r="C729" t="s">
        <v>3386</v>
      </c>
      <c r="E729" t="s">
        <v>3387</v>
      </c>
      <c r="G729" t="s">
        <v>400</v>
      </c>
      <c r="H729" s="22" t="str">
        <f>VLOOKUP(G729,'ISO Country Codes'!A:B,2, FALSE)</f>
        <v> Mexico</v>
      </c>
      <c r="I729" s="24" t="str">
        <f t="shared" si="22"/>
        <v>No. 208 Colonia Centro, ,  Mexico</v>
      </c>
      <c r="J729" s="15" t="str">
        <f t="shared" si="23"/>
        <v>Guaymas Son, Mex,  Mexico</v>
      </c>
      <c r="K729" t="s">
        <v>1432</v>
      </c>
      <c r="L729" s="2">
        <v>37575</v>
      </c>
      <c r="M729" t="s">
        <v>334</v>
      </c>
      <c r="N729" t="s">
        <v>3388</v>
      </c>
      <c r="O729">
        <v>4</v>
      </c>
      <c r="P729">
        <v>1</v>
      </c>
      <c r="R729" t="s">
        <v>26</v>
      </c>
      <c r="S729" t="s">
        <v>25</v>
      </c>
      <c r="T729" s="17" t="s">
        <v>5898</v>
      </c>
      <c r="U729" s="17" t="s">
        <v>6054</v>
      </c>
      <c r="AB729" s="1" t="s">
        <v>27</v>
      </c>
    </row>
    <row r="730" spans="1:28" x14ac:dyDescent="0.3">
      <c r="A730">
        <v>3003168175</v>
      </c>
      <c r="B730" s="26" t="s">
        <v>3389</v>
      </c>
      <c r="C730" t="s">
        <v>3390</v>
      </c>
      <c r="E730" t="s">
        <v>3391</v>
      </c>
      <c r="F730" t="s">
        <v>3392</v>
      </c>
      <c r="G730" t="s">
        <v>400</v>
      </c>
      <c r="H730" s="22" t="str">
        <f>VLOOKUP(G730,'ISO Country Codes'!A:B,2, FALSE)</f>
        <v> Mexico</v>
      </c>
      <c r="I730" s="24" t="str">
        <f t="shared" si="22"/>
        <v>A. De Jesus Alvares Rico #80, Baja California Sur,  Mexico</v>
      </c>
      <c r="J730" s="15" t="str">
        <f t="shared" si="23"/>
        <v>Ciudad Constitucion,  Mexico</v>
      </c>
      <c r="K730" t="s">
        <v>32</v>
      </c>
      <c r="L730" s="2">
        <v>38030</v>
      </c>
      <c r="M730" t="s">
        <v>334</v>
      </c>
      <c r="N730" t="s">
        <v>3393</v>
      </c>
      <c r="O730">
        <v>1</v>
      </c>
      <c r="P730">
        <v>1</v>
      </c>
      <c r="R730" t="s">
        <v>25</v>
      </c>
      <c r="S730" t="s">
        <v>25</v>
      </c>
      <c r="T730" s="17" t="s">
        <v>5975</v>
      </c>
      <c r="AB730" s="1" t="s">
        <v>27</v>
      </c>
    </row>
    <row r="731" spans="1:28" x14ac:dyDescent="0.3">
      <c r="A731">
        <v>3003424243</v>
      </c>
      <c r="B731" s="26" t="s">
        <v>3394</v>
      </c>
      <c r="C731" t="s">
        <v>3395</v>
      </c>
      <c r="D731" t="s">
        <v>3396</v>
      </c>
      <c r="E731" t="s">
        <v>3397</v>
      </c>
      <c r="G731" t="s">
        <v>102</v>
      </c>
      <c r="H731" s="22" t="str">
        <f>VLOOKUP(G731,'ISO Country Codes'!A:B,2, FALSE)</f>
        <v> China</v>
      </c>
      <c r="I731" s="24" t="str">
        <f t="shared" si="22"/>
        <v>1/F Foreign Trade Bldg., ,  China</v>
      </c>
      <c r="J731" s="15" t="str">
        <f t="shared" si="23"/>
        <v>Beihai,  China</v>
      </c>
      <c r="K731" t="s">
        <v>32</v>
      </c>
      <c r="L731" s="2">
        <v>37258</v>
      </c>
      <c r="M731" t="s">
        <v>66</v>
      </c>
      <c r="N731" t="s">
        <v>3398</v>
      </c>
      <c r="O731">
        <v>1</v>
      </c>
      <c r="P731">
        <v>1</v>
      </c>
      <c r="R731" t="s">
        <v>25</v>
      </c>
      <c r="S731" t="s">
        <v>25</v>
      </c>
      <c r="T731" s="17" t="s">
        <v>5975</v>
      </c>
      <c r="AB731" s="1" t="s">
        <v>27</v>
      </c>
    </row>
    <row r="732" spans="1:28" x14ac:dyDescent="0.3">
      <c r="A732">
        <v>3003424243</v>
      </c>
      <c r="B732" s="26" t="s">
        <v>3394</v>
      </c>
      <c r="C732" t="s">
        <v>3395</v>
      </c>
      <c r="D732" t="s">
        <v>3396</v>
      </c>
      <c r="E732" t="s">
        <v>3397</v>
      </c>
      <c r="G732" t="s">
        <v>102</v>
      </c>
      <c r="H732" s="22" t="str">
        <f>VLOOKUP(G732,'ISO Country Codes'!A:B,2, FALSE)</f>
        <v> China</v>
      </c>
      <c r="I732" s="24" t="str">
        <f t="shared" si="22"/>
        <v>1/F Foreign Trade Bldg., ,  China</v>
      </c>
      <c r="J732" s="15" t="str">
        <f t="shared" si="23"/>
        <v>Beihai,  China</v>
      </c>
      <c r="K732" t="s">
        <v>32</v>
      </c>
      <c r="L732" s="2">
        <v>37258</v>
      </c>
      <c r="M732" t="s">
        <v>66</v>
      </c>
      <c r="N732" t="s">
        <v>3398</v>
      </c>
      <c r="O732">
        <v>2</v>
      </c>
      <c r="P732">
        <v>1</v>
      </c>
      <c r="R732" t="s">
        <v>25</v>
      </c>
      <c r="S732" t="s">
        <v>25</v>
      </c>
      <c r="T732" s="17" t="s">
        <v>5975</v>
      </c>
      <c r="AB732" s="1" t="s">
        <v>27</v>
      </c>
    </row>
    <row r="733" spans="1:28" x14ac:dyDescent="0.3">
      <c r="A733">
        <v>3003424243</v>
      </c>
      <c r="B733" s="26" t="s">
        <v>3394</v>
      </c>
      <c r="C733" t="s">
        <v>3395</v>
      </c>
      <c r="D733" t="s">
        <v>3396</v>
      </c>
      <c r="E733" t="s">
        <v>3397</v>
      </c>
      <c r="G733" t="s">
        <v>102</v>
      </c>
      <c r="H733" s="22" t="str">
        <f>VLOOKUP(G733,'ISO Country Codes'!A:B,2, FALSE)</f>
        <v> China</v>
      </c>
      <c r="I733" s="24" t="str">
        <f t="shared" si="22"/>
        <v>1/F Foreign Trade Bldg., ,  China</v>
      </c>
      <c r="J733" s="15" t="str">
        <f t="shared" si="23"/>
        <v>Beihai,  China</v>
      </c>
      <c r="K733" t="s">
        <v>32</v>
      </c>
      <c r="L733" s="2">
        <v>37258</v>
      </c>
      <c r="M733" t="s">
        <v>66</v>
      </c>
      <c r="N733" t="s">
        <v>3398</v>
      </c>
      <c r="O733">
        <v>3</v>
      </c>
      <c r="P733">
        <v>1</v>
      </c>
      <c r="R733" t="s">
        <v>26</v>
      </c>
      <c r="S733" t="s">
        <v>25</v>
      </c>
      <c r="T733" s="17" t="s">
        <v>5975</v>
      </c>
      <c r="AB733" s="1" t="s">
        <v>27</v>
      </c>
    </row>
    <row r="734" spans="1:28" x14ac:dyDescent="0.3">
      <c r="A734">
        <v>3003424243</v>
      </c>
      <c r="B734" s="26" t="s">
        <v>3394</v>
      </c>
      <c r="C734" t="s">
        <v>3395</v>
      </c>
      <c r="D734" t="s">
        <v>3396</v>
      </c>
      <c r="E734" t="s">
        <v>3397</v>
      </c>
      <c r="G734" t="s">
        <v>102</v>
      </c>
      <c r="H734" s="22" t="str">
        <f>VLOOKUP(G734,'ISO Country Codes'!A:B,2, FALSE)</f>
        <v> China</v>
      </c>
      <c r="I734" s="24" t="str">
        <f t="shared" si="22"/>
        <v>1/F Foreign Trade Bldg., ,  China</v>
      </c>
      <c r="J734" s="15" t="str">
        <f t="shared" si="23"/>
        <v>Beihai,  China</v>
      </c>
      <c r="K734" t="s">
        <v>32</v>
      </c>
      <c r="L734" s="2">
        <v>37258</v>
      </c>
      <c r="M734" t="s">
        <v>66</v>
      </c>
      <c r="N734" t="s">
        <v>3398</v>
      </c>
      <c r="O734">
        <v>4</v>
      </c>
      <c r="P734">
        <v>1</v>
      </c>
      <c r="R734" t="s">
        <v>25</v>
      </c>
      <c r="S734" t="s">
        <v>25</v>
      </c>
      <c r="T734" s="17" t="s">
        <v>5975</v>
      </c>
      <c r="AB734" s="1" t="s">
        <v>27</v>
      </c>
    </row>
    <row r="735" spans="1:28" x14ac:dyDescent="0.3">
      <c r="A735">
        <v>3003424243</v>
      </c>
      <c r="B735" s="26" t="s">
        <v>3394</v>
      </c>
      <c r="C735" t="s">
        <v>3395</v>
      </c>
      <c r="D735" t="s">
        <v>3396</v>
      </c>
      <c r="E735" t="s">
        <v>3397</v>
      </c>
      <c r="G735" t="s">
        <v>102</v>
      </c>
      <c r="H735" s="22" t="str">
        <f>VLOOKUP(G735,'ISO Country Codes'!A:B,2, FALSE)</f>
        <v> China</v>
      </c>
      <c r="I735" s="24" t="str">
        <f t="shared" si="22"/>
        <v>1/F Foreign Trade Bldg., ,  China</v>
      </c>
      <c r="J735" s="15" t="str">
        <f t="shared" si="23"/>
        <v>Beihai,  China</v>
      </c>
      <c r="K735" t="s">
        <v>32</v>
      </c>
      <c r="L735" s="2">
        <v>37258</v>
      </c>
      <c r="M735" t="s">
        <v>66</v>
      </c>
      <c r="N735" t="s">
        <v>3398</v>
      </c>
      <c r="O735">
        <v>5</v>
      </c>
      <c r="P735">
        <v>1</v>
      </c>
      <c r="R735" t="s">
        <v>25</v>
      </c>
      <c r="S735" t="s">
        <v>25</v>
      </c>
      <c r="T735" s="17" t="s">
        <v>5975</v>
      </c>
      <c r="AB735" s="1" t="s">
        <v>27</v>
      </c>
    </row>
    <row r="736" spans="1:28" x14ac:dyDescent="0.3">
      <c r="A736">
        <v>3003470967</v>
      </c>
      <c r="B736" s="26" t="s">
        <v>3399</v>
      </c>
      <c r="C736" t="s">
        <v>3400</v>
      </c>
      <c r="E736" t="s">
        <v>3401</v>
      </c>
      <c r="G736" t="s">
        <v>64</v>
      </c>
      <c r="H736" s="22" t="str">
        <f>VLOOKUP(G736,'ISO Country Codes'!A:B,2, FALSE)</f>
        <v> Viet Nam</v>
      </c>
      <c r="I736" s="24" t="str">
        <f t="shared" si="22"/>
        <v>08 Ngo Hvv Hanh Sttranoc Export, ,  Viet Nam</v>
      </c>
      <c r="J736" s="15" t="str">
        <f t="shared" si="23"/>
        <v>Cantho City,  Viet Nam</v>
      </c>
      <c r="K736" t="s">
        <v>32</v>
      </c>
      <c r="L736" s="2">
        <v>37599</v>
      </c>
      <c r="M736" t="s">
        <v>66</v>
      </c>
      <c r="N736" t="s">
        <v>3402</v>
      </c>
      <c r="O736">
        <v>2</v>
      </c>
      <c r="P736">
        <v>1</v>
      </c>
      <c r="R736" t="s">
        <v>25</v>
      </c>
      <c r="S736" t="s">
        <v>25</v>
      </c>
      <c r="T736" s="17" t="s">
        <v>5938</v>
      </c>
      <c r="AB736" s="1" t="s">
        <v>27</v>
      </c>
    </row>
    <row r="737" spans="1:28" x14ac:dyDescent="0.3">
      <c r="A737">
        <v>3003470967</v>
      </c>
      <c r="B737" s="26" t="s">
        <v>3399</v>
      </c>
      <c r="C737" t="s">
        <v>3400</v>
      </c>
      <c r="E737" t="s">
        <v>3401</v>
      </c>
      <c r="G737" t="s">
        <v>64</v>
      </c>
      <c r="H737" s="22" t="str">
        <f>VLOOKUP(G737,'ISO Country Codes'!A:B,2, FALSE)</f>
        <v> Viet Nam</v>
      </c>
      <c r="I737" s="24" t="str">
        <f t="shared" si="22"/>
        <v>08 Ngo Hvv Hanh Sttranoc Export, ,  Viet Nam</v>
      </c>
      <c r="J737" s="15" t="str">
        <f t="shared" si="23"/>
        <v>Cantho City,  Viet Nam</v>
      </c>
      <c r="K737" t="s">
        <v>32</v>
      </c>
      <c r="L737" s="2">
        <v>37599</v>
      </c>
      <c r="M737" t="s">
        <v>66</v>
      </c>
      <c r="N737" t="s">
        <v>3402</v>
      </c>
      <c r="O737">
        <v>3</v>
      </c>
      <c r="P737">
        <v>1</v>
      </c>
      <c r="R737" t="s">
        <v>26</v>
      </c>
      <c r="S737" t="s">
        <v>25</v>
      </c>
      <c r="T737" s="17" t="s">
        <v>5938</v>
      </c>
      <c r="AB737" s="1" t="s">
        <v>27</v>
      </c>
    </row>
    <row r="738" spans="1:28" x14ac:dyDescent="0.3">
      <c r="A738">
        <v>3003470967</v>
      </c>
      <c r="B738" s="26" t="s">
        <v>3399</v>
      </c>
      <c r="C738" t="s">
        <v>3400</v>
      </c>
      <c r="E738" t="s">
        <v>3401</v>
      </c>
      <c r="G738" t="s">
        <v>64</v>
      </c>
      <c r="H738" s="22" t="str">
        <f>VLOOKUP(G738,'ISO Country Codes'!A:B,2, FALSE)</f>
        <v> Viet Nam</v>
      </c>
      <c r="I738" s="24" t="str">
        <f t="shared" si="22"/>
        <v>08 Ngo Hvv Hanh Sttranoc Export, ,  Viet Nam</v>
      </c>
      <c r="J738" s="15" t="str">
        <f t="shared" si="23"/>
        <v>Cantho City,  Viet Nam</v>
      </c>
      <c r="K738" t="s">
        <v>32</v>
      </c>
      <c r="L738" s="2">
        <v>37599</v>
      </c>
      <c r="M738" t="s">
        <v>66</v>
      </c>
      <c r="N738" t="s">
        <v>3402</v>
      </c>
      <c r="O738">
        <v>4</v>
      </c>
      <c r="P738">
        <v>1</v>
      </c>
      <c r="R738" t="s">
        <v>25</v>
      </c>
      <c r="S738" t="s">
        <v>25</v>
      </c>
      <c r="T738" s="17" t="s">
        <v>5938</v>
      </c>
      <c r="AB738" s="1" t="s">
        <v>27</v>
      </c>
    </row>
    <row r="739" spans="1:28" x14ac:dyDescent="0.3">
      <c r="A739">
        <v>3003470967</v>
      </c>
      <c r="B739" s="26" t="s">
        <v>3399</v>
      </c>
      <c r="C739" t="s">
        <v>3400</v>
      </c>
      <c r="E739" t="s">
        <v>3401</v>
      </c>
      <c r="G739" t="s">
        <v>64</v>
      </c>
      <c r="H739" s="22" t="str">
        <f>VLOOKUP(G739,'ISO Country Codes'!A:B,2, FALSE)</f>
        <v> Viet Nam</v>
      </c>
      <c r="I739" s="24" t="str">
        <f t="shared" si="22"/>
        <v>08 Ngo Hvv Hanh Sttranoc Export, ,  Viet Nam</v>
      </c>
      <c r="J739" s="15" t="str">
        <f t="shared" si="23"/>
        <v>Cantho City,  Viet Nam</v>
      </c>
      <c r="K739" t="s">
        <v>32</v>
      </c>
      <c r="L739" s="2">
        <v>37599</v>
      </c>
      <c r="M739" t="s">
        <v>66</v>
      </c>
      <c r="N739" t="s">
        <v>3402</v>
      </c>
      <c r="O739">
        <v>5</v>
      </c>
      <c r="P739">
        <v>1</v>
      </c>
      <c r="R739" t="s">
        <v>25</v>
      </c>
      <c r="S739" t="s">
        <v>25</v>
      </c>
      <c r="T739" s="17" t="s">
        <v>5938</v>
      </c>
      <c r="AB739" s="1" t="s">
        <v>27</v>
      </c>
    </row>
    <row r="740" spans="1:28" x14ac:dyDescent="0.3">
      <c r="A740">
        <v>3003778419</v>
      </c>
      <c r="B740" s="26" t="s">
        <v>3403</v>
      </c>
      <c r="C740" t="s">
        <v>3404</v>
      </c>
      <c r="D740" t="s">
        <v>3405</v>
      </c>
      <c r="E740" t="s">
        <v>3406</v>
      </c>
      <c r="F740" t="s">
        <v>3407</v>
      </c>
      <c r="G740" t="s">
        <v>64</v>
      </c>
      <c r="H740" s="22" t="str">
        <f>VLOOKUP(G740,'ISO Country Codes'!A:B,2, FALSE)</f>
        <v> Viet Nam</v>
      </c>
      <c r="I740" s="24" t="str">
        <f t="shared" si="22"/>
        <v>10 Road, Quang Ninh,  Viet Nam</v>
      </c>
      <c r="J740" s="15" t="str">
        <f t="shared" si="23"/>
        <v>Yen Giang Village,  Viet Nam</v>
      </c>
      <c r="K740" t="s">
        <v>32</v>
      </c>
      <c r="L740" s="2">
        <v>37645</v>
      </c>
      <c r="M740" t="s">
        <v>66</v>
      </c>
      <c r="N740" t="s">
        <v>3408</v>
      </c>
      <c r="O740">
        <v>1</v>
      </c>
      <c r="P740">
        <v>1</v>
      </c>
      <c r="R740" t="s">
        <v>25</v>
      </c>
      <c r="S740" t="s">
        <v>25</v>
      </c>
      <c r="T740" s="17" t="s">
        <v>5938</v>
      </c>
      <c r="AB740" s="1" t="s">
        <v>27</v>
      </c>
    </row>
    <row r="741" spans="1:28" x14ac:dyDescent="0.3">
      <c r="A741">
        <v>3003778419</v>
      </c>
      <c r="B741" s="26" t="s">
        <v>3403</v>
      </c>
      <c r="C741" t="s">
        <v>3404</v>
      </c>
      <c r="D741" t="s">
        <v>3405</v>
      </c>
      <c r="E741" t="s">
        <v>3406</v>
      </c>
      <c r="F741" t="s">
        <v>3407</v>
      </c>
      <c r="G741" t="s">
        <v>64</v>
      </c>
      <c r="H741" s="22" t="str">
        <f>VLOOKUP(G741,'ISO Country Codes'!A:B,2, FALSE)</f>
        <v> Viet Nam</v>
      </c>
      <c r="I741" s="24" t="str">
        <f t="shared" si="22"/>
        <v>10 Road, Quang Ninh,  Viet Nam</v>
      </c>
      <c r="J741" s="15" t="str">
        <f t="shared" si="23"/>
        <v>Yen Giang Village,  Viet Nam</v>
      </c>
      <c r="K741" t="s">
        <v>32</v>
      </c>
      <c r="L741" s="2">
        <v>37648</v>
      </c>
      <c r="M741" t="s">
        <v>66</v>
      </c>
      <c r="N741" t="s">
        <v>3408</v>
      </c>
      <c r="O741">
        <v>2</v>
      </c>
      <c r="P741">
        <v>1</v>
      </c>
      <c r="R741" t="s">
        <v>26</v>
      </c>
      <c r="S741" t="s">
        <v>25</v>
      </c>
      <c r="T741" s="17" t="s">
        <v>5938</v>
      </c>
      <c r="AB741" s="1" t="s">
        <v>27</v>
      </c>
    </row>
    <row r="742" spans="1:28" x14ac:dyDescent="0.3">
      <c r="A742">
        <v>3007499474</v>
      </c>
      <c r="B742" s="26" t="s">
        <v>3409</v>
      </c>
      <c r="C742" t="s">
        <v>3410</v>
      </c>
      <c r="E742" t="s">
        <v>927</v>
      </c>
      <c r="F742" t="s">
        <v>3411</v>
      </c>
      <c r="G742" t="s">
        <v>64</v>
      </c>
      <c r="H742" s="22" t="str">
        <f>VLOOKUP(G742,'ISO Country Codes'!A:B,2, FALSE)</f>
        <v> Viet Nam</v>
      </c>
      <c r="I742" s="24" t="str">
        <f t="shared" si="22"/>
        <v>Tho Quang Seafood I.P.Z, Son Tra District,  Viet Nam</v>
      </c>
      <c r="J742" s="15" t="str">
        <f t="shared" si="23"/>
        <v>Da Nang,  Viet Nam</v>
      </c>
      <c r="K742" t="s">
        <v>32</v>
      </c>
      <c r="L742" s="2">
        <v>37992</v>
      </c>
      <c r="M742" t="s">
        <v>66</v>
      </c>
      <c r="N742" t="s">
        <v>3412</v>
      </c>
      <c r="O742">
        <v>1</v>
      </c>
      <c r="P742">
        <v>1</v>
      </c>
      <c r="R742" t="s">
        <v>26</v>
      </c>
      <c r="S742" t="s">
        <v>26</v>
      </c>
      <c r="T742" s="17" t="s">
        <v>5938</v>
      </c>
      <c r="AB742" s="1" t="s">
        <v>27</v>
      </c>
    </row>
    <row r="743" spans="1:28" x14ac:dyDescent="0.3">
      <c r="A743">
        <v>3004260716</v>
      </c>
      <c r="B743" s="26" t="s">
        <v>3413</v>
      </c>
      <c r="C743" t="s">
        <v>3414</v>
      </c>
      <c r="E743" t="s">
        <v>1028</v>
      </c>
      <c r="F743" t="s">
        <v>928</v>
      </c>
      <c r="G743" t="s">
        <v>64</v>
      </c>
      <c r="H743" s="22" t="str">
        <f>VLOOKUP(G743,'ISO Country Codes'!A:B,2, FALSE)</f>
        <v> Viet Nam</v>
      </c>
      <c r="I743" s="24" t="str">
        <f t="shared" si="22"/>
        <v>246 Huynh Ngoc Hue St., VN-60,  Viet Nam</v>
      </c>
      <c r="J743" s="15" t="str">
        <f t="shared" si="23"/>
        <v>Danang City,  Viet Nam</v>
      </c>
      <c r="K743" t="s">
        <v>73</v>
      </c>
      <c r="L743" s="2">
        <v>37917</v>
      </c>
      <c r="M743" t="s">
        <v>74</v>
      </c>
      <c r="N743" t="s">
        <v>3415</v>
      </c>
      <c r="O743">
        <v>1</v>
      </c>
      <c r="P743">
        <v>1</v>
      </c>
      <c r="R743" t="s">
        <v>25</v>
      </c>
      <c r="S743" t="s">
        <v>25</v>
      </c>
      <c r="T743" s="17" t="s">
        <v>5938</v>
      </c>
      <c r="AB743" s="1" t="s">
        <v>27</v>
      </c>
    </row>
    <row r="744" spans="1:28" x14ac:dyDescent="0.3">
      <c r="A744">
        <v>3004260716</v>
      </c>
      <c r="B744" s="26" t="s">
        <v>3413</v>
      </c>
      <c r="C744" t="s">
        <v>3414</v>
      </c>
      <c r="E744" t="s">
        <v>1028</v>
      </c>
      <c r="F744" t="s">
        <v>928</v>
      </c>
      <c r="G744" t="s">
        <v>64</v>
      </c>
      <c r="H744" s="22" t="str">
        <f>VLOOKUP(G744,'ISO Country Codes'!A:B,2, FALSE)</f>
        <v> Viet Nam</v>
      </c>
      <c r="I744" s="24" t="str">
        <f t="shared" si="22"/>
        <v>246 Huynh Ngoc Hue St., VN-60,  Viet Nam</v>
      </c>
      <c r="J744" s="15" t="str">
        <f t="shared" si="23"/>
        <v>Danang City,  Viet Nam</v>
      </c>
      <c r="K744" t="s">
        <v>73</v>
      </c>
      <c r="L744" s="2">
        <v>37917</v>
      </c>
      <c r="M744" t="s">
        <v>74</v>
      </c>
      <c r="N744" t="s">
        <v>3415</v>
      </c>
      <c r="O744">
        <v>1</v>
      </c>
      <c r="P744">
        <v>2</v>
      </c>
      <c r="R744" t="s">
        <v>25</v>
      </c>
      <c r="S744" t="s">
        <v>25</v>
      </c>
      <c r="T744" s="17" t="s">
        <v>5938</v>
      </c>
      <c r="AB744" s="1" t="s">
        <v>27</v>
      </c>
    </row>
    <row r="745" spans="1:28" x14ac:dyDescent="0.3">
      <c r="A745">
        <v>3004260716</v>
      </c>
      <c r="B745" s="26" t="s">
        <v>3413</v>
      </c>
      <c r="C745" t="s">
        <v>3414</v>
      </c>
      <c r="E745" t="s">
        <v>1028</v>
      </c>
      <c r="F745" t="s">
        <v>928</v>
      </c>
      <c r="G745" t="s">
        <v>64</v>
      </c>
      <c r="H745" s="22" t="str">
        <f>VLOOKUP(G745,'ISO Country Codes'!A:B,2, FALSE)</f>
        <v> Viet Nam</v>
      </c>
      <c r="I745" s="24" t="str">
        <f t="shared" si="22"/>
        <v>246 Huynh Ngoc Hue St., VN-60,  Viet Nam</v>
      </c>
      <c r="J745" s="15" t="str">
        <f t="shared" si="23"/>
        <v>Danang City,  Viet Nam</v>
      </c>
      <c r="K745" t="s">
        <v>73</v>
      </c>
      <c r="L745" s="2">
        <v>37917</v>
      </c>
      <c r="M745" t="s">
        <v>74</v>
      </c>
      <c r="N745" t="s">
        <v>3415</v>
      </c>
      <c r="O745">
        <v>1</v>
      </c>
      <c r="P745">
        <v>3</v>
      </c>
      <c r="R745" t="s">
        <v>26</v>
      </c>
      <c r="S745" t="s">
        <v>25</v>
      </c>
      <c r="T745" s="17" t="s">
        <v>5938</v>
      </c>
      <c r="AB745" s="1" t="s">
        <v>27</v>
      </c>
    </row>
    <row r="746" spans="1:28" x14ac:dyDescent="0.3">
      <c r="A746">
        <v>3004206311</v>
      </c>
      <c r="B746" s="26" t="s">
        <v>1527</v>
      </c>
      <c r="C746" t="s">
        <v>1528</v>
      </c>
      <c r="D746" t="s">
        <v>1529</v>
      </c>
      <c r="E746" t="s">
        <v>1255</v>
      </c>
      <c r="F746" t="s">
        <v>1530</v>
      </c>
      <c r="G746" t="s">
        <v>64</v>
      </c>
      <c r="H746" s="22" t="str">
        <f>VLOOKUP(G746,'ISO Country Codes'!A:B,2, FALSE)</f>
        <v> Viet Nam</v>
      </c>
      <c r="I746" s="24" t="str">
        <f t="shared" si="22"/>
        <v>An Lac Ward, Binh Tan Dist.,  Viet Nam</v>
      </c>
      <c r="J746" s="15" t="str">
        <f t="shared" si="23"/>
        <v>Ho Chi Minh City,  Viet Nam</v>
      </c>
      <c r="K746" t="s">
        <v>1672</v>
      </c>
      <c r="L746" s="2">
        <v>37550</v>
      </c>
      <c r="M746" t="s">
        <v>1037</v>
      </c>
      <c r="N746" t="s">
        <v>3416</v>
      </c>
      <c r="O746">
        <v>1</v>
      </c>
      <c r="P746">
        <v>1</v>
      </c>
      <c r="R746" t="s">
        <v>25</v>
      </c>
      <c r="S746" t="s">
        <v>26</v>
      </c>
      <c r="T746" s="17" t="s">
        <v>5975</v>
      </c>
      <c r="AB746" s="1" t="s">
        <v>27</v>
      </c>
    </row>
    <row r="747" spans="1:28" x14ac:dyDescent="0.3">
      <c r="A747">
        <v>3004263266</v>
      </c>
      <c r="B747" s="26" t="s">
        <v>111</v>
      </c>
      <c r="C747" t="s">
        <v>112</v>
      </c>
      <c r="D747" t="s">
        <v>113</v>
      </c>
      <c r="E747" t="s">
        <v>44</v>
      </c>
      <c r="F747" t="s">
        <v>114</v>
      </c>
      <c r="G747" t="s">
        <v>39</v>
      </c>
      <c r="H747" s="22" t="str">
        <f>VLOOKUP(G747,'ISO Country Codes'!A:B,2, FALSE)</f>
        <v> Indonesia</v>
      </c>
      <c r="I747" s="24" t="str">
        <f t="shared" si="22"/>
        <v>Jln. Margomulyo, Jawa Timur,  Indonesia</v>
      </c>
      <c r="J747" s="15" t="str">
        <f t="shared" si="23"/>
        <v>Surabaya,  Indonesia</v>
      </c>
      <c r="K747" t="s">
        <v>32</v>
      </c>
      <c r="L747" s="2">
        <v>39013</v>
      </c>
      <c r="M747" t="s">
        <v>23</v>
      </c>
      <c r="N747" t="s">
        <v>3417</v>
      </c>
      <c r="O747">
        <v>1</v>
      </c>
      <c r="P747">
        <v>1</v>
      </c>
      <c r="R747" t="s">
        <v>25</v>
      </c>
      <c r="S747" t="s">
        <v>25</v>
      </c>
      <c r="T747" s="17" t="s">
        <v>5938</v>
      </c>
      <c r="AB747" s="1" t="s">
        <v>27</v>
      </c>
    </row>
    <row r="748" spans="1:28" x14ac:dyDescent="0.3">
      <c r="A748">
        <v>3005429926</v>
      </c>
      <c r="B748" s="26" t="s">
        <v>1756</v>
      </c>
      <c r="C748" t="s">
        <v>1757</v>
      </c>
      <c r="E748" t="s">
        <v>1758</v>
      </c>
      <c r="F748" t="s">
        <v>1759</v>
      </c>
      <c r="G748" t="s">
        <v>97</v>
      </c>
      <c r="H748" s="22" t="str">
        <f>VLOOKUP(G748,'ISO Country Codes'!A:B,2, FALSE)</f>
        <v> Guyana</v>
      </c>
      <c r="I748" s="24" t="str">
        <f t="shared" si="22"/>
        <v>8 Water Street, GY-NOTA,  Guyana</v>
      </c>
      <c r="J748" s="15" t="str">
        <f t="shared" si="23"/>
        <v>North Cummingsburg,  Guyana</v>
      </c>
      <c r="K748" t="s">
        <v>46</v>
      </c>
      <c r="L748" s="2">
        <v>38870</v>
      </c>
      <c r="M748" t="s">
        <v>74</v>
      </c>
      <c r="N748" t="s">
        <v>3418</v>
      </c>
      <c r="O748">
        <v>2</v>
      </c>
      <c r="P748">
        <v>1</v>
      </c>
      <c r="R748" t="s">
        <v>25</v>
      </c>
      <c r="S748" t="s">
        <v>25</v>
      </c>
      <c r="T748" s="17" t="s">
        <v>5923</v>
      </c>
      <c r="AB748" s="1" t="s">
        <v>27</v>
      </c>
    </row>
    <row r="749" spans="1:28" x14ac:dyDescent="0.3">
      <c r="A749">
        <v>3004097215</v>
      </c>
      <c r="B749" s="26" t="s">
        <v>2715</v>
      </c>
      <c r="C749" t="s">
        <v>2716</v>
      </c>
      <c r="D749" t="s">
        <v>2717</v>
      </c>
      <c r="E749" t="s">
        <v>875</v>
      </c>
      <c r="F749" t="s">
        <v>636</v>
      </c>
      <c r="G749" t="s">
        <v>102</v>
      </c>
      <c r="H749" s="22" t="str">
        <f>VLOOKUP(G749,'ISO Country Codes'!A:B,2, FALSE)</f>
        <v> China</v>
      </c>
      <c r="I749" s="24" t="str">
        <f t="shared" si="22"/>
        <v>Economic &amp; Technological Development Dis, Guangdong,  China</v>
      </c>
      <c r="J749" s="15" t="str">
        <f t="shared" si="23"/>
        <v>Zhanjiang,  China</v>
      </c>
      <c r="K749" t="s">
        <v>32</v>
      </c>
      <c r="L749" s="2">
        <v>38565</v>
      </c>
      <c r="M749" t="s">
        <v>334</v>
      </c>
      <c r="N749" t="s">
        <v>3419</v>
      </c>
      <c r="O749">
        <v>1</v>
      </c>
      <c r="P749">
        <v>1</v>
      </c>
      <c r="R749" t="s">
        <v>25</v>
      </c>
      <c r="S749" t="s">
        <v>26</v>
      </c>
      <c r="T749" s="17" t="s">
        <v>5938</v>
      </c>
      <c r="AB749" s="1" t="s">
        <v>27</v>
      </c>
    </row>
    <row r="750" spans="1:28" x14ac:dyDescent="0.3">
      <c r="A750">
        <v>3004097215</v>
      </c>
      <c r="B750" s="26" t="s">
        <v>2715</v>
      </c>
      <c r="C750" t="s">
        <v>2716</v>
      </c>
      <c r="D750" t="s">
        <v>2717</v>
      </c>
      <c r="E750" t="s">
        <v>875</v>
      </c>
      <c r="F750" t="s">
        <v>636</v>
      </c>
      <c r="G750" t="s">
        <v>102</v>
      </c>
      <c r="H750" s="22" t="str">
        <f>VLOOKUP(G750,'ISO Country Codes'!A:B,2, FALSE)</f>
        <v> China</v>
      </c>
      <c r="I750" s="24" t="str">
        <f t="shared" si="22"/>
        <v>Economic &amp; Technological Development Dis, Guangdong,  China</v>
      </c>
      <c r="J750" s="15" t="str">
        <f t="shared" si="23"/>
        <v>Zhanjiang,  China</v>
      </c>
      <c r="K750" t="s">
        <v>32</v>
      </c>
      <c r="L750" s="2">
        <v>38565</v>
      </c>
      <c r="M750" t="s">
        <v>334</v>
      </c>
      <c r="N750" t="s">
        <v>3420</v>
      </c>
      <c r="O750">
        <v>1</v>
      </c>
      <c r="P750">
        <v>1</v>
      </c>
      <c r="R750" t="s">
        <v>25</v>
      </c>
      <c r="S750" t="s">
        <v>26</v>
      </c>
      <c r="T750" s="17" t="s">
        <v>5938</v>
      </c>
      <c r="U750" s="17" t="s">
        <v>5938</v>
      </c>
      <c r="AB750" s="1" t="s">
        <v>27</v>
      </c>
    </row>
    <row r="751" spans="1:28" x14ac:dyDescent="0.3">
      <c r="A751">
        <v>3004097215</v>
      </c>
      <c r="B751" s="26" t="s">
        <v>2715</v>
      </c>
      <c r="C751" t="s">
        <v>2716</v>
      </c>
      <c r="D751" t="s">
        <v>2717</v>
      </c>
      <c r="E751" t="s">
        <v>875</v>
      </c>
      <c r="F751" t="s">
        <v>636</v>
      </c>
      <c r="G751" t="s">
        <v>102</v>
      </c>
      <c r="H751" s="22" t="str">
        <f>VLOOKUP(G751,'ISO Country Codes'!A:B,2, FALSE)</f>
        <v> China</v>
      </c>
      <c r="I751" s="24" t="str">
        <f t="shared" si="22"/>
        <v>Economic &amp; Technological Development Dis, Guangdong,  China</v>
      </c>
      <c r="J751" s="15" t="str">
        <f t="shared" si="23"/>
        <v>Zhanjiang,  China</v>
      </c>
      <c r="K751" t="s">
        <v>32</v>
      </c>
      <c r="L751" s="2">
        <v>38565</v>
      </c>
      <c r="M751" t="s">
        <v>334</v>
      </c>
      <c r="N751" t="s">
        <v>3421</v>
      </c>
      <c r="O751">
        <v>1</v>
      </c>
      <c r="P751">
        <v>1</v>
      </c>
      <c r="R751" t="s">
        <v>25</v>
      </c>
      <c r="S751" t="s">
        <v>26</v>
      </c>
      <c r="T751" s="17" t="s">
        <v>5938</v>
      </c>
      <c r="U751" s="17" t="s">
        <v>5938</v>
      </c>
      <c r="AB751" s="1" t="s">
        <v>27</v>
      </c>
    </row>
    <row r="752" spans="1:28" x14ac:dyDescent="0.3">
      <c r="A752">
        <v>3004097215</v>
      </c>
      <c r="B752" s="26" t="s">
        <v>2715</v>
      </c>
      <c r="C752" t="s">
        <v>2716</v>
      </c>
      <c r="D752" t="s">
        <v>2717</v>
      </c>
      <c r="E752" t="s">
        <v>875</v>
      </c>
      <c r="F752" t="s">
        <v>636</v>
      </c>
      <c r="G752" t="s">
        <v>102</v>
      </c>
      <c r="H752" s="22" t="str">
        <f>VLOOKUP(G752,'ISO Country Codes'!A:B,2, FALSE)</f>
        <v> China</v>
      </c>
      <c r="I752" s="24" t="str">
        <f t="shared" si="22"/>
        <v>Economic &amp; Technological Development Dis, Guangdong,  China</v>
      </c>
      <c r="J752" s="15" t="str">
        <f t="shared" si="23"/>
        <v>Zhanjiang,  China</v>
      </c>
      <c r="K752" t="s">
        <v>32</v>
      </c>
      <c r="L752" s="2">
        <v>38565</v>
      </c>
      <c r="M752" t="s">
        <v>334</v>
      </c>
      <c r="N752" t="s">
        <v>3422</v>
      </c>
      <c r="O752">
        <v>1</v>
      </c>
      <c r="P752">
        <v>1</v>
      </c>
      <c r="R752" t="s">
        <v>25</v>
      </c>
      <c r="S752" t="s">
        <v>26</v>
      </c>
      <c r="T752" s="17" t="s">
        <v>5938</v>
      </c>
      <c r="AB752" s="1" t="s">
        <v>27</v>
      </c>
    </row>
    <row r="753" spans="1:28" x14ac:dyDescent="0.3">
      <c r="A753">
        <v>3004287167</v>
      </c>
      <c r="B753" s="26" t="s">
        <v>2642</v>
      </c>
      <c r="C753" t="s">
        <v>2643</v>
      </c>
      <c r="D753" t="s">
        <v>2644</v>
      </c>
      <c r="E753" t="s">
        <v>445</v>
      </c>
      <c r="F753" t="s">
        <v>2645</v>
      </c>
      <c r="G753" t="s">
        <v>102</v>
      </c>
      <c r="H753" s="22" t="str">
        <f>VLOOKUP(G753,'ISO Country Codes'!A:B,2, FALSE)</f>
        <v> China</v>
      </c>
      <c r="I753" s="24" t="str">
        <f t="shared" si="22"/>
        <v>Puxi Development Zone Zhoushan,, CN-33,  China</v>
      </c>
      <c r="J753" s="15" t="str">
        <f t="shared" si="23"/>
        <v>Zhoushan,  China</v>
      </c>
      <c r="K753" t="s">
        <v>32</v>
      </c>
      <c r="L753" s="2">
        <v>37748</v>
      </c>
      <c r="M753" t="s">
        <v>334</v>
      </c>
      <c r="N753" t="s">
        <v>3423</v>
      </c>
      <c r="O753">
        <v>1</v>
      </c>
      <c r="P753">
        <v>1</v>
      </c>
      <c r="R753" t="s">
        <v>25</v>
      </c>
      <c r="S753" t="s">
        <v>25</v>
      </c>
      <c r="T753" s="17" t="s">
        <v>5938</v>
      </c>
      <c r="AB753" s="1" t="s">
        <v>27</v>
      </c>
    </row>
    <row r="754" spans="1:28" x14ac:dyDescent="0.3">
      <c r="A754">
        <v>3004287167</v>
      </c>
      <c r="B754" s="26" t="s">
        <v>2642</v>
      </c>
      <c r="C754" t="s">
        <v>2643</v>
      </c>
      <c r="D754" t="s">
        <v>2644</v>
      </c>
      <c r="E754" t="s">
        <v>445</v>
      </c>
      <c r="F754" t="s">
        <v>2645</v>
      </c>
      <c r="G754" t="s">
        <v>102</v>
      </c>
      <c r="H754" s="22" t="str">
        <f>VLOOKUP(G754,'ISO Country Codes'!A:B,2, FALSE)</f>
        <v> China</v>
      </c>
      <c r="I754" s="24" t="str">
        <f t="shared" si="22"/>
        <v>Puxi Development Zone Zhoushan,, CN-33,  China</v>
      </c>
      <c r="J754" s="15" t="str">
        <f t="shared" si="23"/>
        <v>Zhoushan,  China</v>
      </c>
      <c r="K754" t="s">
        <v>32</v>
      </c>
      <c r="L754" s="2">
        <v>37748</v>
      </c>
      <c r="M754" t="s">
        <v>334</v>
      </c>
      <c r="N754" t="s">
        <v>3423</v>
      </c>
      <c r="O754">
        <v>2</v>
      </c>
      <c r="P754">
        <v>1</v>
      </c>
      <c r="R754" t="s">
        <v>25</v>
      </c>
      <c r="S754" t="s">
        <v>25</v>
      </c>
      <c r="T754" s="17" t="s">
        <v>5938</v>
      </c>
      <c r="AB754" s="1" t="s">
        <v>27</v>
      </c>
    </row>
    <row r="755" spans="1:28" x14ac:dyDescent="0.3">
      <c r="A755">
        <v>3004287167</v>
      </c>
      <c r="B755" s="26" t="s">
        <v>2642</v>
      </c>
      <c r="C755" t="s">
        <v>2643</v>
      </c>
      <c r="D755" t="s">
        <v>2644</v>
      </c>
      <c r="E755" t="s">
        <v>445</v>
      </c>
      <c r="F755" t="s">
        <v>2645</v>
      </c>
      <c r="G755" t="s">
        <v>102</v>
      </c>
      <c r="H755" s="22" t="str">
        <f>VLOOKUP(G755,'ISO Country Codes'!A:B,2, FALSE)</f>
        <v> China</v>
      </c>
      <c r="I755" s="24" t="str">
        <f t="shared" si="22"/>
        <v>Puxi Development Zone Zhoushan,, CN-33,  China</v>
      </c>
      <c r="J755" s="15" t="str">
        <f t="shared" si="23"/>
        <v>Zhoushan,  China</v>
      </c>
      <c r="K755" t="s">
        <v>32</v>
      </c>
      <c r="L755" s="2">
        <v>37748</v>
      </c>
      <c r="M755" t="s">
        <v>334</v>
      </c>
      <c r="N755" t="s">
        <v>3423</v>
      </c>
      <c r="O755">
        <v>3</v>
      </c>
      <c r="P755">
        <v>1</v>
      </c>
      <c r="R755" t="s">
        <v>25</v>
      </c>
      <c r="S755" t="s">
        <v>25</v>
      </c>
      <c r="T755" s="17" t="s">
        <v>5938</v>
      </c>
      <c r="AB755" s="1" t="s">
        <v>27</v>
      </c>
    </row>
    <row r="756" spans="1:28" x14ac:dyDescent="0.3">
      <c r="A756">
        <v>3004287167</v>
      </c>
      <c r="B756" s="26" t="s">
        <v>2642</v>
      </c>
      <c r="C756" t="s">
        <v>2643</v>
      </c>
      <c r="D756" t="s">
        <v>2644</v>
      </c>
      <c r="E756" t="s">
        <v>445</v>
      </c>
      <c r="F756" t="s">
        <v>2645</v>
      </c>
      <c r="G756" t="s">
        <v>102</v>
      </c>
      <c r="H756" s="22" t="str">
        <f>VLOOKUP(G756,'ISO Country Codes'!A:B,2, FALSE)</f>
        <v> China</v>
      </c>
      <c r="I756" s="24" t="str">
        <f t="shared" si="22"/>
        <v>Puxi Development Zone Zhoushan,, CN-33,  China</v>
      </c>
      <c r="J756" s="15" t="str">
        <f t="shared" si="23"/>
        <v>Zhoushan,  China</v>
      </c>
      <c r="K756" t="s">
        <v>32</v>
      </c>
      <c r="L756" s="2">
        <v>37748</v>
      </c>
      <c r="M756" t="s">
        <v>334</v>
      </c>
      <c r="N756" t="s">
        <v>3423</v>
      </c>
      <c r="O756">
        <v>4</v>
      </c>
      <c r="P756">
        <v>1</v>
      </c>
      <c r="R756" t="s">
        <v>25</v>
      </c>
      <c r="S756" t="s">
        <v>25</v>
      </c>
      <c r="T756" s="17" t="s">
        <v>5938</v>
      </c>
      <c r="AB756" s="1" t="s">
        <v>27</v>
      </c>
    </row>
    <row r="757" spans="1:28" x14ac:dyDescent="0.3">
      <c r="A757">
        <v>3004287167</v>
      </c>
      <c r="B757" s="26" t="s">
        <v>2642</v>
      </c>
      <c r="C757" t="s">
        <v>2643</v>
      </c>
      <c r="D757" t="s">
        <v>2644</v>
      </c>
      <c r="E757" t="s">
        <v>445</v>
      </c>
      <c r="F757" t="s">
        <v>2645</v>
      </c>
      <c r="G757" t="s">
        <v>102</v>
      </c>
      <c r="H757" s="22" t="str">
        <f>VLOOKUP(G757,'ISO Country Codes'!A:B,2, FALSE)</f>
        <v> China</v>
      </c>
      <c r="I757" s="24" t="str">
        <f t="shared" si="22"/>
        <v>Puxi Development Zone Zhoushan,, CN-33,  China</v>
      </c>
      <c r="J757" s="15" t="str">
        <f t="shared" si="23"/>
        <v>Zhoushan,  China</v>
      </c>
      <c r="K757" t="s">
        <v>32</v>
      </c>
      <c r="L757" s="2">
        <v>37748</v>
      </c>
      <c r="M757" t="s">
        <v>334</v>
      </c>
      <c r="N757" t="s">
        <v>3423</v>
      </c>
      <c r="O757">
        <v>5</v>
      </c>
      <c r="P757">
        <v>1</v>
      </c>
      <c r="R757" t="s">
        <v>25</v>
      </c>
      <c r="S757" t="s">
        <v>25</v>
      </c>
      <c r="T757" s="17" t="s">
        <v>5938</v>
      </c>
      <c r="AB757" s="1" t="s">
        <v>27</v>
      </c>
    </row>
    <row r="758" spans="1:28" x14ac:dyDescent="0.3">
      <c r="A758">
        <v>3004287167</v>
      </c>
      <c r="B758" s="26" t="s">
        <v>2642</v>
      </c>
      <c r="C758" t="s">
        <v>2643</v>
      </c>
      <c r="D758" t="s">
        <v>2644</v>
      </c>
      <c r="E758" t="s">
        <v>445</v>
      </c>
      <c r="F758" t="s">
        <v>2645</v>
      </c>
      <c r="G758" t="s">
        <v>102</v>
      </c>
      <c r="H758" s="22" t="str">
        <f>VLOOKUP(G758,'ISO Country Codes'!A:B,2, FALSE)</f>
        <v> China</v>
      </c>
      <c r="I758" s="24" t="str">
        <f t="shared" si="22"/>
        <v>Puxi Development Zone Zhoushan,, CN-33,  China</v>
      </c>
      <c r="J758" s="15" t="str">
        <f t="shared" si="23"/>
        <v>Zhoushan,  China</v>
      </c>
      <c r="K758" t="s">
        <v>32</v>
      </c>
      <c r="L758" s="2">
        <v>37748</v>
      </c>
      <c r="M758" t="s">
        <v>334</v>
      </c>
      <c r="N758" t="s">
        <v>3424</v>
      </c>
      <c r="O758">
        <v>1</v>
      </c>
      <c r="P758">
        <v>1</v>
      </c>
      <c r="R758" t="s">
        <v>25</v>
      </c>
      <c r="S758" t="s">
        <v>25</v>
      </c>
      <c r="T758" s="17" t="s">
        <v>5938</v>
      </c>
      <c r="AB758" s="1" t="s">
        <v>27</v>
      </c>
    </row>
    <row r="759" spans="1:28" x14ac:dyDescent="0.3">
      <c r="A759">
        <v>3004287167</v>
      </c>
      <c r="B759" s="26" t="s">
        <v>2642</v>
      </c>
      <c r="C759" t="s">
        <v>2643</v>
      </c>
      <c r="D759" t="s">
        <v>2644</v>
      </c>
      <c r="E759" t="s">
        <v>445</v>
      </c>
      <c r="F759" t="s">
        <v>2645</v>
      </c>
      <c r="G759" t="s">
        <v>102</v>
      </c>
      <c r="H759" s="22" t="str">
        <f>VLOOKUP(G759,'ISO Country Codes'!A:B,2, FALSE)</f>
        <v> China</v>
      </c>
      <c r="I759" s="24" t="str">
        <f t="shared" si="22"/>
        <v>Puxi Development Zone Zhoushan,, CN-33,  China</v>
      </c>
      <c r="J759" s="15" t="str">
        <f t="shared" si="23"/>
        <v>Zhoushan,  China</v>
      </c>
      <c r="K759" t="s">
        <v>32</v>
      </c>
      <c r="L759" s="2">
        <v>37748</v>
      </c>
      <c r="M759" t="s">
        <v>334</v>
      </c>
      <c r="N759" t="s">
        <v>3424</v>
      </c>
      <c r="O759">
        <v>2</v>
      </c>
      <c r="P759">
        <v>1</v>
      </c>
      <c r="R759" t="s">
        <v>25</v>
      </c>
      <c r="S759" t="s">
        <v>25</v>
      </c>
      <c r="T759" s="17" t="s">
        <v>5938</v>
      </c>
      <c r="AB759" s="1" t="s">
        <v>27</v>
      </c>
    </row>
    <row r="760" spans="1:28" x14ac:dyDescent="0.3">
      <c r="A760">
        <v>3004287167</v>
      </c>
      <c r="B760" s="26" t="s">
        <v>2642</v>
      </c>
      <c r="C760" t="s">
        <v>2643</v>
      </c>
      <c r="D760" t="s">
        <v>2644</v>
      </c>
      <c r="E760" t="s">
        <v>445</v>
      </c>
      <c r="F760" t="s">
        <v>2645</v>
      </c>
      <c r="G760" t="s">
        <v>102</v>
      </c>
      <c r="H760" s="22" t="str">
        <f>VLOOKUP(G760,'ISO Country Codes'!A:B,2, FALSE)</f>
        <v> China</v>
      </c>
      <c r="I760" s="24" t="str">
        <f t="shared" si="22"/>
        <v>Puxi Development Zone Zhoushan,, CN-33,  China</v>
      </c>
      <c r="J760" s="15" t="str">
        <f t="shared" si="23"/>
        <v>Zhoushan,  China</v>
      </c>
      <c r="K760" t="s">
        <v>32</v>
      </c>
      <c r="L760" s="2">
        <v>37748</v>
      </c>
      <c r="M760" t="s">
        <v>334</v>
      </c>
      <c r="N760" t="s">
        <v>3424</v>
      </c>
      <c r="O760">
        <v>3</v>
      </c>
      <c r="P760">
        <v>1</v>
      </c>
      <c r="R760" t="s">
        <v>25</v>
      </c>
      <c r="S760" t="s">
        <v>25</v>
      </c>
      <c r="T760" s="17" t="s">
        <v>5938</v>
      </c>
      <c r="AB760" s="1" t="s">
        <v>27</v>
      </c>
    </row>
    <row r="761" spans="1:28" x14ac:dyDescent="0.3">
      <c r="A761">
        <v>3004287167</v>
      </c>
      <c r="B761" s="26" t="s">
        <v>2642</v>
      </c>
      <c r="C761" t="s">
        <v>2643</v>
      </c>
      <c r="D761" t="s">
        <v>2644</v>
      </c>
      <c r="E761" t="s">
        <v>445</v>
      </c>
      <c r="F761" t="s">
        <v>2645</v>
      </c>
      <c r="G761" t="s">
        <v>102</v>
      </c>
      <c r="H761" s="22" t="str">
        <f>VLOOKUP(G761,'ISO Country Codes'!A:B,2, FALSE)</f>
        <v> China</v>
      </c>
      <c r="I761" s="24" t="str">
        <f t="shared" si="22"/>
        <v>Puxi Development Zone Zhoushan,, CN-33,  China</v>
      </c>
      <c r="J761" s="15" t="str">
        <f t="shared" si="23"/>
        <v>Zhoushan,  China</v>
      </c>
      <c r="K761" t="s">
        <v>32</v>
      </c>
      <c r="L761" s="2">
        <v>37748</v>
      </c>
      <c r="M761" t="s">
        <v>334</v>
      </c>
      <c r="N761" t="s">
        <v>3424</v>
      </c>
      <c r="O761">
        <v>4</v>
      </c>
      <c r="P761">
        <v>1</v>
      </c>
      <c r="R761" t="s">
        <v>25</v>
      </c>
      <c r="S761" t="s">
        <v>25</v>
      </c>
      <c r="T761" s="17" t="s">
        <v>5938</v>
      </c>
      <c r="AB761" s="1" t="s">
        <v>27</v>
      </c>
    </row>
    <row r="762" spans="1:28" x14ac:dyDescent="0.3">
      <c r="A762">
        <v>3003114597</v>
      </c>
      <c r="B762" s="26" t="s">
        <v>3425</v>
      </c>
      <c r="C762" t="s">
        <v>3426</v>
      </c>
      <c r="E762" t="s">
        <v>3427</v>
      </c>
      <c r="F762" t="s">
        <v>3428</v>
      </c>
      <c r="G762" t="s">
        <v>102</v>
      </c>
      <c r="H762" s="22" t="str">
        <f>VLOOKUP(G762,'ISO Country Codes'!A:B,2, FALSE)</f>
        <v> China</v>
      </c>
      <c r="I762" s="24" t="str">
        <f t="shared" si="22"/>
        <v>21 Lianhu Rd., Lianjiang,  China</v>
      </c>
      <c r="J762" s="15" t="str">
        <f t="shared" si="23"/>
        <v>Guantou,  China</v>
      </c>
      <c r="K762" t="s">
        <v>46</v>
      </c>
      <c r="L762" s="2">
        <v>38098</v>
      </c>
      <c r="M762" t="s">
        <v>23</v>
      </c>
      <c r="N762" t="s">
        <v>3429</v>
      </c>
      <c r="O762">
        <v>1</v>
      </c>
      <c r="P762">
        <v>1</v>
      </c>
      <c r="R762" t="s">
        <v>26</v>
      </c>
      <c r="S762" t="s">
        <v>25</v>
      </c>
      <c r="T762" s="17" t="s">
        <v>5898</v>
      </c>
      <c r="U762" s="17" t="s">
        <v>6038</v>
      </c>
      <c r="AB762" s="1" t="s">
        <v>27</v>
      </c>
    </row>
    <row r="763" spans="1:28" x14ac:dyDescent="0.3">
      <c r="A763">
        <v>3004255618</v>
      </c>
      <c r="B763" s="26" t="s">
        <v>3430</v>
      </c>
      <c r="C763" t="s">
        <v>3431</v>
      </c>
      <c r="D763" t="s">
        <v>3432</v>
      </c>
      <c r="E763" t="s">
        <v>3433</v>
      </c>
      <c r="F763" t="s">
        <v>2209</v>
      </c>
      <c r="G763" t="s">
        <v>172</v>
      </c>
      <c r="H763" s="22" t="str">
        <f>VLOOKUP(G763,'ISO Country Codes'!A:B,2, FALSE)</f>
        <v> Taiwan, Province of China[a]</v>
      </c>
      <c r="I763" s="24" t="str">
        <f t="shared" si="22"/>
        <v>No.37,Yu Min Stree Ta Fa Industrial, TW-KHH,  Taiwan, Province of China[a]</v>
      </c>
      <c r="J763" s="15" t="str">
        <f t="shared" si="23"/>
        <v>Kaohsiung Hsien,  Taiwan, Province of China[a]</v>
      </c>
      <c r="K763" t="s">
        <v>32</v>
      </c>
      <c r="L763" s="2">
        <v>38580</v>
      </c>
      <c r="M763" t="s">
        <v>23</v>
      </c>
      <c r="N763" t="s">
        <v>3434</v>
      </c>
      <c r="O763">
        <v>1</v>
      </c>
      <c r="P763">
        <v>1</v>
      </c>
      <c r="R763" t="s">
        <v>26</v>
      </c>
      <c r="S763" t="s">
        <v>26</v>
      </c>
      <c r="T763" s="17" t="s">
        <v>5975</v>
      </c>
      <c r="U763" s="17" t="s">
        <v>5898</v>
      </c>
      <c r="AB763" s="1" t="s">
        <v>27</v>
      </c>
    </row>
    <row r="764" spans="1:28" x14ac:dyDescent="0.3">
      <c r="A764">
        <v>3006299533</v>
      </c>
      <c r="B764" s="26" t="s">
        <v>3435</v>
      </c>
      <c r="C764" t="s">
        <v>3436</v>
      </c>
      <c r="E764" t="s">
        <v>380</v>
      </c>
      <c r="F764" t="s">
        <v>1029</v>
      </c>
      <c r="G764" t="s">
        <v>64</v>
      </c>
      <c r="H764" s="22" t="str">
        <f>VLOOKUP(G764,'ISO Country Codes'!A:B,2, FALSE)</f>
        <v> Viet Nam</v>
      </c>
      <c r="I764" s="24" t="str">
        <f t="shared" si="22"/>
        <v>8 Cao Thang, VN-NOTA,  Viet Nam</v>
      </c>
      <c r="J764" s="15" t="str">
        <f t="shared" si="23"/>
        <v>California Mau,  Viet Nam</v>
      </c>
      <c r="K764" t="s">
        <v>46</v>
      </c>
      <c r="L764" s="2">
        <v>38769</v>
      </c>
      <c r="M764" t="s">
        <v>23</v>
      </c>
      <c r="N764" t="s">
        <v>3437</v>
      </c>
      <c r="O764">
        <v>1</v>
      </c>
      <c r="P764">
        <v>1</v>
      </c>
      <c r="R764" t="s">
        <v>25</v>
      </c>
      <c r="S764" t="s">
        <v>25</v>
      </c>
      <c r="T764" s="17" t="s">
        <v>5975</v>
      </c>
      <c r="AB764" s="1" t="s">
        <v>27</v>
      </c>
    </row>
    <row r="765" spans="1:28" x14ac:dyDescent="0.3">
      <c r="A765">
        <v>3004649957</v>
      </c>
      <c r="B765" s="26" t="s">
        <v>3438</v>
      </c>
      <c r="C765" t="s">
        <v>3439</v>
      </c>
      <c r="D765" t="s">
        <v>3440</v>
      </c>
      <c r="E765" t="s">
        <v>255</v>
      </c>
      <c r="F765" t="s">
        <v>256</v>
      </c>
      <c r="G765" t="s">
        <v>246</v>
      </c>
      <c r="H765" s="22" t="str">
        <f>VLOOKUP(G765,'ISO Country Codes'!A:B,2, FALSE)</f>
        <v> Philippines</v>
      </c>
      <c r="I765" s="24" t="str">
        <f t="shared" si="22"/>
        <v>State Centre Bldg., National Capital Region,  Philippines</v>
      </c>
      <c r="J765" s="15" t="str">
        <f t="shared" si="23"/>
        <v>Metro Manila,  Philippines</v>
      </c>
      <c r="K765" t="s">
        <v>32</v>
      </c>
      <c r="L765" s="2">
        <v>38985</v>
      </c>
      <c r="M765" t="s">
        <v>23</v>
      </c>
      <c r="N765" t="s">
        <v>3441</v>
      </c>
      <c r="O765">
        <v>1</v>
      </c>
      <c r="P765">
        <v>1</v>
      </c>
      <c r="R765" t="s">
        <v>25</v>
      </c>
      <c r="S765" t="s">
        <v>25</v>
      </c>
      <c r="T765" s="17" t="s">
        <v>5975</v>
      </c>
      <c r="AB765" s="1" t="s">
        <v>27</v>
      </c>
    </row>
    <row r="766" spans="1:28" x14ac:dyDescent="0.3">
      <c r="A766">
        <v>3004649957</v>
      </c>
      <c r="B766" s="26" t="s">
        <v>3438</v>
      </c>
      <c r="C766" t="s">
        <v>3439</v>
      </c>
      <c r="D766" t="s">
        <v>3440</v>
      </c>
      <c r="E766" t="s">
        <v>255</v>
      </c>
      <c r="F766" t="s">
        <v>256</v>
      </c>
      <c r="G766" t="s">
        <v>246</v>
      </c>
      <c r="H766" s="22" t="str">
        <f>VLOOKUP(G766,'ISO Country Codes'!A:B,2, FALSE)</f>
        <v> Philippines</v>
      </c>
      <c r="I766" s="24" t="str">
        <f t="shared" si="22"/>
        <v>State Centre Bldg., National Capital Region,  Philippines</v>
      </c>
      <c r="J766" s="15" t="str">
        <f t="shared" si="23"/>
        <v>Metro Manila,  Philippines</v>
      </c>
      <c r="K766" t="s">
        <v>32</v>
      </c>
      <c r="L766" s="2">
        <v>38985</v>
      </c>
      <c r="M766" t="s">
        <v>23</v>
      </c>
      <c r="N766" t="s">
        <v>3441</v>
      </c>
      <c r="O766">
        <v>1</v>
      </c>
      <c r="P766">
        <v>2</v>
      </c>
      <c r="R766" t="s">
        <v>25</v>
      </c>
      <c r="S766" t="s">
        <v>25</v>
      </c>
      <c r="T766" s="17" t="s">
        <v>5975</v>
      </c>
      <c r="AB766" s="1" t="s">
        <v>27</v>
      </c>
    </row>
    <row r="767" spans="1:28" x14ac:dyDescent="0.3">
      <c r="A767">
        <v>3004649957</v>
      </c>
      <c r="B767" s="26" t="s">
        <v>3438</v>
      </c>
      <c r="C767" t="s">
        <v>3439</v>
      </c>
      <c r="D767" t="s">
        <v>3440</v>
      </c>
      <c r="E767" t="s">
        <v>255</v>
      </c>
      <c r="F767" t="s">
        <v>256</v>
      </c>
      <c r="G767" t="s">
        <v>246</v>
      </c>
      <c r="H767" s="22" t="str">
        <f>VLOOKUP(G767,'ISO Country Codes'!A:B,2, FALSE)</f>
        <v> Philippines</v>
      </c>
      <c r="I767" s="24" t="str">
        <f t="shared" si="22"/>
        <v>State Centre Bldg., National Capital Region,  Philippines</v>
      </c>
      <c r="J767" s="15" t="str">
        <f t="shared" si="23"/>
        <v>Metro Manila,  Philippines</v>
      </c>
      <c r="K767" t="s">
        <v>32</v>
      </c>
      <c r="L767" s="2">
        <v>38985</v>
      </c>
      <c r="M767" t="s">
        <v>23</v>
      </c>
      <c r="N767" t="s">
        <v>3441</v>
      </c>
      <c r="O767">
        <v>1</v>
      </c>
      <c r="P767">
        <v>3</v>
      </c>
      <c r="R767" t="s">
        <v>25</v>
      </c>
      <c r="S767" t="s">
        <v>25</v>
      </c>
      <c r="T767" s="17" t="s">
        <v>5975</v>
      </c>
      <c r="AB767" s="1" t="s">
        <v>27</v>
      </c>
    </row>
    <row r="768" spans="1:28" x14ac:dyDescent="0.3">
      <c r="A768">
        <v>3004649957</v>
      </c>
      <c r="B768" s="26" t="s">
        <v>3438</v>
      </c>
      <c r="C768" t="s">
        <v>3439</v>
      </c>
      <c r="D768" t="s">
        <v>3440</v>
      </c>
      <c r="E768" t="s">
        <v>255</v>
      </c>
      <c r="F768" t="s">
        <v>256</v>
      </c>
      <c r="G768" t="s">
        <v>246</v>
      </c>
      <c r="H768" s="22" t="str">
        <f>VLOOKUP(G768,'ISO Country Codes'!A:B,2, FALSE)</f>
        <v> Philippines</v>
      </c>
      <c r="I768" s="24" t="str">
        <f t="shared" si="22"/>
        <v>State Centre Bldg., National Capital Region,  Philippines</v>
      </c>
      <c r="J768" s="15" t="str">
        <f t="shared" si="23"/>
        <v>Metro Manila,  Philippines</v>
      </c>
      <c r="K768" t="s">
        <v>32</v>
      </c>
      <c r="L768" s="2">
        <v>38985</v>
      </c>
      <c r="M768" t="s">
        <v>23</v>
      </c>
      <c r="N768" t="s">
        <v>3441</v>
      </c>
      <c r="O768">
        <v>1</v>
      </c>
      <c r="P768">
        <v>4</v>
      </c>
      <c r="R768" t="s">
        <v>25</v>
      </c>
      <c r="S768" t="s">
        <v>25</v>
      </c>
      <c r="T768" s="17" t="s">
        <v>5975</v>
      </c>
      <c r="AB768" s="1" t="s">
        <v>27</v>
      </c>
    </row>
    <row r="769" spans="1:28" x14ac:dyDescent="0.3">
      <c r="A769">
        <v>3004649957</v>
      </c>
      <c r="B769" s="26" t="s">
        <v>3438</v>
      </c>
      <c r="C769" t="s">
        <v>3439</v>
      </c>
      <c r="D769" t="s">
        <v>3440</v>
      </c>
      <c r="E769" t="s">
        <v>255</v>
      </c>
      <c r="F769" t="s">
        <v>256</v>
      </c>
      <c r="G769" t="s">
        <v>246</v>
      </c>
      <c r="H769" s="22" t="str">
        <f>VLOOKUP(G769,'ISO Country Codes'!A:B,2, FALSE)</f>
        <v> Philippines</v>
      </c>
      <c r="I769" s="24" t="str">
        <f t="shared" si="22"/>
        <v>State Centre Bldg., National Capital Region,  Philippines</v>
      </c>
      <c r="J769" s="15" t="str">
        <f t="shared" si="23"/>
        <v>Metro Manila,  Philippines</v>
      </c>
      <c r="K769" t="s">
        <v>32</v>
      </c>
      <c r="L769" s="2">
        <v>38985</v>
      </c>
      <c r="M769" t="s">
        <v>23</v>
      </c>
      <c r="N769" t="s">
        <v>3441</v>
      </c>
      <c r="O769">
        <v>1</v>
      </c>
      <c r="P769">
        <v>5</v>
      </c>
      <c r="R769" t="s">
        <v>25</v>
      </c>
      <c r="S769" t="s">
        <v>25</v>
      </c>
      <c r="T769" s="17" t="s">
        <v>5975</v>
      </c>
      <c r="AB769" s="1" t="s">
        <v>27</v>
      </c>
    </row>
    <row r="770" spans="1:28" x14ac:dyDescent="0.3">
      <c r="A770">
        <v>3004649957</v>
      </c>
      <c r="B770" s="26" t="s">
        <v>3438</v>
      </c>
      <c r="C770" t="s">
        <v>3439</v>
      </c>
      <c r="D770" t="s">
        <v>3440</v>
      </c>
      <c r="E770" t="s">
        <v>255</v>
      </c>
      <c r="F770" t="s">
        <v>256</v>
      </c>
      <c r="G770" t="s">
        <v>246</v>
      </c>
      <c r="H770" s="22" t="str">
        <f>VLOOKUP(G770,'ISO Country Codes'!A:B,2, FALSE)</f>
        <v> Philippines</v>
      </c>
      <c r="I770" s="24" t="str">
        <f t="shared" si="22"/>
        <v>State Centre Bldg., National Capital Region,  Philippines</v>
      </c>
      <c r="J770" s="15" t="str">
        <f t="shared" si="23"/>
        <v>Metro Manila,  Philippines</v>
      </c>
      <c r="K770" t="s">
        <v>32</v>
      </c>
      <c r="L770" s="2">
        <v>38985</v>
      </c>
      <c r="M770" t="s">
        <v>23</v>
      </c>
      <c r="N770" t="s">
        <v>3441</v>
      </c>
      <c r="O770">
        <v>1</v>
      </c>
      <c r="P770">
        <v>6</v>
      </c>
      <c r="R770" t="s">
        <v>25</v>
      </c>
      <c r="S770" t="s">
        <v>25</v>
      </c>
      <c r="T770" s="17" t="s">
        <v>5975</v>
      </c>
      <c r="AB770" s="1" t="s">
        <v>27</v>
      </c>
    </row>
    <row r="771" spans="1:28" x14ac:dyDescent="0.3">
      <c r="A771">
        <v>3004649957</v>
      </c>
      <c r="B771" s="26" t="s">
        <v>3438</v>
      </c>
      <c r="C771" t="s">
        <v>3439</v>
      </c>
      <c r="D771" t="s">
        <v>3440</v>
      </c>
      <c r="E771" t="s">
        <v>255</v>
      </c>
      <c r="F771" t="s">
        <v>256</v>
      </c>
      <c r="G771" t="s">
        <v>246</v>
      </c>
      <c r="H771" s="22" t="str">
        <f>VLOOKUP(G771,'ISO Country Codes'!A:B,2, FALSE)</f>
        <v> Philippines</v>
      </c>
      <c r="I771" s="24" t="str">
        <f t="shared" ref="I771:I834" si="24">_xlfn.CONCAT(C771,", ",F771,", ",H771)</f>
        <v>State Centre Bldg., National Capital Region,  Philippines</v>
      </c>
      <c r="J771" s="15" t="str">
        <f t="shared" ref="J771:J834" si="25">_xlfn.CONCAT(E771,", ",H771)</f>
        <v>Metro Manila,  Philippines</v>
      </c>
      <c r="K771" t="s">
        <v>32</v>
      </c>
      <c r="L771" s="2">
        <v>38985</v>
      </c>
      <c r="M771" t="s">
        <v>23</v>
      </c>
      <c r="N771" t="s">
        <v>3441</v>
      </c>
      <c r="O771">
        <v>1</v>
      </c>
      <c r="P771">
        <v>7</v>
      </c>
      <c r="R771" t="s">
        <v>25</v>
      </c>
      <c r="S771" t="s">
        <v>25</v>
      </c>
      <c r="T771" s="17" t="s">
        <v>5975</v>
      </c>
      <c r="AB771" s="1" t="s">
        <v>27</v>
      </c>
    </row>
    <row r="772" spans="1:28" x14ac:dyDescent="0.3">
      <c r="A772">
        <v>3004649957</v>
      </c>
      <c r="B772" s="26" t="s">
        <v>3438</v>
      </c>
      <c r="C772" t="s">
        <v>3439</v>
      </c>
      <c r="D772" t="s">
        <v>3440</v>
      </c>
      <c r="E772" t="s">
        <v>255</v>
      </c>
      <c r="F772" t="s">
        <v>256</v>
      </c>
      <c r="G772" t="s">
        <v>246</v>
      </c>
      <c r="H772" s="22" t="str">
        <f>VLOOKUP(G772,'ISO Country Codes'!A:B,2, FALSE)</f>
        <v> Philippines</v>
      </c>
      <c r="I772" s="24" t="str">
        <f t="shared" si="24"/>
        <v>State Centre Bldg., National Capital Region,  Philippines</v>
      </c>
      <c r="J772" s="15" t="str">
        <f t="shared" si="25"/>
        <v>Metro Manila,  Philippines</v>
      </c>
      <c r="K772" t="s">
        <v>32</v>
      </c>
      <c r="L772" s="2">
        <v>38985</v>
      </c>
      <c r="M772" t="s">
        <v>23</v>
      </c>
      <c r="N772" t="s">
        <v>3441</v>
      </c>
      <c r="O772">
        <v>1</v>
      </c>
      <c r="P772">
        <v>8</v>
      </c>
      <c r="R772" t="s">
        <v>25</v>
      </c>
      <c r="S772" t="s">
        <v>25</v>
      </c>
      <c r="T772" s="17" t="s">
        <v>5975</v>
      </c>
      <c r="AB772" s="1" t="s">
        <v>27</v>
      </c>
    </row>
    <row r="773" spans="1:28" x14ac:dyDescent="0.3">
      <c r="A773">
        <v>3004649957</v>
      </c>
      <c r="B773" s="26" t="s">
        <v>3438</v>
      </c>
      <c r="C773" t="s">
        <v>3439</v>
      </c>
      <c r="D773" t="s">
        <v>3440</v>
      </c>
      <c r="E773" t="s">
        <v>255</v>
      </c>
      <c r="F773" t="s">
        <v>256</v>
      </c>
      <c r="G773" t="s">
        <v>246</v>
      </c>
      <c r="H773" s="22" t="str">
        <f>VLOOKUP(G773,'ISO Country Codes'!A:B,2, FALSE)</f>
        <v> Philippines</v>
      </c>
      <c r="I773" s="24" t="str">
        <f t="shared" si="24"/>
        <v>State Centre Bldg., National Capital Region,  Philippines</v>
      </c>
      <c r="J773" s="15" t="str">
        <f t="shared" si="25"/>
        <v>Metro Manila,  Philippines</v>
      </c>
      <c r="K773" t="s">
        <v>32</v>
      </c>
      <c r="L773" s="2">
        <v>38985</v>
      </c>
      <c r="M773" t="s">
        <v>23</v>
      </c>
      <c r="N773" t="s">
        <v>3441</v>
      </c>
      <c r="O773">
        <v>2</v>
      </c>
      <c r="P773">
        <v>1</v>
      </c>
      <c r="R773" t="s">
        <v>25</v>
      </c>
      <c r="S773" t="s">
        <v>25</v>
      </c>
      <c r="T773" s="17" t="s">
        <v>5975</v>
      </c>
      <c r="AB773" s="1" t="s">
        <v>27</v>
      </c>
    </row>
    <row r="774" spans="1:28" x14ac:dyDescent="0.3">
      <c r="A774">
        <v>3004649957</v>
      </c>
      <c r="B774" s="26" t="s">
        <v>3438</v>
      </c>
      <c r="C774" t="s">
        <v>3439</v>
      </c>
      <c r="D774" t="s">
        <v>3440</v>
      </c>
      <c r="E774" t="s">
        <v>255</v>
      </c>
      <c r="F774" t="s">
        <v>256</v>
      </c>
      <c r="G774" t="s">
        <v>246</v>
      </c>
      <c r="H774" s="22" t="str">
        <f>VLOOKUP(G774,'ISO Country Codes'!A:B,2, FALSE)</f>
        <v> Philippines</v>
      </c>
      <c r="I774" s="24" t="str">
        <f t="shared" si="24"/>
        <v>State Centre Bldg., National Capital Region,  Philippines</v>
      </c>
      <c r="J774" s="15" t="str">
        <f t="shared" si="25"/>
        <v>Metro Manila,  Philippines</v>
      </c>
      <c r="K774" t="s">
        <v>32</v>
      </c>
      <c r="L774" s="2">
        <v>38985</v>
      </c>
      <c r="M774" t="s">
        <v>23</v>
      </c>
      <c r="N774" t="s">
        <v>3441</v>
      </c>
      <c r="O774">
        <v>2</v>
      </c>
      <c r="P774">
        <v>2</v>
      </c>
      <c r="R774" t="s">
        <v>25</v>
      </c>
      <c r="S774" t="s">
        <v>25</v>
      </c>
      <c r="T774" s="17" t="s">
        <v>5975</v>
      </c>
      <c r="AB774" s="1" t="s">
        <v>27</v>
      </c>
    </row>
    <row r="775" spans="1:28" x14ac:dyDescent="0.3">
      <c r="A775">
        <v>3004649957</v>
      </c>
      <c r="B775" s="26" t="s">
        <v>3438</v>
      </c>
      <c r="C775" t="s">
        <v>3439</v>
      </c>
      <c r="D775" t="s">
        <v>3440</v>
      </c>
      <c r="E775" t="s">
        <v>255</v>
      </c>
      <c r="F775" t="s">
        <v>256</v>
      </c>
      <c r="G775" t="s">
        <v>246</v>
      </c>
      <c r="H775" s="22" t="str">
        <f>VLOOKUP(G775,'ISO Country Codes'!A:B,2, FALSE)</f>
        <v> Philippines</v>
      </c>
      <c r="I775" s="24" t="str">
        <f t="shared" si="24"/>
        <v>State Centre Bldg., National Capital Region,  Philippines</v>
      </c>
      <c r="J775" s="15" t="str">
        <f t="shared" si="25"/>
        <v>Metro Manila,  Philippines</v>
      </c>
      <c r="K775" t="s">
        <v>32</v>
      </c>
      <c r="L775" s="2">
        <v>38985</v>
      </c>
      <c r="M775" t="s">
        <v>23</v>
      </c>
      <c r="N775" t="s">
        <v>3441</v>
      </c>
      <c r="O775">
        <v>3</v>
      </c>
      <c r="P775">
        <v>1</v>
      </c>
      <c r="R775" t="s">
        <v>26</v>
      </c>
      <c r="S775" t="s">
        <v>25</v>
      </c>
      <c r="T775" s="17" t="s">
        <v>5975</v>
      </c>
      <c r="AB775" s="1" t="s">
        <v>27</v>
      </c>
    </row>
    <row r="776" spans="1:28" x14ac:dyDescent="0.3">
      <c r="A776">
        <v>3004404937</v>
      </c>
      <c r="B776" s="26" t="s">
        <v>2696</v>
      </c>
      <c r="C776" t="s">
        <v>2697</v>
      </c>
      <c r="D776" t="s">
        <v>2698</v>
      </c>
      <c r="E776" t="s">
        <v>107</v>
      </c>
      <c r="F776" t="s">
        <v>2699</v>
      </c>
      <c r="G776" t="s">
        <v>109</v>
      </c>
      <c r="H776" s="22" t="str">
        <f>VLOOKUP(G776,'ISO Country Codes'!A:B,2, FALSE)</f>
        <v> Ecuador</v>
      </c>
      <c r="I776" s="24" t="str">
        <f t="shared" si="24"/>
        <v>Industrial Pascuales via Daule, Ec-g,  Ecuador</v>
      </c>
      <c r="J776" s="15" t="str">
        <f t="shared" si="25"/>
        <v>Guayaquil,  Ecuador</v>
      </c>
      <c r="K776" t="s">
        <v>2700</v>
      </c>
      <c r="L776" s="2">
        <v>38922</v>
      </c>
      <c r="M776" t="s">
        <v>23</v>
      </c>
      <c r="N776" t="s">
        <v>3442</v>
      </c>
      <c r="O776">
        <v>1</v>
      </c>
      <c r="P776">
        <v>1</v>
      </c>
      <c r="R776" t="s">
        <v>26</v>
      </c>
      <c r="S776" t="s">
        <v>25</v>
      </c>
      <c r="T776" s="17" t="s">
        <v>5898</v>
      </c>
      <c r="U776" s="17" t="s">
        <v>6038</v>
      </c>
      <c r="AB776" s="1" t="s">
        <v>27</v>
      </c>
    </row>
    <row r="777" spans="1:28" x14ac:dyDescent="0.3">
      <c r="A777">
        <v>3003979478</v>
      </c>
      <c r="B777" s="26" t="s">
        <v>3443</v>
      </c>
      <c r="C777" t="s">
        <v>3444</v>
      </c>
      <c r="E777" t="s">
        <v>3445</v>
      </c>
      <c r="F777" t="s">
        <v>3446</v>
      </c>
      <c r="G777" t="s">
        <v>400</v>
      </c>
      <c r="H777" s="22" t="str">
        <f>VLOOKUP(G777,'ISO Country Codes'!A:B,2, FALSE)</f>
        <v> Mexico</v>
      </c>
      <c r="I777" s="24" t="str">
        <f t="shared" si="24"/>
        <v>Centro Distribuidor De Basicoslocal, Gro,  Mexico</v>
      </c>
      <c r="J777" s="15" t="str">
        <f t="shared" si="25"/>
        <v>Acapulco DE Juarez,  Mexico</v>
      </c>
      <c r="K777" t="s">
        <v>22</v>
      </c>
      <c r="L777" s="2">
        <v>38412</v>
      </c>
      <c r="M777" t="s">
        <v>334</v>
      </c>
      <c r="N777" t="s">
        <v>3447</v>
      </c>
      <c r="O777">
        <v>2</v>
      </c>
      <c r="P777">
        <v>1</v>
      </c>
      <c r="R777" t="s">
        <v>26</v>
      </c>
      <c r="S777" t="s">
        <v>25</v>
      </c>
      <c r="T777" s="17" t="s">
        <v>5898</v>
      </c>
      <c r="AB777" s="1" t="s">
        <v>27</v>
      </c>
    </row>
    <row r="778" spans="1:28" x14ac:dyDescent="0.3">
      <c r="A778">
        <v>8830</v>
      </c>
      <c r="B778" s="26" t="s">
        <v>1139</v>
      </c>
      <c r="C778" t="s">
        <v>1140</v>
      </c>
      <c r="D778" t="s">
        <v>1141</v>
      </c>
      <c r="E778" t="s">
        <v>1142</v>
      </c>
      <c r="F778" t="s">
        <v>1143</v>
      </c>
      <c r="G778" t="s">
        <v>39</v>
      </c>
      <c r="H778" s="22" t="str">
        <f>VLOOKUP(G778,'ISO Country Codes'!A:B,2, FALSE)</f>
        <v> Indonesia</v>
      </c>
      <c r="I778" s="24" t="str">
        <f t="shared" si="24"/>
        <v>Km. 10.5, Sumatera Utara,  Indonesia</v>
      </c>
      <c r="J778" s="15" t="str">
        <f t="shared" si="25"/>
        <v>Medan,  Indonesia</v>
      </c>
      <c r="K778" t="s">
        <v>483</v>
      </c>
      <c r="L778" s="2">
        <v>38650</v>
      </c>
      <c r="M778" t="s">
        <v>23</v>
      </c>
      <c r="N778" t="s">
        <v>3448</v>
      </c>
      <c r="O778">
        <v>1</v>
      </c>
      <c r="P778">
        <v>1</v>
      </c>
      <c r="R778" t="s">
        <v>26</v>
      </c>
      <c r="S778" t="s">
        <v>25</v>
      </c>
      <c r="T778" s="17" t="s">
        <v>5898</v>
      </c>
      <c r="AB778" s="1" t="s">
        <v>27</v>
      </c>
    </row>
    <row r="779" spans="1:28" x14ac:dyDescent="0.3">
      <c r="A779">
        <v>1000467959</v>
      </c>
      <c r="B779" s="26" t="s">
        <v>832</v>
      </c>
      <c r="C779" t="s">
        <v>833</v>
      </c>
      <c r="D779" t="s">
        <v>834</v>
      </c>
      <c r="E779" t="s">
        <v>151</v>
      </c>
      <c r="F779" t="s">
        <v>273</v>
      </c>
      <c r="G779" t="s">
        <v>153</v>
      </c>
      <c r="H779" s="22" t="str">
        <f>VLOOKUP(G779,'ISO Country Codes'!A:B,2, FALSE)</f>
        <v> Bangladesh</v>
      </c>
      <c r="I779" s="24" t="str">
        <f t="shared" si="24"/>
        <v>4, T.B. Boundary Road, BD-NOTA,  Bangladesh</v>
      </c>
      <c r="J779" s="15" t="str">
        <f t="shared" si="25"/>
        <v>Khulna,  Bangladesh</v>
      </c>
      <c r="K779" t="s">
        <v>46</v>
      </c>
      <c r="L779" s="2">
        <v>38637</v>
      </c>
      <c r="M779" t="s">
        <v>23</v>
      </c>
      <c r="N779" t="s">
        <v>3449</v>
      </c>
      <c r="O779">
        <v>1</v>
      </c>
      <c r="P779">
        <v>1</v>
      </c>
      <c r="R779" t="s">
        <v>25</v>
      </c>
      <c r="S779" t="s">
        <v>25</v>
      </c>
      <c r="T779" s="17" t="s">
        <v>5898</v>
      </c>
      <c r="AB779" s="1" t="s">
        <v>27</v>
      </c>
    </row>
    <row r="780" spans="1:28" x14ac:dyDescent="0.3">
      <c r="A780">
        <v>1000467959</v>
      </c>
      <c r="B780" s="26" t="s">
        <v>832</v>
      </c>
      <c r="C780" t="s">
        <v>833</v>
      </c>
      <c r="D780" t="s">
        <v>834</v>
      </c>
      <c r="E780" t="s">
        <v>151</v>
      </c>
      <c r="F780" t="s">
        <v>273</v>
      </c>
      <c r="G780" t="s">
        <v>153</v>
      </c>
      <c r="H780" s="22" t="str">
        <f>VLOOKUP(G780,'ISO Country Codes'!A:B,2, FALSE)</f>
        <v> Bangladesh</v>
      </c>
      <c r="I780" s="24" t="str">
        <f t="shared" si="24"/>
        <v>4, T.B. Boundary Road, BD-NOTA,  Bangladesh</v>
      </c>
      <c r="J780" s="15" t="str">
        <f t="shared" si="25"/>
        <v>Khulna,  Bangladesh</v>
      </c>
      <c r="K780" t="s">
        <v>46</v>
      </c>
      <c r="L780" s="2">
        <v>38637</v>
      </c>
      <c r="M780" t="s">
        <v>23</v>
      </c>
      <c r="N780" t="s">
        <v>3449</v>
      </c>
      <c r="O780">
        <v>2</v>
      </c>
      <c r="P780">
        <v>1</v>
      </c>
      <c r="R780" t="s">
        <v>25</v>
      </c>
      <c r="S780" t="s">
        <v>25</v>
      </c>
      <c r="T780" s="17" t="s">
        <v>5898</v>
      </c>
      <c r="AB780" s="1" t="s">
        <v>27</v>
      </c>
    </row>
    <row r="781" spans="1:28" x14ac:dyDescent="0.3">
      <c r="A781">
        <v>1000467959</v>
      </c>
      <c r="B781" s="26" t="s">
        <v>832</v>
      </c>
      <c r="C781" t="s">
        <v>833</v>
      </c>
      <c r="D781" t="s">
        <v>834</v>
      </c>
      <c r="E781" t="s">
        <v>151</v>
      </c>
      <c r="F781" t="s">
        <v>273</v>
      </c>
      <c r="G781" t="s">
        <v>153</v>
      </c>
      <c r="H781" s="22" t="str">
        <f>VLOOKUP(G781,'ISO Country Codes'!A:B,2, FALSE)</f>
        <v> Bangladesh</v>
      </c>
      <c r="I781" s="24" t="str">
        <f t="shared" si="24"/>
        <v>4, T.B. Boundary Road, BD-NOTA,  Bangladesh</v>
      </c>
      <c r="J781" s="15" t="str">
        <f t="shared" si="25"/>
        <v>Khulna,  Bangladesh</v>
      </c>
      <c r="K781" t="s">
        <v>46</v>
      </c>
      <c r="L781" s="2">
        <v>38637</v>
      </c>
      <c r="M781" t="s">
        <v>23</v>
      </c>
      <c r="N781" t="s">
        <v>3449</v>
      </c>
      <c r="O781">
        <v>3</v>
      </c>
      <c r="P781">
        <v>1</v>
      </c>
      <c r="R781" t="s">
        <v>25</v>
      </c>
      <c r="S781" t="s">
        <v>25</v>
      </c>
      <c r="T781" s="17" t="s">
        <v>5898</v>
      </c>
      <c r="AB781" s="1" t="s">
        <v>27</v>
      </c>
    </row>
    <row r="782" spans="1:28" x14ac:dyDescent="0.3">
      <c r="A782">
        <v>1000467959</v>
      </c>
      <c r="B782" s="26" t="s">
        <v>832</v>
      </c>
      <c r="C782" t="s">
        <v>833</v>
      </c>
      <c r="D782" t="s">
        <v>834</v>
      </c>
      <c r="E782" t="s">
        <v>151</v>
      </c>
      <c r="F782" t="s">
        <v>273</v>
      </c>
      <c r="G782" t="s">
        <v>153</v>
      </c>
      <c r="H782" s="22" t="str">
        <f>VLOOKUP(G782,'ISO Country Codes'!A:B,2, FALSE)</f>
        <v> Bangladesh</v>
      </c>
      <c r="I782" s="24" t="str">
        <f t="shared" si="24"/>
        <v>4, T.B. Boundary Road, BD-NOTA,  Bangladesh</v>
      </c>
      <c r="J782" s="15" t="str">
        <f t="shared" si="25"/>
        <v>Khulna,  Bangladesh</v>
      </c>
      <c r="K782" t="s">
        <v>46</v>
      </c>
      <c r="L782" s="2">
        <v>38637</v>
      </c>
      <c r="M782" t="s">
        <v>23</v>
      </c>
      <c r="N782" t="s">
        <v>3449</v>
      </c>
      <c r="O782">
        <v>4</v>
      </c>
      <c r="P782">
        <v>1</v>
      </c>
      <c r="R782" t="s">
        <v>26</v>
      </c>
      <c r="S782" t="s">
        <v>25</v>
      </c>
      <c r="T782" s="17" t="s">
        <v>5898</v>
      </c>
      <c r="AB782" s="1" t="s">
        <v>27</v>
      </c>
    </row>
    <row r="783" spans="1:28" x14ac:dyDescent="0.3">
      <c r="A783">
        <v>3003863682</v>
      </c>
      <c r="B783" s="26" t="s">
        <v>3450</v>
      </c>
      <c r="C783" t="s">
        <v>3451</v>
      </c>
      <c r="E783" t="s">
        <v>3452</v>
      </c>
      <c r="G783" t="s">
        <v>64</v>
      </c>
      <c r="H783" s="22" t="str">
        <f>VLOOKUP(G783,'ISO Country Codes'!A:B,2, FALSE)</f>
        <v> Viet Nam</v>
      </c>
      <c r="I783" s="24" t="str">
        <f t="shared" si="24"/>
        <v>National Road 1a Ho Phong Towngiaral, ,  Viet Nam</v>
      </c>
      <c r="J783" s="15" t="str">
        <f t="shared" si="25"/>
        <v>Bac Liew Province,  Viet Nam</v>
      </c>
      <c r="K783" t="s">
        <v>32</v>
      </c>
      <c r="L783" s="2">
        <v>37264</v>
      </c>
      <c r="M783" t="s">
        <v>74</v>
      </c>
      <c r="N783" t="s">
        <v>3453</v>
      </c>
      <c r="O783">
        <v>1</v>
      </c>
      <c r="P783">
        <v>1</v>
      </c>
      <c r="R783" t="s">
        <v>25</v>
      </c>
      <c r="S783" t="s">
        <v>25</v>
      </c>
      <c r="T783" s="17" t="s">
        <v>5898</v>
      </c>
      <c r="AB783" s="1" t="s">
        <v>27</v>
      </c>
    </row>
    <row r="784" spans="1:28" x14ac:dyDescent="0.3">
      <c r="A784">
        <v>3013301881</v>
      </c>
      <c r="B784" s="26" t="s">
        <v>298</v>
      </c>
      <c r="C784" t="s">
        <v>299</v>
      </c>
      <c r="D784" t="s">
        <v>300</v>
      </c>
      <c r="E784" t="s">
        <v>301</v>
      </c>
      <c r="G784" t="s">
        <v>64</v>
      </c>
      <c r="H784" s="22" t="str">
        <f>VLOOKUP(G784,'ISO Country Codes'!A:B,2, FALSE)</f>
        <v> Viet Nam</v>
      </c>
      <c r="I784" s="24" t="str">
        <f t="shared" si="24"/>
        <v>Cai Doi Vam Town, ,  Viet Nam</v>
      </c>
      <c r="J784" s="15" t="str">
        <f t="shared" si="25"/>
        <v>Soc Trang,  Viet Nam</v>
      </c>
      <c r="K784" t="s">
        <v>73</v>
      </c>
      <c r="L784" s="2">
        <v>37264</v>
      </c>
      <c r="M784" t="s">
        <v>74</v>
      </c>
      <c r="N784" t="s">
        <v>3454</v>
      </c>
      <c r="O784">
        <v>1</v>
      </c>
      <c r="P784">
        <v>1</v>
      </c>
      <c r="R784" t="s">
        <v>25</v>
      </c>
      <c r="S784" t="s">
        <v>25</v>
      </c>
      <c r="T784" s="17" t="s">
        <v>5975</v>
      </c>
      <c r="AB784" s="1" t="s">
        <v>27</v>
      </c>
    </row>
    <row r="785" spans="1:28" x14ac:dyDescent="0.3">
      <c r="A785">
        <v>3013301881</v>
      </c>
      <c r="B785" s="26" t="s">
        <v>298</v>
      </c>
      <c r="C785" t="s">
        <v>299</v>
      </c>
      <c r="D785" t="s">
        <v>300</v>
      </c>
      <c r="E785" t="s">
        <v>301</v>
      </c>
      <c r="G785" t="s">
        <v>64</v>
      </c>
      <c r="H785" s="22" t="str">
        <f>VLOOKUP(G785,'ISO Country Codes'!A:B,2, FALSE)</f>
        <v> Viet Nam</v>
      </c>
      <c r="I785" s="24" t="str">
        <f t="shared" si="24"/>
        <v>Cai Doi Vam Town, ,  Viet Nam</v>
      </c>
      <c r="J785" s="15" t="str">
        <f t="shared" si="25"/>
        <v>Soc Trang,  Viet Nam</v>
      </c>
      <c r="K785" t="s">
        <v>73</v>
      </c>
      <c r="L785" s="2">
        <v>37264</v>
      </c>
      <c r="M785" t="s">
        <v>74</v>
      </c>
      <c r="N785" t="s">
        <v>3454</v>
      </c>
      <c r="O785">
        <v>2</v>
      </c>
      <c r="P785">
        <v>1</v>
      </c>
      <c r="R785" t="s">
        <v>25</v>
      </c>
      <c r="S785" t="s">
        <v>25</v>
      </c>
      <c r="T785" s="17" t="s">
        <v>5975</v>
      </c>
      <c r="AB785" s="1" t="s">
        <v>27</v>
      </c>
    </row>
    <row r="786" spans="1:28" x14ac:dyDescent="0.3">
      <c r="A786">
        <v>3013301881</v>
      </c>
      <c r="B786" s="26" t="s">
        <v>298</v>
      </c>
      <c r="C786" t="s">
        <v>299</v>
      </c>
      <c r="D786" t="s">
        <v>300</v>
      </c>
      <c r="E786" t="s">
        <v>301</v>
      </c>
      <c r="G786" t="s">
        <v>64</v>
      </c>
      <c r="H786" s="22" t="str">
        <f>VLOOKUP(G786,'ISO Country Codes'!A:B,2, FALSE)</f>
        <v> Viet Nam</v>
      </c>
      <c r="I786" s="24" t="str">
        <f t="shared" si="24"/>
        <v>Cai Doi Vam Town, ,  Viet Nam</v>
      </c>
      <c r="J786" s="15" t="str">
        <f t="shared" si="25"/>
        <v>Soc Trang,  Viet Nam</v>
      </c>
      <c r="K786" t="s">
        <v>73</v>
      </c>
      <c r="L786" s="2">
        <v>37264</v>
      </c>
      <c r="M786" t="s">
        <v>74</v>
      </c>
      <c r="N786" t="s">
        <v>3454</v>
      </c>
      <c r="O786">
        <v>3</v>
      </c>
      <c r="P786">
        <v>1</v>
      </c>
      <c r="R786" t="s">
        <v>25</v>
      </c>
      <c r="S786" t="s">
        <v>25</v>
      </c>
      <c r="T786" s="17" t="s">
        <v>5975</v>
      </c>
      <c r="AB786" s="1" t="s">
        <v>27</v>
      </c>
    </row>
    <row r="787" spans="1:28" x14ac:dyDescent="0.3">
      <c r="A787">
        <v>3003619487</v>
      </c>
      <c r="B787" s="26" t="s">
        <v>3455</v>
      </c>
      <c r="C787" t="s">
        <v>3456</v>
      </c>
      <c r="E787" t="s">
        <v>3457</v>
      </c>
      <c r="G787" t="s">
        <v>3219</v>
      </c>
      <c r="H787" s="22" t="str">
        <f>VLOOKUP(G787,'ISO Country Codes'!A:B,2, FALSE)</f>
        <v> Panama</v>
      </c>
      <c r="I787" s="24" t="str">
        <f t="shared" si="24"/>
        <v>R U C 254995 1403694, ,  Panama</v>
      </c>
      <c r="J787" s="15" t="str">
        <f t="shared" si="25"/>
        <v>Panama,  Panama</v>
      </c>
      <c r="K787" t="s">
        <v>73</v>
      </c>
      <c r="L787" s="2">
        <v>37614</v>
      </c>
      <c r="M787" t="s">
        <v>121</v>
      </c>
      <c r="N787" t="s">
        <v>3458</v>
      </c>
      <c r="O787">
        <v>1</v>
      </c>
      <c r="P787">
        <v>1</v>
      </c>
      <c r="R787" t="s">
        <v>26</v>
      </c>
      <c r="S787" t="s">
        <v>25</v>
      </c>
      <c r="T787" s="17" t="s">
        <v>5900</v>
      </c>
      <c r="U787" s="17" t="s">
        <v>6039</v>
      </c>
      <c r="V787" s="17" t="s">
        <v>5972</v>
      </c>
      <c r="W787" s="17" t="s">
        <v>5890</v>
      </c>
      <c r="AB787" s="1" t="s">
        <v>27</v>
      </c>
    </row>
    <row r="788" spans="1:28" x14ac:dyDescent="0.3">
      <c r="A788">
        <v>3004392680</v>
      </c>
      <c r="B788" s="26" t="s">
        <v>2665</v>
      </c>
      <c r="C788" t="s">
        <v>2666</v>
      </c>
      <c r="E788" t="s">
        <v>2667</v>
      </c>
      <c r="F788" t="s">
        <v>2668</v>
      </c>
      <c r="G788" t="s">
        <v>39</v>
      </c>
      <c r="H788" s="22" t="str">
        <f>VLOOKUP(G788,'ISO Country Codes'!A:B,2, FALSE)</f>
        <v> Indonesia</v>
      </c>
      <c r="I788" s="24" t="str">
        <f t="shared" si="24"/>
        <v>Jl. Wonosari No 3, Jawa Tengah,  Indonesia</v>
      </c>
      <c r="J788" s="15" t="str">
        <f t="shared" si="25"/>
        <v>Kendal,  Indonesia</v>
      </c>
      <c r="K788" t="s">
        <v>73</v>
      </c>
      <c r="L788" s="2">
        <v>38488</v>
      </c>
      <c r="M788" t="s">
        <v>23</v>
      </c>
      <c r="N788" t="s">
        <v>3459</v>
      </c>
      <c r="O788">
        <v>1</v>
      </c>
      <c r="P788">
        <v>1</v>
      </c>
      <c r="R788" t="s">
        <v>26</v>
      </c>
      <c r="S788" t="s">
        <v>26</v>
      </c>
      <c r="T788" s="17" t="s">
        <v>5975</v>
      </c>
      <c r="AB788" s="1" t="s">
        <v>27</v>
      </c>
    </row>
    <row r="789" spans="1:28" x14ac:dyDescent="0.3">
      <c r="A789">
        <v>3004282300</v>
      </c>
      <c r="B789" s="26" t="s">
        <v>3460</v>
      </c>
      <c r="C789" t="s">
        <v>3461</v>
      </c>
      <c r="E789" t="s">
        <v>3462</v>
      </c>
      <c r="F789" t="s">
        <v>409</v>
      </c>
      <c r="G789" t="s">
        <v>153</v>
      </c>
      <c r="H789" s="22" t="str">
        <f>VLOOKUP(G789,'ISO Country Codes'!A:B,2, FALSE)</f>
        <v> Bangladesh</v>
      </c>
      <c r="I789" s="24" t="str">
        <f t="shared" si="24"/>
        <v>Station Road Bhatiary, Chittagong,  Bangladesh</v>
      </c>
      <c r="J789" s="15" t="str">
        <f t="shared" si="25"/>
        <v>Vatiari,  Bangladesh</v>
      </c>
      <c r="K789" t="s">
        <v>73</v>
      </c>
      <c r="L789" s="2">
        <v>38553</v>
      </c>
      <c r="M789" t="s">
        <v>23</v>
      </c>
      <c r="N789" t="s">
        <v>3463</v>
      </c>
      <c r="O789">
        <v>1</v>
      </c>
      <c r="P789">
        <v>1</v>
      </c>
      <c r="R789" t="s">
        <v>25</v>
      </c>
      <c r="S789" t="s">
        <v>25</v>
      </c>
      <c r="T789" s="17" t="s">
        <v>5975</v>
      </c>
      <c r="AB789" s="1" t="s">
        <v>27</v>
      </c>
    </row>
    <row r="790" spans="1:28" x14ac:dyDescent="0.3">
      <c r="A790">
        <v>3004282300</v>
      </c>
      <c r="B790" s="26" t="s">
        <v>3460</v>
      </c>
      <c r="C790" t="s">
        <v>3461</v>
      </c>
      <c r="E790" t="s">
        <v>3462</v>
      </c>
      <c r="F790" t="s">
        <v>409</v>
      </c>
      <c r="G790" t="s">
        <v>153</v>
      </c>
      <c r="H790" s="22" t="str">
        <f>VLOOKUP(G790,'ISO Country Codes'!A:B,2, FALSE)</f>
        <v> Bangladesh</v>
      </c>
      <c r="I790" s="24" t="str">
        <f t="shared" si="24"/>
        <v>Station Road Bhatiary, Chittagong,  Bangladesh</v>
      </c>
      <c r="J790" s="15" t="str">
        <f t="shared" si="25"/>
        <v>Vatiari,  Bangladesh</v>
      </c>
      <c r="K790" t="s">
        <v>73</v>
      </c>
      <c r="L790" s="2">
        <v>38553</v>
      </c>
      <c r="M790" t="s">
        <v>23</v>
      </c>
      <c r="N790" t="s">
        <v>3463</v>
      </c>
      <c r="O790">
        <v>2</v>
      </c>
      <c r="P790">
        <v>1</v>
      </c>
      <c r="R790" t="s">
        <v>25</v>
      </c>
      <c r="S790" t="s">
        <v>25</v>
      </c>
      <c r="T790" s="17" t="s">
        <v>5975</v>
      </c>
      <c r="AB790" s="1" t="s">
        <v>27</v>
      </c>
    </row>
    <row r="791" spans="1:28" x14ac:dyDescent="0.3">
      <c r="A791">
        <v>3004282300</v>
      </c>
      <c r="B791" s="26" t="s">
        <v>3460</v>
      </c>
      <c r="C791" t="s">
        <v>3461</v>
      </c>
      <c r="E791" t="s">
        <v>3462</v>
      </c>
      <c r="F791" t="s">
        <v>409</v>
      </c>
      <c r="G791" t="s">
        <v>153</v>
      </c>
      <c r="H791" s="22" t="str">
        <f>VLOOKUP(G791,'ISO Country Codes'!A:B,2, FALSE)</f>
        <v> Bangladesh</v>
      </c>
      <c r="I791" s="24" t="str">
        <f t="shared" si="24"/>
        <v>Station Road Bhatiary, Chittagong,  Bangladesh</v>
      </c>
      <c r="J791" s="15" t="str">
        <f t="shared" si="25"/>
        <v>Vatiari,  Bangladesh</v>
      </c>
      <c r="K791" t="s">
        <v>73</v>
      </c>
      <c r="L791" s="2">
        <v>38553</v>
      </c>
      <c r="M791" t="s">
        <v>23</v>
      </c>
      <c r="N791" t="s">
        <v>3463</v>
      </c>
      <c r="O791">
        <v>3</v>
      </c>
      <c r="P791">
        <v>1</v>
      </c>
      <c r="R791" t="s">
        <v>25</v>
      </c>
      <c r="S791" t="s">
        <v>25</v>
      </c>
      <c r="T791" s="17" t="s">
        <v>5975</v>
      </c>
      <c r="AB791" s="1" t="s">
        <v>27</v>
      </c>
    </row>
    <row r="792" spans="1:28" x14ac:dyDescent="0.3">
      <c r="A792">
        <v>3004282300</v>
      </c>
      <c r="B792" s="26" t="s">
        <v>3460</v>
      </c>
      <c r="C792" t="s">
        <v>3461</v>
      </c>
      <c r="E792" t="s">
        <v>3462</v>
      </c>
      <c r="F792" t="s">
        <v>409</v>
      </c>
      <c r="G792" t="s">
        <v>153</v>
      </c>
      <c r="H792" s="22" t="str">
        <f>VLOOKUP(G792,'ISO Country Codes'!A:B,2, FALSE)</f>
        <v> Bangladesh</v>
      </c>
      <c r="I792" s="24" t="str">
        <f t="shared" si="24"/>
        <v>Station Road Bhatiary, Chittagong,  Bangladesh</v>
      </c>
      <c r="J792" s="15" t="str">
        <f t="shared" si="25"/>
        <v>Vatiari,  Bangladesh</v>
      </c>
      <c r="K792" t="s">
        <v>73</v>
      </c>
      <c r="L792" s="2">
        <v>38553</v>
      </c>
      <c r="M792" t="s">
        <v>23</v>
      </c>
      <c r="N792" t="s">
        <v>3463</v>
      </c>
      <c r="O792">
        <v>4</v>
      </c>
      <c r="P792">
        <v>1</v>
      </c>
      <c r="R792" t="s">
        <v>25</v>
      </c>
      <c r="S792" t="s">
        <v>25</v>
      </c>
      <c r="T792" s="17" t="s">
        <v>5975</v>
      </c>
      <c r="AB792" s="1" t="s">
        <v>27</v>
      </c>
    </row>
    <row r="793" spans="1:28" x14ac:dyDescent="0.3">
      <c r="A793">
        <v>3004282300</v>
      </c>
      <c r="B793" s="26" t="s">
        <v>3460</v>
      </c>
      <c r="C793" t="s">
        <v>3461</v>
      </c>
      <c r="E793" t="s">
        <v>3462</v>
      </c>
      <c r="F793" t="s">
        <v>409</v>
      </c>
      <c r="G793" t="s">
        <v>153</v>
      </c>
      <c r="H793" s="22" t="str">
        <f>VLOOKUP(G793,'ISO Country Codes'!A:B,2, FALSE)</f>
        <v> Bangladesh</v>
      </c>
      <c r="I793" s="24" t="str">
        <f t="shared" si="24"/>
        <v>Station Road Bhatiary, Chittagong,  Bangladesh</v>
      </c>
      <c r="J793" s="15" t="str">
        <f t="shared" si="25"/>
        <v>Vatiari,  Bangladesh</v>
      </c>
      <c r="K793" t="s">
        <v>73</v>
      </c>
      <c r="L793" s="2">
        <v>38553</v>
      </c>
      <c r="M793" t="s">
        <v>23</v>
      </c>
      <c r="N793" t="s">
        <v>3463</v>
      </c>
      <c r="O793">
        <v>5</v>
      </c>
      <c r="P793">
        <v>1</v>
      </c>
      <c r="R793" t="s">
        <v>25</v>
      </c>
      <c r="S793" t="s">
        <v>26</v>
      </c>
      <c r="T793" s="17" t="s">
        <v>5975</v>
      </c>
      <c r="AB793" s="1" t="s">
        <v>27</v>
      </c>
    </row>
    <row r="794" spans="1:28" x14ac:dyDescent="0.3">
      <c r="A794">
        <v>3005271387</v>
      </c>
      <c r="B794" s="26" t="s">
        <v>3464</v>
      </c>
      <c r="C794" t="s">
        <v>3465</v>
      </c>
      <c r="E794" t="s">
        <v>107</v>
      </c>
      <c r="G794" t="s">
        <v>109</v>
      </c>
      <c r="H794" s="22" t="str">
        <f>VLOOKUP(G794,'ISO Country Codes'!A:B,2, FALSE)</f>
        <v> Ecuador</v>
      </c>
      <c r="I794" s="24" t="str">
        <f t="shared" si="24"/>
        <v>Km.6 Ave Juan Tanca Marengo,Solar # 11, ,  Ecuador</v>
      </c>
      <c r="J794" s="15" t="str">
        <f t="shared" si="25"/>
        <v>Guayaquil,  Ecuador</v>
      </c>
      <c r="K794" t="s">
        <v>73</v>
      </c>
      <c r="L794" s="2">
        <v>38883</v>
      </c>
      <c r="M794" t="s">
        <v>74</v>
      </c>
      <c r="N794" t="s">
        <v>3466</v>
      </c>
      <c r="O794">
        <v>1</v>
      </c>
      <c r="P794">
        <v>1</v>
      </c>
      <c r="R794" t="s">
        <v>26</v>
      </c>
      <c r="S794" t="s">
        <v>25</v>
      </c>
      <c r="T794" s="17" t="s">
        <v>5898</v>
      </c>
      <c r="AB794" s="1" t="s">
        <v>27</v>
      </c>
    </row>
    <row r="795" spans="1:28" x14ac:dyDescent="0.3">
      <c r="A795">
        <v>3004468947</v>
      </c>
      <c r="B795" s="26" t="s">
        <v>3467</v>
      </c>
      <c r="C795" t="s">
        <v>3468</v>
      </c>
      <c r="E795" t="s">
        <v>3469</v>
      </c>
      <c r="G795" t="s">
        <v>400</v>
      </c>
      <c r="H795" s="22" t="str">
        <f>VLOOKUP(G795,'ISO Country Codes'!A:B,2, FALSE)</f>
        <v> Mexico</v>
      </c>
      <c r="I795" s="24" t="str">
        <f t="shared" si="24"/>
        <v>Palos Verdes #316col. Los Angeles, ,  Mexico</v>
      </c>
      <c r="J795" s="15" t="str">
        <f t="shared" si="25"/>
        <v>Cd. Obregon  Sonora,  Mexico</v>
      </c>
      <c r="K795" t="s">
        <v>46</v>
      </c>
      <c r="L795" s="2">
        <v>38140</v>
      </c>
      <c r="M795" t="s">
        <v>334</v>
      </c>
      <c r="N795" t="s">
        <v>3470</v>
      </c>
      <c r="O795">
        <v>1</v>
      </c>
      <c r="P795">
        <v>1</v>
      </c>
      <c r="R795" t="s">
        <v>26</v>
      </c>
      <c r="S795" t="s">
        <v>25</v>
      </c>
      <c r="T795" s="17" t="s">
        <v>5898</v>
      </c>
      <c r="AB795" s="1" t="s">
        <v>27</v>
      </c>
    </row>
    <row r="796" spans="1:28" x14ac:dyDescent="0.3">
      <c r="A796">
        <v>1000635726</v>
      </c>
      <c r="B796" s="26" t="s">
        <v>3471</v>
      </c>
      <c r="C796">
        <v>135</v>
      </c>
      <c r="E796" t="s">
        <v>3472</v>
      </c>
      <c r="G796" t="s">
        <v>97</v>
      </c>
      <c r="H796" s="22" t="str">
        <f>VLOOKUP(G796,'ISO Country Codes'!A:B,2, FALSE)</f>
        <v> Guyana</v>
      </c>
      <c r="I796" s="24" t="str">
        <f t="shared" si="24"/>
        <v>135, ,  Guyana</v>
      </c>
      <c r="J796" s="15" t="str">
        <f t="shared" si="25"/>
        <v>East Coast,  Guyana</v>
      </c>
      <c r="K796" t="s">
        <v>32</v>
      </c>
      <c r="L796" s="2">
        <v>38092</v>
      </c>
      <c r="M796" t="s">
        <v>146</v>
      </c>
      <c r="N796" t="s">
        <v>3473</v>
      </c>
      <c r="O796">
        <v>3</v>
      </c>
      <c r="P796">
        <v>1</v>
      </c>
      <c r="R796" t="s">
        <v>26</v>
      </c>
      <c r="S796" t="s">
        <v>25</v>
      </c>
      <c r="T796" s="17" t="s">
        <v>5898</v>
      </c>
      <c r="AB796" s="1" t="s">
        <v>27</v>
      </c>
    </row>
    <row r="797" spans="1:28" x14ac:dyDescent="0.3">
      <c r="A797">
        <v>3005030244</v>
      </c>
      <c r="B797" s="26" t="s">
        <v>3474</v>
      </c>
      <c r="C797" t="s">
        <v>3475</v>
      </c>
      <c r="E797" t="s">
        <v>3476</v>
      </c>
      <c r="G797" t="s">
        <v>1443</v>
      </c>
      <c r="H797" s="22" t="str">
        <f>VLOOKUP(G797,'ISO Country Codes'!A:B,2, FALSE)</f>
        <v> Côte d'Ivoire</v>
      </c>
      <c r="I797" s="24" t="str">
        <f t="shared" si="24"/>
        <v>32 Abidjan B P 602, ,  Côte d'Ivoire</v>
      </c>
      <c r="J797" s="15" t="str">
        <f t="shared" si="25"/>
        <v>Abidjan,  Côte d'Ivoire</v>
      </c>
      <c r="K797" t="s">
        <v>1188</v>
      </c>
      <c r="L797" s="2">
        <v>38488</v>
      </c>
      <c r="M797" t="s">
        <v>146</v>
      </c>
      <c r="N797" t="s">
        <v>3477</v>
      </c>
      <c r="O797">
        <v>2</v>
      </c>
      <c r="P797">
        <v>1</v>
      </c>
      <c r="R797" t="s">
        <v>26</v>
      </c>
      <c r="S797" t="s">
        <v>25</v>
      </c>
      <c r="T797" s="17" t="s">
        <v>5898</v>
      </c>
      <c r="AB797" s="1" t="s">
        <v>27</v>
      </c>
    </row>
    <row r="798" spans="1:28" x14ac:dyDescent="0.3">
      <c r="A798">
        <v>1000420032</v>
      </c>
      <c r="B798" s="26" t="s">
        <v>3478</v>
      </c>
      <c r="C798" t="s">
        <v>3479</v>
      </c>
      <c r="E798" t="s">
        <v>3480</v>
      </c>
      <c r="G798" t="s">
        <v>400</v>
      </c>
      <c r="H798" s="22" t="str">
        <f>VLOOKUP(G798,'ISO Country Codes'!A:B,2, FALSE)</f>
        <v> Mexico</v>
      </c>
      <c r="I798" s="24" t="str">
        <f t="shared" si="24"/>
        <v>Lauro Villar 418, ,  Mexico</v>
      </c>
      <c r="J798" s="15" t="str">
        <f t="shared" si="25"/>
        <v>H. Matamoros Tamps.,Mexico,  Mexico</v>
      </c>
      <c r="K798" t="s">
        <v>46</v>
      </c>
      <c r="L798" s="2">
        <v>38964</v>
      </c>
      <c r="M798" t="s">
        <v>334</v>
      </c>
      <c r="N798" t="s">
        <v>3481</v>
      </c>
      <c r="O798">
        <v>1</v>
      </c>
      <c r="P798">
        <v>2</v>
      </c>
      <c r="R798" t="s">
        <v>26</v>
      </c>
      <c r="S798" t="s">
        <v>25</v>
      </c>
      <c r="T798" s="17" t="s">
        <v>5975</v>
      </c>
      <c r="AB798" s="1" t="s">
        <v>27</v>
      </c>
    </row>
    <row r="799" spans="1:28" x14ac:dyDescent="0.3">
      <c r="A799">
        <v>1000420032</v>
      </c>
      <c r="B799" s="26" t="s">
        <v>3478</v>
      </c>
      <c r="C799" t="s">
        <v>3479</v>
      </c>
      <c r="E799" t="s">
        <v>3480</v>
      </c>
      <c r="G799" t="s">
        <v>400</v>
      </c>
      <c r="H799" s="22" t="str">
        <f>VLOOKUP(G799,'ISO Country Codes'!A:B,2, FALSE)</f>
        <v> Mexico</v>
      </c>
      <c r="I799" s="24" t="str">
        <f t="shared" si="24"/>
        <v>Lauro Villar 418, ,  Mexico</v>
      </c>
      <c r="J799" s="15" t="str">
        <f t="shared" si="25"/>
        <v>H. Matamoros Tamps.,Mexico,  Mexico</v>
      </c>
      <c r="K799" t="s">
        <v>46</v>
      </c>
      <c r="L799" s="2">
        <v>39022</v>
      </c>
      <c r="M799" t="s">
        <v>334</v>
      </c>
      <c r="N799" t="s">
        <v>3482</v>
      </c>
      <c r="O799">
        <v>1</v>
      </c>
      <c r="P799">
        <v>1</v>
      </c>
      <c r="R799" t="s">
        <v>25</v>
      </c>
      <c r="S799" t="s">
        <v>26</v>
      </c>
      <c r="T799" s="17" t="s">
        <v>5975</v>
      </c>
      <c r="AB799" s="1" t="s">
        <v>27</v>
      </c>
    </row>
    <row r="800" spans="1:28" x14ac:dyDescent="0.3">
      <c r="A800">
        <v>1000420032</v>
      </c>
      <c r="B800" s="26" t="s">
        <v>3478</v>
      </c>
      <c r="C800" t="s">
        <v>3479</v>
      </c>
      <c r="E800" t="s">
        <v>3480</v>
      </c>
      <c r="G800" t="s">
        <v>400</v>
      </c>
      <c r="H800" s="22" t="str">
        <f>VLOOKUP(G800,'ISO Country Codes'!A:B,2, FALSE)</f>
        <v> Mexico</v>
      </c>
      <c r="I800" s="24" t="str">
        <f t="shared" si="24"/>
        <v>Lauro Villar 418, ,  Mexico</v>
      </c>
      <c r="J800" s="15" t="str">
        <f t="shared" si="25"/>
        <v>H. Matamoros Tamps.,Mexico,  Mexico</v>
      </c>
      <c r="K800" t="s">
        <v>46</v>
      </c>
      <c r="L800" s="2">
        <v>38967</v>
      </c>
      <c r="M800" t="s">
        <v>334</v>
      </c>
      <c r="N800" t="s">
        <v>3483</v>
      </c>
      <c r="O800">
        <v>1</v>
      </c>
      <c r="P800">
        <v>1</v>
      </c>
      <c r="R800" t="s">
        <v>25</v>
      </c>
      <c r="S800" t="s">
        <v>25</v>
      </c>
      <c r="T800" s="17" t="s">
        <v>5975</v>
      </c>
      <c r="AB800" s="1" t="s">
        <v>27</v>
      </c>
    </row>
    <row r="801" spans="1:28" x14ac:dyDescent="0.3">
      <c r="A801">
        <v>1000420032</v>
      </c>
      <c r="B801" s="26" t="s">
        <v>3478</v>
      </c>
      <c r="C801" t="s">
        <v>3479</v>
      </c>
      <c r="E801" t="s">
        <v>3480</v>
      </c>
      <c r="G801" t="s">
        <v>400</v>
      </c>
      <c r="H801" s="22" t="str">
        <f>VLOOKUP(G801,'ISO Country Codes'!A:B,2, FALSE)</f>
        <v> Mexico</v>
      </c>
      <c r="I801" s="24" t="str">
        <f t="shared" si="24"/>
        <v>Lauro Villar 418, ,  Mexico</v>
      </c>
      <c r="J801" s="15" t="str">
        <f t="shared" si="25"/>
        <v>H. Matamoros Tamps.,Mexico,  Mexico</v>
      </c>
      <c r="K801" t="s">
        <v>46</v>
      </c>
      <c r="L801" s="2">
        <v>38967</v>
      </c>
      <c r="M801" t="s">
        <v>334</v>
      </c>
      <c r="N801" t="s">
        <v>3483</v>
      </c>
      <c r="O801">
        <v>1</v>
      </c>
      <c r="P801">
        <v>2</v>
      </c>
      <c r="R801" t="s">
        <v>25</v>
      </c>
      <c r="S801" t="s">
        <v>25</v>
      </c>
      <c r="T801" s="17" t="s">
        <v>5975</v>
      </c>
      <c r="AB801" s="1" t="s">
        <v>27</v>
      </c>
    </row>
    <row r="802" spans="1:28" x14ac:dyDescent="0.3">
      <c r="A802">
        <v>1000420032</v>
      </c>
      <c r="B802" s="26" t="s">
        <v>3478</v>
      </c>
      <c r="C802" t="s">
        <v>3479</v>
      </c>
      <c r="E802" t="s">
        <v>3480</v>
      </c>
      <c r="G802" t="s">
        <v>400</v>
      </c>
      <c r="H802" s="22" t="str">
        <f>VLOOKUP(G802,'ISO Country Codes'!A:B,2, FALSE)</f>
        <v> Mexico</v>
      </c>
      <c r="I802" s="24" t="str">
        <f t="shared" si="24"/>
        <v>Lauro Villar 418, ,  Mexico</v>
      </c>
      <c r="J802" s="15" t="str">
        <f t="shared" si="25"/>
        <v>H. Matamoros Tamps.,Mexico,  Mexico</v>
      </c>
      <c r="K802" t="s">
        <v>46</v>
      </c>
      <c r="L802" s="2">
        <v>39027</v>
      </c>
      <c r="M802" t="s">
        <v>334</v>
      </c>
      <c r="N802" t="s">
        <v>3484</v>
      </c>
      <c r="O802">
        <v>1</v>
      </c>
      <c r="P802">
        <v>1</v>
      </c>
      <c r="R802" t="s">
        <v>25</v>
      </c>
      <c r="S802" t="s">
        <v>26</v>
      </c>
      <c r="T802" s="17" t="s">
        <v>5975</v>
      </c>
      <c r="AB802" s="1" t="s">
        <v>27</v>
      </c>
    </row>
    <row r="803" spans="1:28" x14ac:dyDescent="0.3">
      <c r="A803">
        <v>1000420032</v>
      </c>
      <c r="B803" s="26" t="s">
        <v>3478</v>
      </c>
      <c r="C803" t="s">
        <v>3479</v>
      </c>
      <c r="E803" t="s">
        <v>3480</v>
      </c>
      <c r="G803" t="s">
        <v>400</v>
      </c>
      <c r="H803" s="22" t="str">
        <f>VLOOKUP(G803,'ISO Country Codes'!A:B,2, FALSE)</f>
        <v> Mexico</v>
      </c>
      <c r="I803" s="24" t="str">
        <f t="shared" si="24"/>
        <v>Lauro Villar 418, ,  Mexico</v>
      </c>
      <c r="J803" s="15" t="str">
        <f t="shared" si="25"/>
        <v>H. Matamoros Tamps.,Mexico,  Mexico</v>
      </c>
      <c r="K803" t="s">
        <v>46</v>
      </c>
      <c r="L803" s="2">
        <v>39027</v>
      </c>
      <c r="M803" t="s">
        <v>334</v>
      </c>
      <c r="N803" t="s">
        <v>3484</v>
      </c>
      <c r="O803">
        <v>1</v>
      </c>
      <c r="P803">
        <v>2</v>
      </c>
      <c r="R803" t="s">
        <v>25</v>
      </c>
      <c r="S803" t="s">
        <v>26</v>
      </c>
      <c r="T803" s="17" t="s">
        <v>5975</v>
      </c>
      <c r="AB803" s="1" t="s">
        <v>27</v>
      </c>
    </row>
    <row r="804" spans="1:28" x14ac:dyDescent="0.3">
      <c r="A804">
        <v>1000420032</v>
      </c>
      <c r="B804" s="26" t="s">
        <v>3478</v>
      </c>
      <c r="C804" t="s">
        <v>3479</v>
      </c>
      <c r="E804" t="s">
        <v>3480</v>
      </c>
      <c r="G804" t="s">
        <v>400</v>
      </c>
      <c r="H804" s="22" t="str">
        <f>VLOOKUP(G804,'ISO Country Codes'!A:B,2, FALSE)</f>
        <v> Mexico</v>
      </c>
      <c r="I804" s="24" t="str">
        <f t="shared" si="24"/>
        <v>Lauro Villar 418, ,  Mexico</v>
      </c>
      <c r="J804" s="15" t="str">
        <f t="shared" si="25"/>
        <v>H. Matamoros Tamps.,Mexico,  Mexico</v>
      </c>
      <c r="K804" t="s">
        <v>46</v>
      </c>
      <c r="L804" s="2">
        <v>38967</v>
      </c>
      <c r="M804" t="s">
        <v>334</v>
      </c>
      <c r="N804" t="s">
        <v>3485</v>
      </c>
      <c r="O804">
        <v>1</v>
      </c>
      <c r="P804">
        <v>1</v>
      </c>
      <c r="R804" t="s">
        <v>25</v>
      </c>
      <c r="S804" t="s">
        <v>25</v>
      </c>
      <c r="T804" s="17" t="s">
        <v>5975</v>
      </c>
      <c r="AB804" s="1" t="s">
        <v>27</v>
      </c>
    </row>
    <row r="805" spans="1:28" x14ac:dyDescent="0.3">
      <c r="A805">
        <v>1000420032</v>
      </c>
      <c r="B805" s="26" t="s">
        <v>3478</v>
      </c>
      <c r="C805" t="s">
        <v>3479</v>
      </c>
      <c r="E805" t="s">
        <v>3480</v>
      </c>
      <c r="G805" t="s">
        <v>400</v>
      </c>
      <c r="H805" s="22" t="str">
        <f>VLOOKUP(G805,'ISO Country Codes'!A:B,2, FALSE)</f>
        <v> Mexico</v>
      </c>
      <c r="I805" s="24" t="str">
        <f t="shared" si="24"/>
        <v>Lauro Villar 418, ,  Mexico</v>
      </c>
      <c r="J805" s="15" t="str">
        <f t="shared" si="25"/>
        <v>H. Matamoros Tamps.,Mexico,  Mexico</v>
      </c>
      <c r="K805" t="s">
        <v>46</v>
      </c>
      <c r="L805" s="2">
        <v>38967</v>
      </c>
      <c r="M805" t="s">
        <v>334</v>
      </c>
      <c r="N805" t="s">
        <v>3485</v>
      </c>
      <c r="O805">
        <v>1</v>
      </c>
      <c r="P805">
        <v>2</v>
      </c>
      <c r="R805" t="s">
        <v>25</v>
      </c>
      <c r="S805" t="s">
        <v>25</v>
      </c>
      <c r="T805" s="17" t="s">
        <v>5975</v>
      </c>
      <c r="AB805" s="1" t="s">
        <v>27</v>
      </c>
    </row>
    <row r="806" spans="1:28" x14ac:dyDescent="0.3">
      <c r="A806">
        <v>1000420032</v>
      </c>
      <c r="B806" s="26" t="s">
        <v>3478</v>
      </c>
      <c r="C806" t="s">
        <v>3479</v>
      </c>
      <c r="E806" t="s">
        <v>3480</v>
      </c>
      <c r="G806" t="s">
        <v>400</v>
      </c>
      <c r="H806" s="22" t="str">
        <f>VLOOKUP(G806,'ISO Country Codes'!A:B,2, FALSE)</f>
        <v> Mexico</v>
      </c>
      <c r="I806" s="24" t="str">
        <f t="shared" si="24"/>
        <v>Lauro Villar 418, ,  Mexico</v>
      </c>
      <c r="J806" s="15" t="str">
        <f t="shared" si="25"/>
        <v>H. Matamoros Tamps.,Mexico,  Mexico</v>
      </c>
      <c r="K806" t="s">
        <v>46</v>
      </c>
      <c r="L806" s="2">
        <v>38967</v>
      </c>
      <c r="M806" t="s">
        <v>334</v>
      </c>
      <c r="N806" t="s">
        <v>3486</v>
      </c>
      <c r="O806">
        <v>1</v>
      </c>
      <c r="P806">
        <v>1</v>
      </c>
      <c r="R806" t="s">
        <v>25</v>
      </c>
      <c r="S806" t="s">
        <v>25</v>
      </c>
      <c r="T806" s="17" t="s">
        <v>5975</v>
      </c>
      <c r="AB806" s="1" t="s">
        <v>27</v>
      </c>
    </row>
    <row r="807" spans="1:28" x14ac:dyDescent="0.3">
      <c r="A807">
        <v>1000420032</v>
      </c>
      <c r="B807" s="26" t="s">
        <v>3478</v>
      </c>
      <c r="C807" t="s">
        <v>3479</v>
      </c>
      <c r="E807" t="s">
        <v>3480</v>
      </c>
      <c r="G807" t="s">
        <v>400</v>
      </c>
      <c r="H807" s="22" t="str">
        <f>VLOOKUP(G807,'ISO Country Codes'!A:B,2, FALSE)</f>
        <v> Mexico</v>
      </c>
      <c r="I807" s="24" t="str">
        <f t="shared" si="24"/>
        <v>Lauro Villar 418, ,  Mexico</v>
      </c>
      <c r="J807" s="15" t="str">
        <f t="shared" si="25"/>
        <v>H. Matamoros Tamps.,Mexico,  Mexico</v>
      </c>
      <c r="K807" t="s">
        <v>46</v>
      </c>
      <c r="L807" s="2">
        <v>38967</v>
      </c>
      <c r="M807" t="s">
        <v>334</v>
      </c>
      <c r="N807" t="s">
        <v>3486</v>
      </c>
      <c r="O807">
        <v>1</v>
      </c>
      <c r="P807">
        <v>2</v>
      </c>
      <c r="R807" t="s">
        <v>25</v>
      </c>
      <c r="S807" t="s">
        <v>25</v>
      </c>
      <c r="T807" s="17" t="s">
        <v>5975</v>
      </c>
      <c r="AB807" s="1" t="s">
        <v>27</v>
      </c>
    </row>
    <row r="808" spans="1:28" x14ac:dyDescent="0.3">
      <c r="A808">
        <v>1000420032</v>
      </c>
      <c r="B808" s="26" t="s">
        <v>3478</v>
      </c>
      <c r="C808" t="s">
        <v>3479</v>
      </c>
      <c r="E808" t="s">
        <v>3480</v>
      </c>
      <c r="G808" t="s">
        <v>400</v>
      </c>
      <c r="H808" s="22" t="str">
        <f>VLOOKUP(G808,'ISO Country Codes'!A:B,2, FALSE)</f>
        <v> Mexico</v>
      </c>
      <c r="I808" s="24" t="str">
        <f t="shared" si="24"/>
        <v>Lauro Villar 418, ,  Mexico</v>
      </c>
      <c r="J808" s="15" t="str">
        <f t="shared" si="25"/>
        <v>H. Matamoros Tamps.,Mexico,  Mexico</v>
      </c>
      <c r="K808" t="s">
        <v>46</v>
      </c>
      <c r="L808" s="2">
        <v>38967</v>
      </c>
      <c r="M808" t="s">
        <v>334</v>
      </c>
      <c r="N808" t="s">
        <v>3487</v>
      </c>
      <c r="O808">
        <v>1</v>
      </c>
      <c r="P808">
        <v>1</v>
      </c>
      <c r="R808" t="s">
        <v>25</v>
      </c>
      <c r="S808" t="s">
        <v>25</v>
      </c>
      <c r="T808" s="17" t="s">
        <v>5975</v>
      </c>
      <c r="AB808" s="1" t="s">
        <v>27</v>
      </c>
    </row>
    <row r="809" spans="1:28" x14ac:dyDescent="0.3">
      <c r="A809">
        <v>1000420032</v>
      </c>
      <c r="B809" s="26" t="s">
        <v>3478</v>
      </c>
      <c r="C809" t="s">
        <v>3479</v>
      </c>
      <c r="E809" t="s">
        <v>3480</v>
      </c>
      <c r="G809" t="s">
        <v>400</v>
      </c>
      <c r="H809" s="22" t="str">
        <f>VLOOKUP(G809,'ISO Country Codes'!A:B,2, FALSE)</f>
        <v> Mexico</v>
      </c>
      <c r="I809" s="24" t="str">
        <f t="shared" si="24"/>
        <v>Lauro Villar 418, ,  Mexico</v>
      </c>
      <c r="J809" s="15" t="str">
        <f t="shared" si="25"/>
        <v>H. Matamoros Tamps.,Mexico,  Mexico</v>
      </c>
      <c r="K809" t="s">
        <v>46</v>
      </c>
      <c r="L809" s="2">
        <v>38967</v>
      </c>
      <c r="M809" t="s">
        <v>334</v>
      </c>
      <c r="N809" t="s">
        <v>3487</v>
      </c>
      <c r="O809">
        <v>1</v>
      </c>
      <c r="P809">
        <v>2</v>
      </c>
      <c r="R809" t="s">
        <v>25</v>
      </c>
      <c r="S809" t="s">
        <v>25</v>
      </c>
      <c r="T809" s="17" t="s">
        <v>5975</v>
      </c>
      <c r="AB809" s="1" t="s">
        <v>27</v>
      </c>
    </row>
    <row r="810" spans="1:28" x14ac:dyDescent="0.3">
      <c r="A810">
        <v>1000420032</v>
      </c>
      <c r="B810" s="26" t="s">
        <v>3478</v>
      </c>
      <c r="C810" t="s">
        <v>3479</v>
      </c>
      <c r="E810" t="s">
        <v>3480</v>
      </c>
      <c r="G810" t="s">
        <v>400</v>
      </c>
      <c r="H810" s="22" t="str">
        <f>VLOOKUP(G810,'ISO Country Codes'!A:B,2, FALSE)</f>
        <v> Mexico</v>
      </c>
      <c r="I810" s="24" t="str">
        <f t="shared" si="24"/>
        <v>Lauro Villar 418, ,  Mexico</v>
      </c>
      <c r="J810" s="15" t="str">
        <f t="shared" si="25"/>
        <v>H. Matamoros Tamps.,Mexico,  Mexico</v>
      </c>
      <c r="K810" t="s">
        <v>46</v>
      </c>
      <c r="L810" s="2">
        <v>38967</v>
      </c>
      <c r="M810" t="s">
        <v>334</v>
      </c>
      <c r="N810" t="s">
        <v>3487</v>
      </c>
      <c r="O810">
        <v>1</v>
      </c>
      <c r="P810">
        <v>3</v>
      </c>
      <c r="R810" t="s">
        <v>25</v>
      </c>
      <c r="S810" t="s">
        <v>25</v>
      </c>
      <c r="T810" s="17" t="s">
        <v>5975</v>
      </c>
      <c r="AB810" s="1" t="s">
        <v>27</v>
      </c>
    </row>
    <row r="811" spans="1:28" x14ac:dyDescent="0.3">
      <c r="A811">
        <v>1000420032</v>
      </c>
      <c r="B811" s="26" t="s">
        <v>3478</v>
      </c>
      <c r="C811" t="s">
        <v>3479</v>
      </c>
      <c r="E811" t="s">
        <v>3480</v>
      </c>
      <c r="G811" t="s">
        <v>400</v>
      </c>
      <c r="H811" s="22" t="str">
        <f>VLOOKUP(G811,'ISO Country Codes'!A:B,2, FALSE)</f>
        <v> Mexico</v>
      </c>
      <c r="I811" s="24" t="str">
        <f t="shared" si="24"/>
        <v>Lauro Villar 418, ,  Mexico</v>
      </c>
      <c r="J811" s="15" t="str">
        <f t="shared" si="25"/>
        <v>H. Matamoros Tamps.,Mexico,  Mexico</v>
      </c>
      <c r="K811" t="s">
        <v>46</v>
      </c>
      <c r="L811" s="2">
        <v>38967</v>
      </c>
      <c r="M811" t="s">
        <v>334</v>
      </c>
      <c r="N811" t="s">
        <v>3487</v>
      </c>
      <c r="O811">
        <v>1</v>
      </c>
      <c r="P811">
        <v>4</v>
      </c>
      <c r="R811" t="s">
        <v>25</v>
      </c>
      <c r="S811" t="s">
        <v>25</v>
      </c>
      <c r="T811" s="17" t="s">
        <v>5975</v>
      </c>
      <c r="AB811" s="1" t="s">
        <v>27</v>
      </c>
    </row>
    <row r="812" spans="1:28" x14ac:dyDescent="0.3">
      <c r="A812">
        <v>1000420032</v>
      </c>
      <c r="B812" s="26" t="s">
        <v>3478</v>
      </c>
      <c r="C812" t="s">
        <v>3479</v>
      </c>
      <c r="E812" t="s">
        <v>3480</v>
      </c>
      <c r="G812" t="s">
        <v>400</v>
      </c>
      <c r="H812" s="22" t="str">
        <f>VLOOKUP(G812,'ISO Country Codes'!A:B,2, FALSE)</f>
        <v> Mexico</v>
      </c>
      <c r="I812" s="24" t="str">
        <f t="shared" si="24"/>
        <v>Lauro Villar 418, ,  Mexico</v>
      </c>
      <c r="J812" s="15" t="str">
        <f t="shared" si="25"/>
        <v>H. Matamoros Tamps.,Mexico,  Mexico</v>
      </c>
      <c r="K812" t="s">
        <v>46</v>
      </c>
      <c r="L812" s="2">
        <v>38967</v>
      </c>
      <c r="M812" t="s">
        <v>334</v>
      </c>
      <c r="N812" t="s">
        <v>3488</v>
      </c>
      <c r="O812">
        <v>1</v>
      </c>
      <c r="P812">
        <v>1</v>
      </c>
      <c r="R812" t="s">
        <v>25</v>
      </c>
      <c r="S812" t="s">
        <v>25</v>
      </c>
      <c r="T812" s="17" t="s">
        <v>5975</v>
      </c>
      <c r="AB812" s="1" t="s">
        <v>27</v>
      </c>
    </row>
    <row r="813" spans="1:28" x14ac:dyDescent="0.3">
      <c r="A813">
        <v>1000420032</v>
      </c>
      <c r="B813" s="26" t="s">
        <v>3478</v>
      </c>
      <c r="C813" t="s">
        <v>3479</v>
      </c>
      <c r="E813" t="s">
        <v>3480</v>
      </c>
      <c r="G813" t="s">
        <v>400</v>
      </c>
      <c r="H813" s="22" t="str">
        <f>VLOOKUP(G813,'ISO Country Codes'!A:B,2, FALSE)</f>
        <v> Mexico</v>
      </c>
      <c r="I813" s="24" t="str">
        <f t="shared" si="24"/>
        <v>Lauro Villar 418, ,  Mexico</v>
      </c>
      <c r="J813" s="15" t="str">
        <f t="shared" si="25"/>
        <v>H. Matamoros Tamps.,Mexico,  Mexico</v>
      </c>
      <c r="K813" t="s">
        <v>46</v>
      </c>
      <c r="L813" s="2">
        <v>38967</v>
      </c>
      <c r="M813" t="s">
        <v>334</v>
      </c>
      <c r="N813" t="s">
        <v>3488</v>
      </c>
      <c r="O813">
        <v>1</v>
      </c>
      <c r="P813">
        <v>2</v>
      </c>
      <c r="R813" t="s">
        <v>25</v>
      </c>
      <c r="S813" t="s">
        <v>25</v>
      </c>
      <c r="T813" s="17" t="s">
        <v>5975</v>
      </c>
      <c r="AB813" s="1" t="s">
        <v>27</v>
      </c>
    </row>
    <row r="814" spans="1:28" x14ac:dyDescent="0.3">
      <c r="A814">
        <v>1000420032</v>
      </c>
      <c r="B814" s="26" t="s">
        <v>3478</v>
      </c>
      <c r="C814" t="s">
        <v>3479</v>
      </c>
      <c r="E814" t="s">
        <v>3480</v>
      </c>
      <c r="G814" t="s">
        <v>400</v>
      </c>
      <c r="H814" s="22" t="str">
        <f>VLOOKUP(G814,'ISO Country Codes'!A:B,2, FALSE)</f>
        <v> Mexico</v>
      </c>
      <c r="I814" s="24" t="str">
        <f t="shared" si="24"/>
        <v>Lauro Villar 418, ,  Mexico</v>
      </c>
      <c r="J814" s="15" t="str">
        <f t="shared" si="25"/>
        <v>H. Matamoros Tamps.,Mexico,  Mexico</v>
      </c>
      <c r="K814" t="s">
        <v>46</v>
      </c>
      <c r="L814" s="2">
        <v>38967</v>
      </c>
      <c r="M814" t="s">
        <v>334</v>
      </c>
      <c r="N814" t="s">
        <v>3488</v>
      </c>
      <c r="O814">
        <v>1</v>
      </c>
      <c r="P814">
        <v>3</v>
      </c>
      <c r="R814" t="s">
        <v>25</v>
      </c>
      <c r="S814" t="s">
        <v>25</v>
      </c>
      <c r="T814" s="17" t="s">
        <v>5975</v>
      </c>
      <c r="AB814" s="1" t="s">
        <v>27</v>
      </c>
    </row>
    <row r="815" spans="1:28" x14ac:dyDescent="0.3">
      <c r="A815">
        <v>1000420032</v>
      </c>
      <c r="B815" s="26" t="s">
        <v>3478</v>
      </c>
      <c r="C815" t="s">
        <v>3479</v>
      </c>
      <c r="E815" t="s">
        <v>3480</v>
      </c>
      <c r="G815" t="s">
        <v>400</v>
      </c>
      <c r="H815" s="22" t="str">
        <f>VLOOKUP(G815,'ISO Country Codes'!A:B,2, FALSE)</f>
        <v> Mexico</v>
      </c>
      <c r="I815" s="24" t="str">
        <f t="shared" si="24"/>
        <v>Lauro Villar 418, ,  Mexico</v>
      </c>
      <c r="J815" s="15" t="str">
        <f t="shared" si="25"/>
        <v>H. Matamoros Tamps.,Mexico,  Mexico</v>
      </c>
      <c r="K815" t="s">
        <v>46</v>
      </c>
      <c r="L815" s="2">
        <v>38967</v>
      </c>
      <c r="M815" t="s">
        <v>334</v>
      </c>
      <c r="N815" t="s">
        <v>3489</v>
      </c>
      <c r="O815">
        <v>1</v>
      </c>
      <c r="P815">
        <v>1</v>
      </c>
      <c r="R815" t="s">
        <v>25</v>
      </c>
      <c r="S815" t="s">
        <v>25</v>
      </c>
      <c r="T815" s="17" t="s">
        <v>5975</v>
      </c>
      <c r="AB815" s="1" t="s">
        <v>27</v>
      </c>
    </row>
    <row r="816" spans="1:28" x14ac:dyDescent="0.3">
      <c r="A816">
        <v>1000420032</v>
      </c>
      <c r="B816" s="26" t="s">
        <v>3478</v>
      </c>
      <c r="C816" t="s">
        <v>3479</v>
      </c>
      <c r="E816" t="s">
        <v>3480</v>
      </c>
      <c r="G816" t="s">
        <v>400</v>
      </c>
      <c r="H816" s="22" t="str">
        <f>VLOOKUP(G816,'ISO Country Codes'!A:B,2, FALSE)</f>
        <v> Mexico</v>
      </c>
      <c r="I816" s="24" t="str">
        <f t="shared" si="24"/>
        <v>Lauro Villar 418, ,  Mexico</v>
      </c>
      <c r="J816" s="15" t="str">
        <f t="shared" si="25"/>
        <v>H. Matamoros Tamps.,Mexico,  Mexico</v>
      </c>
      <c r="K816" t="s">
        <v>46</v>
      </c>
      <c r="L816" s="2">
        <v>38967</v>
      </c>
      <c r="M816" t="s">
        <v>334</v>
      </c>
      <c r="N816" t="s">
        <v>3489</v>
      </c>
      <c r="O816">
        <v>1</v>
      </c>
      <c r="P816">
        <v>2</v>
      </c>
      <c r="R816" t="s">
        <v>25</v>
      </c>
      <c r="S816" t="s">
        <v>25</v>
      </c>
      <c r="T816" s="17" t="s">
        <v>5975</v>
      </c>
      <c r="AB816" s="1" t="s">
        <v>27</v>
      </c>
    </row>
    <row r="817" spans="1:28" x14ac:dyDescent="0.3">
      <c r="A817">
        <v>1000420032</v>
      </c>
      <c r="B817" s="26" t="s">
        <v>3478</v>
      </c>
      <c r="C817" t="s">
        <v>3479</v>
      </c>
      <c r="E817" t="s">
        <v>3480</v>
      </c>
      <c r="G817" t="s">
        <v>400</v>
      </c>
      <c r="H817" s="22" t="str">
        <f>VLOOKUP(G817,'ISO Country Codes'!A:B,2, FALSE)</f>
        <v> Mexico</v>
      </c>
      <c r="I817" s="24" t="str">
        <f t="shared" si="24"/>
        <v>Lauro Villar 418, ,  Mexico</v>
      </c>
      <c r="J817" s="15" t="str">
        <f t="shared" si="25"/>
        <v>H. Matamoros Tamps.,Mexico,  Mexico</v>
      </c>
      <c r="K817" t="s">
        <v>46</v>
      </c>
      <c r="L817" s="2">
        <v>38967</v>
      </c>
      <c r="M817" t="s">
        <v>334</v>
      </c>
      <c r="N817" t="s">
        <v>3489</v>
      </c>
      <c r="O817">
        <v>1</v>
      </c>
      <c r="P817">
        <v>3</v>
      </c>
      <c r="R817" t="s">
        <v>25</v>
      </c>
      <c r="S817" t="s">
        <v>25</v>
      </c>
      <c r="T817" s="17" t="s">
        <v>5975</v>
      </c>
      <c r="AB817" s="1" t="s">
        <v>27</v>
      </c>
    </row>
    <row r="818" spans="1:28" x14ac:dyDescent="0.3">
      <c r="A818">
        <v>1000376209</v>
      </c>
      <c r="B818" s="26" t="s">
        <v>3490</v>
      </c>
      <c r="C818" t="s">
        <v>3491</v>
      </c>
      <c r="E818" t="s">
        <v>3492</v>
      </c>
      <c r="F818" t="s">
        <v>3493</v>
      </c>
      <c r="G818" t="s">
        <v>64</v>
      </c>
      <c r="H818" s="22" t="str">
        <f>VLOOKUP(G818,'ISO Country Codes'!A:B,2, FALSE)</f>
        <v> Viet Nam</v>
      </c>
      <c r="I818" s="24" t="str">
        <f t="shared" si="24"/>
        <v>208 Nguyen Duy street, District 8, VN-65,  Viet Nam</v>
      </c>
      <c r="J818" s="15" t="str">
        <f t="shared" si="25"/>
        <v>Ho Chi Minh,  Viet Nam</v>
      </c>
      <c r="K818" t="s">
        <v>32</v>
      </c>
      <c r="L818" s="2">
        <v>37524</v>
      </c>
      <c r="M818" t="s">
        <v>334</v>
      </c>
      <c r="N818" t="s">
        <v>3494</v>
      </c>
      <c r="O818">
        <v>3</v>
      </c>
      <c r="P818">
        <v>2</v>
      </c>
      <c r="R818" t="s">
        <v>26</v>
      </c>
      <c r="S818" t="s">
        <v>25</v>
      </c>
      <c r="T818" s="17" t="s">
        <v>5975</v>
      </c>
      <c r="AB818" s="1" t="s">
        <v>27</v>
      </c>
    </row>
    <row r="819" spans="1:28" x14ac:dyDescent="0.3">
      <c r="A819">
        <v>3003044186</v>
      </c>
      <c r="B819" s="26" t="s">
        <v>3495</v>
      </c>
      <c r="C819" t="s">
        <v>3496</v>
      </c>
      <c r="E819" t="s">
        <v>3497</v>
      </c>
      <c r="G819" t="s">
        <v>3498</v>
      </c>
      <c r="H819" s="22" t="str">
        <f>VLOOKUP(G819,'ISO Country Codes'!A:B,2, FALSE)</f>
        <v> Aruba</v>
      </c>
      <c r="I819" s="24" t="str">
        <f t="shared" si="24"/>
        <v>Schotlandstraat 51 Suite 3, ,  Aruba</v>
      </c>
      <c r="J819" s="15" t="str">
        <f t="shared" si="25"/>
        <v>Oranjestad,  Aruba</v>
      </c>
      <c r="K819" t="s">
        <v>32</v>
      </c>
      <c r="L819" s="2">
        <v>37378</v>
      </c>
      <c r="M819" t="s">
        <v>146</v>
      </c>
      <c r="N819" t="s">
        <v>3499</v>
      </c>
      <c r="O819">
        <v>1</v>
      </c>
      <c r="P819">
        <v>4</v>
      </c>
      <c r="R819" t="s">
        <v>25</v>
      </c>
      <c r="S819" t="s">
        <v>25</v>
      </c>
      <c r="T819" s="17" t="s">
        <v>5898</v>
      </c>
      <c r="AB819" s="1" t="s">
        <v>27</v>
      </c>
    </row>
    <row r="820" spans="1:28" x14ac:dyDescent="0.3">
      <c r="A820">
        <v>3002809477</v>
      </c>
      <c r="B820" s="26" t="s">
        <v>2617</v>
      </c>
      <c r="C820" t="s">
        <v>2618</v>
      </c>
      <c r="D820" t="s">
        <v>2619</v>
      </c>
      <c r="E820" t="s">
        <v>2620</v>
      </c>
      <c r="F820" t="s">
        <v>2621</v>
      </c>
      <c r="G820" t="s">
        <v>21</v>
      </c>
      <c r="H820" s="22" t="str">
        <f>VLOOKUP(G820,'ISO Country Codes'!A:B,2, FALSE)</f>
        <v> Malaysia</v>
      </c>
      <c r="I820" s="24" t="str">
        <f t="shared" si="24"/>
        <v>No. 5099, Mk. 14, Penang,  Malaysia</v>
      </c>
      <c r="J820" s="15" t="str">
        <f t="shared" si="25"/>
        <v>Butterworth,  Malaysia</v>
      </c>
      <c r="K820" t="s">
        <v>483</v>
      </c>
      <c r="L820" s="2">
        <v>38503</v>
      </c>
      <c r="M820" t="s">
        <v>146</v>
      </c>
      <c r="N820" t="s">
        <v>3500</v>
      </c>
      <c r="O820">
        <v>2</v>
      </c>
      <c r="P820">
        <v>1</v>
      </c>
      <c r="R820" t="s">
        <v>26</v>
      </c>
      <c r="S820" t="s">
        <v>25</v>
      </c>
      <c r="T820" s="17" t="s">
        <v>5898</v>
      </c>
      <c r="AB820" s="1" t="s">
        <v>27</v>
      </c>
    </row>
    <row r="821" spans="1:28" x14ac:dyDescent="0.3">
      <c r="A821">
        <v>3004499084</v>
      </c>
      <c r="B821" s="26" t="s">
        <v>3501</v>
      </c>
      <c r="C821" t="s">
        <v>3502</v>
      </c>
      <c r="E821" t="s">
        <v>3503</v>
      </c>
      <c r="G821" t="s">
        <v>1584</v>
      </c>
      <c r="H821" s="22" t="str">
        <f>VLOOKUP(G821,'ISO Country Codes'!A:B,2, FALSE)</f>
        <v> Nigeria</v>
      </c>
      <c r="I821" s="24" t="str">
        <f t="shared" si="24"/>
        <v>6/7 Balogum Street, ,  Nigeria</v>
      </c>
      <c r="J821" s="15" t="str">
        <f t="shared" si="25"/>
        <v>Lagos Island,  Nigeria</v>
      </c>
      <c r="K821" t="s">
        <v>1213</v>
      </c>
      <c r="L821" s="2">
        <v>38155</v>
      </c>
      <c r="M821" t="s">
        <v>74</v>
      </c>
      <c r="N821" t="s">
        <v>3504</v>
      </c>
      <c r="O821">
        <v>3</v>
      </c>
      <c r="P821">
        <v>1</v>
      </c>
      <c r="R821" t="s">
        <v>25</v>
      </c>
      <c r="S821" t="s">
        <v>25</v>
      </c>
      <c r="T821" s="17" t="s">
        <v>6062</v>
      </c>
      <c r="AB821" s="1" t="s">
        <v>27</v>
      </c>
    </row>
    <row r="822" spans="1:28" x14ac:dyDescent="0.3">
      <c r="A822">
        <v>3002852306</v>
      </c>
      <c r="B822" s="26" t="s">
        <v>3505</v>
      </c>
      <c r="C822" t="s">
        <v>3506</v>
      </c>
      <c r="E822" t="s">
        <v>3507</v>
      </c>
      <c r="G822" t="s">
        <v>400</v>
      </c>
      <c r="H822" s="22" t="str">
        <f>VLOOKUP(G822,'ISO Country Codes'!A:B,2, FALSE)</f>
        <v> Mexico</v>
      </c>
      <c r="I822" s="24" t="str">
        <f t="shared" si="24"/>
        <v>Km 170 Carr. Mexicali-San Felipe B.C., ,  Mexico</v>
      </c>
      <c r="J822" s="15" t="str">
        <f t="shared" si="25"/>
        <v>Mexicali, B.C.   Mexico,  Mexico</v>
      </c>
      <c r="K822" t="s">
        <v>73</v>
      </c>
      <c r="L822" s="2">
        <v>38321</v>
      </c>
      <c r="M822" t="s">
        <v>334</v>
      </c>
      <c r="N822" t="s">
        <v>3508</v>
      </c>
      <c r="O822">
        <v>2</v>
      </c>
      <c r="P822">
        <v>2</v>
      </c>
      <c r="R822" t="s">
        <v>26</v>
      </c>
      <c r="S822" t="s">
        <v>25</v>
      </c>
      <c r="T822" s="17" t="s">
        <v>5975</v>
      </c>
      <c r="AB822" s="1" t="s">
        <v>27</v>
      </c>
    </row>
    <row r="823" spans="1:28" x14ac:dyDescent="0.3">
      <c r="A823">
        <v>3004289906</v>
      </c>
      <c r="B823" s="26" t="s">
        <v>3509</v>
      </c>
      <c r="C823" t="s">
        <v>3510</v>
      </c>
      <c r="D823" t="s">
        <v>3511</v>
      </c>
      <c r="E823" t="s">
        <v>3512</v>
      </c>
      <c r="F823" t="s">
        <v>421</v>
      </c>
      <c r="G823" t="s">
        <v>192</v>
      </c>
      <c r="H823" s="22" t="str">
        <f>VLOOKUP(G823,'ISO Country Codes'!A:B,2, FALSE)</f>
        <v> Hong Kong</v>
      </c>
      <c r="I823" s="24" t="str">
        <f t="shared" si="24"/>
        <v>Rm,604,6/f., Mohan's Building, HK-NA,  Hong Kong</v>
      </c>
      <c r="J823" s="15" t="str">
        <f t="shared" si="25"/>
        <v>KOWLOON,  Hong Kong</v>
      </c>
      <c r="K823" t="s">
        <v>250</v>
      </c>
      <c r="L823" s="2">
        <v>37405</v>
      </c>
      <c r="M823" t="s">
        <v>33</v>
      </c>
      <c r="N823" t="s">
        <v>3513</v>
      </c>
      <c r="O823">
        <v>10</v>
      </c>
      <c r="P823">
        <v>1</v>
      </c>
      <c r="R823" t="s">
        <v>25</v>
      </c>
      <c r="S823" t="s">
        <v>25</v>
      </c>
      <c r="T823" s="17" t="s">
        <v>5865</v>
      </c>
      <c r="U823" s="17" t="s">
        <v>5982</v>
      </c>
      <c r="AB823" s="1" t="s">
        <v>27</v>
      </c>
    </row>
    <row r="824" spans="1:28" x14ac:dyDescent="0.3">
      <c r="A824">
        <v>3003346947</v>
      </c>
      <c r="B824" s="26" t="s">
        <v>3514</v>
      </c>
      <c r="C824" t="s">
        <v>3515</v>
      </c>
      <c r="D824" t="s">
        <v>3516</v>
      </c>
      <c r="E824" t="s">
        <v>1255</v>
      </c>
      <c r="G824" t="s">
        <v>64</v>
      </c>
      <c r="H824" s="22" t="str">
        <f>VLOOKUP(G824,'ISO Country Codes'!A:B,2, FALSE)</f>
        <v> Viet Nam</v>
      </c>
      <c r="I824" s="24" t="str">
        <f t="shared" si="24"/>
        <v>30 Dang Tat, ,  Viet Nam</v>
      </c>
      <c r="J824" s="15" t="str">
        <f t="shared" si="25"/>
        <v>Ho Chi Minh City,  Viet Nam</v>
      </c>
      <c r="K824" t="s">
        <v>32</v>
      </c>
      <c r="L824" s="2">
        <v>37552</v>
      </c>
      <c r="M824" t="s">
        <v>33</v>
      </c>
      <c r="N824" t="s">
        <v>3517</v>
      </c>
      <c r="O824">
        <v>12</v>
      </c>
      <c r="P824">
        <v>1</v>
      </c>
      <c r="R824" t="s">
        <v>26</v>
      </c>
      <c r="S824" t="s">
        <v>25</v>
      </c>
      <c r="T824" s="17" t="s">
        <v>5975</v>
      </c>
      <c r="AB824" s="1" t="s">
        <v>27</v>
      </c>
    </row>
    <row r="825" spans="1:28" x14ac:dyDescent="0.3">
      <c r="A825">
        <v>3003346947</v>
      </c>
      <c r="B825" s="26" t="s">
        <v>3514</v>
      </c>
      <c r="C825" t="s">
        <v>3515</v>
      </c>
      <c r="D825" t="s">
        <v>3516</v>
      </c>
      <c r="E825" t="s">
        <v>1255</v>
      </c>
      <c r="G825" t="s">
        <v>64</v>
      </c>
      <c r="H825" s="22" t="str">
        <f>VLOOKUP(G825,'ISO Country Codes'!A:B,2, FALSE)</f>
        <v> Viet Nam</v>
      </c>
      <c r="I825" s="24" t="str">
        <f t="shared" si="24"/>
        <v>30 Dang Tat, ,  Viet Nam</v>
      </c>
      <c r="J825" s="15" t="str">
        <f t="shared" si="25"/>
        <v>Ho Chi Minh City,  Viet Nam</v>
      </c>
      <c r="K825" t="s">
        <v>32</v>
      </c>
      <c r="L825" s="2">
        <v>37694</v>
      </c>
      <c r="M825" t="s">
        <v>33</v>
      </c>
      <c r="N825" t="s">
        <v>3518</v>
      </c>
      <c r="O825">
        <v>1</v>
      </c>
      <c r="P825">
        <v>1</v>
      </c>
      <c r="R825" t="s">
        <v>26</v>
      </c>
      <c r="S825" t="s">
        <v>25</v>
      </c>
      <c r="T825" s="17" t="s">
        <v>5898</v>
      </c>
      <c r="AB825" s="1" t="s">
        <v>27</v>
      </c>
    </row>
    <row r="826" spans="1:28" x14ac:dyDescent="0.3">
      <c r="A826">
        <v>3003346947</v>
      </c>
      <c r="B826" s="26" t="s">
        <v>3514</v>
      </c>
      <c r="C826" t="s">
        <v>3515</v>
      </c>
      <c r="D826" t="s">
        <v>3516</v>
      </c>
      <c r="E826" t="s">
        <v>1255</v>
      </c>
      <c r="G826" t="s">
        <v>64</v>
      </c>
      <c r="H826" s="22" t="str">
        <f>VLOOKUP(G826,'ISO Country Codes'!A:B,2, FALSE)</f>
        <v> Viet Nam</v>
      </c>
      <c r="I826" s="24" t="str">
        <f t="shared" si="24"/>
        <v>30 Dang Tat, ,  Viet Nam</v>
      </c>
      <c r="J826" s="15" t="str">
        <f t="shared" si="25"/>
        <v>Ho Chi Minh City,  Viet Nam</v>
      </c>
      <c r="K826" t="s">
        <v>32</v>
      </c>
      <c r="L826" s="2">
        <v>37694</v>
      </c>
      <c r="M826" t="s">
        <v>33</v>
      </c>
      <c r="N826" t="s">
        <v>3518</v>
      </c>
      <c r="O826">
        <v>1</v>
      </c>
      <c r="P826">
        <v>2</v>
      </c>
      <c r="R826" t="s">
        <v>25</v>
      </c>
      <c r="S826" t="s">
        <v>25</v>
      </c>
      <c r="T826" s="17" t="s">
        <v>5898</v>
      </c>
      <c r="AB826" s="1" t="s">
        <v>27</v>
      </c>
    </row>
    <row r="827" spans="1:28" x14ac:dyDescent="0.3">
      <c r="A827">
        <v>3004856127</v>
      </c>
      <c r="B827" s="26" t="s">
        <v>3519</v>
      </c>
      <c r="C827" t="s">
        <v>3520</v>
      </c>
      <c r="E827" t="s">
        <v>3521</v>
      </c>
      <c r="F827" t="s">
        <v>1472</v>
      </c>
      <c r="G827" t="s">
        <v>400</v>
      </c>
      <c r="H827" s="22" t="str">
        <f>VLOOKUP(G827,'ISO Country Codes'!A:B,2, FALSE)</f>
        <v> Mexico</v>
      </c>
      <c r="I827" s="24" t="str">
        <f t="shared" si="24"/>
        <v>RANCHO SAN GABRIEL DEL URO KM 10, MX-NLE,  Mexico</v>
      </c>
      <c r="J827" s="15" t="str">
        <f t="shared" si="25"/>
        <v>SAN PEDRO SANTIAGO,  Mexico</v>
      </c>
      <c r="K827" t="s">
        <v>22</v>
      </c>
      <c r="L827" s="2">
        <v>38418</v>
      </c>
      <c r="M827" t="s">
        <v>334</v>
      </c>
      <c r="N827" t="s">
        <v>3522</v>
      </c>
      <c r="O827">
        <v>1</v>
      </c>
      <c r="P827">
        <v>1</v>
      </c>
      <c r="R827" t="s">
        <v>26</v>
      </c>
      <c r="S827" t="s">
        <v>25</v>
      </c>
      <c r="T827" s="17" t="s">
        <v>5898</v>
      </c>
      <c r="AB827" s="1" t="s">
        <v>27</v>
      </c>
    </row>
    <row r="828" spans="1:28" x14ac:dyDescent="0.3">
      <c r="A828">
        <v>3004248136</v>
      </c>
      <c r="B828" s="26" t="s">
        <v>3523</v>
      </c>
      <c r="C828" t="s">
        <v>3524</v>
      </c>
      <c r="E828" t="s">
        <v>3525</v>
      </c>
      <c r="F828" t="s">
        <v>239</v>
      </c>
      <c r="G828" t="s">
        <v>21</v>
      </c>
      <c r="H828" s="22" t="str">
        <f>VLOOKUP(G828,'ISO Country Codes'!A:B,2, FALSE)</f>
        <v> Malaysia</v>
      </c>
      <c r="I828" s="24" t="str">
        <f t="shared" si="24"/>
        <v>12 Taman Lahat Baru 10, Perak,  Malaysia</v>
      </c>
      <c r="J828" s="15" t="str">
        <f t="shared" si="25"/>
        <v>Ipoh,  Malaysia</v>
      </c>
      <c r="K828" t="s">
        <v>32</v>
      </c>
      <c r="L828" s="2">
        <v>38327</v>
      </c>
      <c r="M828" t="s">
        <v>33</v>
      </c>
      <c r="N828" t="s">
        <v>3526</v>
      </c>
      <c r="O828">
        <v>1</v>
      </c>
      <c r="P828">
        <v>1</v>
      </c>
      <c r="R828" t="s">
        <v>26</v>
      </c>
      <c r="S828" t="s">
        <v>25</v>
      </c>
      <c r="T828" s="17" t="s">
        <v>5975</v>
      </c>
      <c r="AB828" s="1" t="s">
        <v>27</v>
      </c>
    </row>
    <row r="829" spans="1:28" x14ac:dyDescent="0.3">
      <c r="A829">
        <v>3004248136</v>
      </c>
      <c r="B829" s="26" t="s">
        <v>3523</v>
      </c>
      <c r="C829" t="s">
        <v>3524</v>
      </c>
      <c r="E829" t="s">
        <v>3525</v>
      </c>
      <c r="F829" t="s">
        <v>239</v>
      </c>
      <c r="G829" t="s">
        <v>21</v>
      </c>
      <c r="H829" s="22" t="str">
        <f>VLOOKUP(G829,'ISO Country Codes'!A:B,2, FALSE)</f>
        <v> Malaysia</v>
      </c>
      <c r="I829" s="24" t="str">
        <f t="shared" si="24"/>
        <v>12 Taman Lahat Baru 10, Perak,  Malaysia</v>
      </c>
      <c r="J829" s="15" t="str">
        <f t="shared" si="25"/>
        <v>Ipoh,  Malaysia</v>
      </c>
      <c r="K829" t="s">
        <v>32</v>
      </c>
      <c r="L829" s="2">
        <v>38394</v>
      </c>
      <c r="M829" t="s">
        <v>33</v>
      </c>
      <c r="N829" t="s">
        <v>3527</v>
      </c>
      <c r="O829">
        <v>1</v>
      </c>
      <c r="P829">
        <v>1</v>
      </c>
      <c r="R829" t="s">
        <v>25</v>
      </c>
      <c r="S829" t="s">
        <v>26</v>
      </c>
      <c r="T829" s="17" t="s">
        <v>5975</v>
      </c>
      <c r="AB829" s="1" t="s">
        <v>27</v>
      </c>
    </row>
    <row r="830" spans="1:28" x14ac:dyDescent="0.3">
      <c r="A830">
        <v>3004248136</v>
      </c>
      <c r="B830" s="26" t="s">
        <v>3523</v>
      </c>
      <c r="C830" t="s">
        <v>3524</v>
      </c>
      <c r="E830" t="s">
        <v>3525</v>
      </c>
      <c r="F830" t="s">
        <v>239</v>
      </c>
      <c r="G830" t="s">
        <v>21</v>
      </c>
      <c r="H830" s="22" t="str">
        <f>VLOOKUP(G830,'ISO Country Codes'!A:B,2, FALSE)</f>
        <v> Malaysia</v>
      </c>
      <c r="I830" s="24" t="str">
        <f t="shared" si="24"/>
        <v>12 Taman Lahat Baru 10, Perak,  Malaysia</v>
      </c>
      <c r="J830" s="15" t="str">
        <f t="shared" si="25"/>
        <v>Ipoh,  Malaysia</v>
      </c>
      <c r="K830" t="s">
        <v>32</v>
      </c>
      <c r="L830" s="2">
        <v>38394</v>
      </c>
      <c r="M830" t="s">
        <v>33</v>
      </c>
      <c r="N830" t="s">
        <v>3527</v>
      </c>
      <c r="O830">
        <v>2</v>
      </c>
      <c r="P830">
        <v>1</v>
      </c>
      <c r="R830" t="s">
        <v>25</v>
      </c>
      <c r="S830" t="s">
        <v>26</v>
      </c>
      <c r="T830" s="17" t="s">
        <v>5975</v>
      </c>
      <c r="AB830" s="1" t="s">
        <v>27</v>
      </c>
    </row>
    <row r="831" spans="1:28" x14ac:dyDescent="0.3">
      <c r="A831">
        <v>3004248136</v>
      </c>
      <c r="B831" s="26" t="s">
        <v>3523</v>
      </c>
      <c r="C831" t="s">
        <v>3524</v>
      </c>
      <c r="E831" t="s">
        <v>3525</v>
      </c>
      <c r="F831" t="s">
        <v>239</v>
      </c>
      <c r="G831" t="s">
        <v>21</v>
      </c>
      <c r="H831" s="22" t="str">
        <f>VLOOKUP(G831,'ISO Country Codes'!A:B,2, FALSE)</f>
        <v> Malaysia</v>
      </c>
      <c r="I831" s="24" t="str">
        <f t="shared" si="24"/>
        <v>12 Taman Lahat Baru 10, Perak,  Malaysia</v>
      </c>
      <c r="J831" s="15" t="str">
        <f t="shared" si="25"/>
        <v>Ipoh,  Malaysia</v>
      </c>
      <c r="K831" t="s">
        <v>32</v>
      </c>
      <c r="L831" s="2">
        <v>38394</v>
      </c>
      <c r="M831" t="s">
        <v>33</v>
      </c>
      <c r="N831" t="s">
        <v>3527</v>
      </c>
      <c r="O831">
        <v>5</v>
      </c>
      <c r="P831">
        <v>1</v>
      </c>
      <c r="R831" t="s">
        <v>25</v>
      </c>
      <c r="S831" t="s">
        <v>26</v>
      </c>
      <c r="T831" s="17" t="s">
        <v>5975</v>
      </c>
      <c r="AB831" s="1" t="s">
        <v>27</v>
      </c>
    </row>
    <row r="832" spans="1:28" x14ac:dyDescent="0.3">
      <c r="A832">
        <v>3009944073</v>
      </c>
      <c r="B832" s="26" t="s">
        <v>3528</v>
      </c>
      <c r="C832" t="s">
        <v>3529</v>
      </c>
      <c r="D832" t="s">
        <v>3530</v>
      </c>
      <c r="E832" t="s">
        <v>3531</v>
      </c>
      <c r="F832" t="s">
        <v>1775</v>
      </c>
      <c r="G832" t="s">
        <v>64</v>
      </c>
      <c r="H832" s="22" t="str">
        <f>VLOOKUP(G832,'ISO Country Codes'!A:B,2, FALSE)</f>
        <v> Viet Nam</v>
      </c>
      <c r="I832" s="24" t="str">
        <f t="shared" si="24"/>
        <v>Phuoc Long Ward, Khanh Hoa,  Viet Nam</v>
      </c>
      <c r="J832" s="15" t="str">
        <f t="shared" si="25"/>
        <v>Nhatrang,  Viet Nam</v>
      </c>
      <c r="K832" t="s">
        <v>46</v>
      </c>
      <c r="L832" s="2">
        <v>38415</v>
      </c>
      <c r="M832" t="s">
        <v>33</v>
      </c>
      <c r="N832" t="s">
        <v>3532</v>
      </c>
      <c r="O832">
        <v>45</v>
      </c>
      <c r="P832">
        <v>1</v>
      </c>
      <c r="R832" t="s">
        <v>26</v>
      </c>
      <c r="S832" t="s">
        <v>25</v>
      </c>
      <c r="T832" s="17" t="s">
        <v>5975</v>
      </c>
      <c r="AB832" s="1" t="s">
        <v>27</v>
      </c>
    </row>
    <row r="833" spans="1:28" x14ac:dyDescent="0.3">
      <c r="A833">
        <v>3004650285</v>
      </c>
      <c r="B833" s="26" t="s">
        <v>3276</v>
      </c>
      <c r="C833" t="s">
        <v>3277</v>
      </c>
      <c r="E833" t="s">
        <v>1849</v>
      </c>
      <c r="F833" t="s">
        <v>3278</v>
      </c>
      <c r="G833" t="s">
        <v>153</v>
      </c>
      <c r="H833" s="22" t="str">
        <f>VLOOKUP(G833,'ISO Country Codes'!A:B,2, FALSE)</f>
        <v> Bangladesh</v>
      </c>
      <c r="I833" s="24" t="str">
        <f t="shared" si="24"/>
        <v>Chandpur, Devhata, Bd-58,  Bangladesh</v>
      </c>
      <c r="J833" s="15" t="str">
        <f t="shared" si="25"/>
        <v>Satkhira,  Bangladesh</v>
      </c>
      <c r="K833" t="s">
        <v>46</v>
      </c>
      <c r="L833" s="2">
        <v>37270</v>
      </c>
      <c r="M833" t="s">
        <v>1037</v>
      </c>
      <c r="N833" t="s">
        <v>3533</v>
      </c>
      <c r="O833">
        <v>1</v>
      </c>
      <c r="P833">
        <v>1</v>
      </c>
      <c r="R833" t="s">
        <v>25</v>
      </c>
      <c r="S833" t="s">
        <v>26</v>
      </c>
      <c r="T833" s="17" t="s">
        <v>5975</v>
      </c>
      <c r="AB833" s="1" t="s">
        <v>27</v>
      </c>
    </row>
    <row r="834" spans="1:28" x14ac:dyDescent="0.3">
      <c r="A834">
        <v>3004650285</v>
      </c>
      <c r="B834" s="26" t="s">
        <v>3276</v>
      </c>
      <c r="C834" t="s">
        <v>3277</v>
      </c>
      <c r="E834" t="s">
        <v>1849</v>
      </c>
      <c r="F834" t="s">
        <v>3278</v>
      </c>
      <c r="G834" t="s">
        <v>153</v>
      </c>
      <c r="H834" s="22" t="str">
        <f>VLOOKUP(G834,'ISO Country Codes'!A:B,2, FALSE)</f>
        <v> Bangladesh</v>
      </c>
      <c r="I834" s="24" t="str">
        <f t="shared" si="24"/>
        <v>Chandpur, Devhata, Bd-58,  Bangladesh</v>
      </c>
      <c r="J834" s="15" t="str">
        <f t="shared" si="25"/>
        <v>Satkhira,  Bangladesh</v>
      </c>
      <c r="K834" t="s">
        <v>46</v>
      </c>
      <c r="L834" s="2">
        <v>37270</v>
      </c>
      <c r="M834" t="s">
        <v>1037</v>
      </c>
      <c r="N834" t="s">
        <v>3533</v>
      </c>
      <c r="O834">
        <v>2</v>
      </c>
      <c r="P834">
        <v>1</v>
      </c>
      <c r="R834" t="s">
        <v>25</v>
      </c>
      <c r="S834" t="s">
        <v>25</v>
      </c>
      <c r="T834" s="17" t="s">
        <v>5975</v>
      </c>
      <c r="AB834" s="1" t="s">
        <v>27</v>
      </c>
    </row>
    <row r="835" spans="1:28" x14ac:dyDescent="0.3">
      <c r="A835">
        <v>3004650285</v>
      </c>
      <c r="B835" s="26" t="s">
        <v>3276</v>
      </c>
      <c r="C835" t="s">
        <v>3277</v>
      </c>
      <c r="E835" t="s">
        <v>1849</v>
      </c>
      <c r="F835" t="s">
        <v>3278</v>
      </c>
      <c r="G835" t="s">
        <v>153</v>
      </c>
      <c r="H835" s="22" t="str">
        <f>VLOOKUP(G835,'ISO Country Codes'!A:B,2, FALSE)</f>
        <v> Bangladesh</v>
      </c>
      <c r="I835" s="24" t="str">
        <f t="shared" ref="I835:I898" si="26">_xlfn.CONCAT(C835,", ",F835,", ",H835)</f>
        <v>Chandpur, Devhata, Bd-58,  Bangladesh</v>
      </c>
      <c r="J835" s="15" t="str">
        <f t="shared" ref="J835:J898" si="27">_xlfn.CONCAT(E835,", ",H835)</f>
        <v>Satkhira,  Bangladesh</v>
      </c>
      <c r="K835" t="s">
        <v>46</v>
      </c>
      <c r="L835" s="2">
        <v>37270</v>
      </c>
      <c r="M835" t="s">
        <v>1037</v>
      </c>
      <c r="N835" t="s">
        <v>3533</v>
      </c>
      <c r="O835">
        <v>4</v>
      </c>
      <c r="P835">
        <v>1</v>
      </c>
      <c r="R835" t="s">
        <v>25</v>
      </c>
      <c r="S835" t="s">
        <v>25</v>
      </c>
      <c r="T835" s="17" t="s">
        <v>5975</v>
      </c>
      <c r="AB835" s="1" t="s">
        <v>27</v>
      </c>
    </row>
    <row r="836" spans="1:28" x14ac:dyDescent="0.3">
      <c r="A836">
        <v>3003077017</v>
      </c>
      <c r="B836" s="26" t="s">
        <v>3534</v>
      </c>
      <c r="C836" t="s">
        <v>3535</v>
      </c>
      <c r="D836" t="s">
        <v>3536</v>
      </c>
      <c r="E836" t="s">
        <v>1255</v>
      </c>
      <c r="G836" t="s">
        <v>64</v>
      </c>
      <c r="H836" s="22" t="str">
        <f>VLOOKUP(G836,'ISO Country Codes'!A:B,2, FALSE)</f>
        <v> Viet Nam</v>
      </c>
      <c r="I836" s="24" t="str">
        <f t="shared" si="26"/>
        <v>9-10 Hanoi Highway, ,  Viet Nam</v>
      </c>
      <c r="J836" s="15" t="str">
        <f t="shared" si="27"/>
        <v>Ho Chi Minh City,  Viet Nam</v>
      </c>
      <c r="K836" t="s">
        <v>46</v>
      </c>
      <c r="L836" s="2">
        <v>37511</v>
      </c>
      <c r="M836" t="s">
        <v>1037</v>
      </c>
      <c r="N836" t="s">
        <v>3537</v>
      </c>
      <c r="O836">
        <v>1</v>
      </c>
      <c r="P836">
        <v>1</v>
      </c>
      <c r="R836" t="s">
        <v>26</v>
      </c>
      <c r="S836" t="s">
        <v>25</v>
      </c>
      <c r="T836" s="17" t="s">
        <v>5975</v>
      </c>
      <c r="U836" s="17" t="s">
        <v>5898</v>
      </c>
      <c r="AB836" s="1" t="s">
        <v>27</v>
      </c>
    </row>
    <row r="837" spans="1:28" x14ac:dyDescent="0.3">
      <c r="A837">
        <v>1000582504</v>
      </c>
      <c r="B837" s="26" t="s">
        <v>1026</v>
      </c>
      <c r="C837" t="s">
        <v>1027</v>
      </c>
      <c r="E837" t="s">
        <v>1028</v>
      </c>
      <c r="F837" t="s">
        <v>1029</v>
      </c>
      <c r="G837" t="s">
        <v>64</v>
      </c>
      <c r="H837" s="22" t="str">
        <f>VLOOKUP(G837,'ISO Country Codes'!A:B,2, FALSE)</f>
        <v> Viet Nam</v>
      </c>
      <c r="I837" s="24" t="str">
        <f t="shared" si="26"/>
        <v>THO QUANG SEAFOODS I.P.Z., VN-NOTA,  Viet Nam</v>
      </c>
      <c r="J837" s="15" t="str">
        <f t="shared" si="27"/>
        <v>Danang City,  Viet Nam</v>
      </c>
      <c r="K837" t="s">
        <v>46</v>
      </c>
      <c r="L837" s="2">
        <v>37572</v>
      </c>
      <c r="M837" t="s">
        <v>1037</v>
      </c>
      <c r="N837" t="s">
        <v>3538</v>
      </c>
      <c r="O837">
        <v>1</v>
      </c>
      <c r="P837">
        <v>1</v>
      </c>
      <c r="R837" t="s">
        <v>26</v>
      </c>
      <c r="S837" t="s">
        <v>25</v>
      </c>
      <c r="T837" s="17" t="s">
        <v>5975</v>
      </c>
      <c r="U837" s="17" t="s">
        <v>5898</v>
      </c>
      <c r="AB837" s="1" t="s">
        <v>27</v>
      </c>
    </row>
    <row r="838" spans="1:28" x14ac:dyDescent="0.3">
      <c r="A838">
        <v>3004264333</v>
      </c>
      <c r="B838" s="26" t="s">
        <v>3539</v>
      </c>
      <c r="C838" t="s">
        <v>3540</v>
      </c>
      <c r="E838" t="s">
        <v>301</v>
      </c>
      <c r="F838" t="s">
        <v>1034</v>
      </c>
      <c r="G838" t="s">
        <v>64</v>
      </c>
      <c r="H838" s="22" t="str">
        <f>VLOOKUP(G838,'ISO Country Codes'!A:B,2, FALSE)</f>
        <v> Viet Nam</v>
      </c>
      <c r="I838" s="24" t="str">
        <f t="shared" si="26"/>
        <v>145 National Highway 1, Ward 7, VN-52,  Viet Nam</v>
      </c>
      <c r="J838" s="15" t="str">
        <f t="shared" si="27"/>
        <v>Soc Trang,  Viet Nam</v>
      </c>
      <c r="K838" t="s">
        <v>46</v>
      </c>
      <c r="L838" s="2">
        <v>37573</v>
      </c>
      <c r="M838" t="s">
        <v>1037</v>
      </c>
      <c r="N838" t="s">
        <v>3541</v>
      </c>
      <c r="O838">
        <v>1</v>
      </c>
      <c r="P838">
        <v>1</v>
      </c>
      <c r="R838" t="s">
        <v>25</v>
      </c>
      <c r="S838" t="s">
        <v>26</v>
      </c>
      <c r="T838" s="17" t="s">
        <v>5938</v>
      </c>
      <c r="AB838" s="1" t="s">
        <v>27</v>
      </c>
    </row>
    <row r="839" spans="1:28" x14ac:dyDescent="0.3">
      <c r="A839">
        <v>3003077017</v>
      </c>
      <c r="B839" s="26" t="s">
        <v>3534</v>
      </c>
      <c r="C839" t="s">
        <v>3535</v>
      </c>
      <c r="D839" t="s">
        <v>3536</v>
      </c>
      <c r="E839" t="s">
        <v>1255</v>
      </c>
      <c r="G839" t="s">
        <v>64</v>
      </c>
      <c r="H839" s="22" t="str">
        <f>VLOOKUP(G839,'ISO Country Codes'!A:B,2, FALSE)</f>
        <v> Viet Nam</v>
      </c>
      <c r="I839" s="24" t="str">
        <f t="shared" si="26"/>
        <v>9-10 Hanoi Highway, ,  Viet Nam</v>
      </c>
      <c r="J839" s="15" t="str">
        <f t="shared" si="27"/>
        <v>Ho Chi Minh City,  Viet Nam</v>
      </c>
      <c r="K839" t="s">
        <v>59</v>
      </c>
      <c r="L839" s="2">
        <v>37600</v>
      </c>
      <c r="M839" t="s">
        <v>1037</v>
      </c>
      <c r="N839" t="s">
        <v>3542</v>
      </c>
      <c r="O839">
        <v>1</v>
      </c>
      <c r="P839">
        <v>1</v>
      </c>
      <c r="R839" t="s">
        <v>26</v>
      </c>
      <c r="S839" t="s">
        <v>25</v>
      </c>
      <c r="T839" s="17" t="s">
        <v>6026</v>
      </c>
      <c r="AB839" s="1" t="s">
        <v>27</v>
      </c>
    </row>
    <row r="840" spans="1:28" x14ac:dyDescent="0.3">
      <c r="A840">
        <v>3004250920</v>
      </c>
      <c r="B840" s="26" t="s">
        <v>1817</v>
      </c>
      <c r="C840" t="s">
        <v>1818</v>
      </c>
      <c r="E840" t="s">
        <v>502</v>
      </c>
      <c r="F840" t="s">
        <v>502</v>
      </c>
      <c r="G840" t="s">
        <v>64</v>
      </c>
      <c r="H840" s="22" t="str">
        <f>VLOOKUP(G840,'ISO Country Codes'!A:B,2, FALSE)</f>
        <v> Viet Nam</v>
      </c>
      <c r="I840" s="24" t="str">
        <f t="shared" si="26"/>
        <v>8, Industrial Zone Ward, Ca Mau,  Viet Nam</v>
      </c>
      <c r="J840" s="15" t="str">
        <f t="shared" si="27"/>
        <v>Ca Mau,  Viet Nam</v>
      </c>
      <c r="K840" t="s">
        <v>46</v>
      </c>
      <c r="L840" s="2">
        <v>37698</v>
      </c>
      <c r="M840" t="s">
        <v>1037</v>
      </c>
      <c r="N840" t="s">
        <v>3543</v>
      </c>
      <c r="O840">
        <v>1</v>
      </c>
      <c r="P840">
        <v>3</v>
      </c>
      <c r="R840" t="s">
        <v>25</v>
      </c>
      <c r="S840" t="s">
        <v>26</v>
      </c>
      <c r="T840" s="17" t="s">
        <v>5975</v>
      </c>
      <c r="AB840" s="1" t="s">
        <v>27</v>
      </c>
    </row>
    <row r="841" spans="1:28" x14ac:dyDescent="0.3">
      <c r="A841">
        <v>3004250920</v>
      </c>
      <c r="B841" s="26" t="s">
        <v>1817</v>
      </c>
      <c r="C841" t="s">
        <v>1818</v>
      </c>
      <c r="E841" t="s">
        <v>502</v>
      </c>
      <c r="F841" t="s">
        <v>502</v>
      </c>
      <c r="G841" t="s">
        <v>64</v>
      </c>
      <c r="H841" s="22" t="str">
        <f>VLOOKUP(G841,'ISO Country Codes'!A:B,2, FALSE)</f>
        <v> Viet Nam</v>
      </c>
      <c r="I841" s="24" t="str">
        <f t="shared" si="26"/>
        <v>8, Industrial Zone Ward, Ca Mau,  Viet Nam</v>
      </c>
      <c r="J841" s="15" t="str">
        <f t="shared" si="27"/>
        <v>Ca Mau,  Viet Nam</v>
      </c>
      <c r="K841" t="s">
        <v>59</v>
      </c>
      <c r="L841" s="2">
        <v>37698</v>
      </c>
      <c r="M841" t="s">
        <v>1037</v>
      </c>
      <c r="N841" t="s">
        <v>3543</v>
      </c>
      <c r="O841">
        <v>1</v>
      </c>
      <c r="P841">
        <v>4</v>
      </c>
      <c r="R841" t="s">
        <v>25</v>
      </c>
      <c r="S841" t="s">
        <v>25</v>
      </c>
      <c r="T841" s="17" t="s">
        <v>5975</v>
      </c>
      <c r="AB841" s="1" t="s">
        <v>27</v>
      </c>
    </row>
    <row r="842" spans="1:28" x14ac:dyDescent="0.3">
      <c r="A842">
        <v>1000640570</v>
      </c>
      <c r="B842" s="26" t="s">
        <v>3544</v>
      </c>
      <c r="C842" t="s">
        <v>3545</v>
      </c>
      <c r="E842" t="s">
        <v>157</v>
      </c>
      <c r="G842" t="s">
        <v>39</v>
      </c>
      <c r="H842" s="22" t="str">
        <f>VLOOKUP(G842,'ISO Country Codes'!A:B,2, FALSE)</f>
        <v> Indonesia</v>
      </c>
      <c r="I842" s="24" t="str">
        <f t="shared" si="26"/>
        <v>Jl. Yos Sudarso No. 89 A, ,  Indonesia</v>
      </c>
      <c r="J842" s="15" t="str">
        <f t="shared" si="27"/>
        <v>Banyuwangi,  Indonesia</v>
      </c>
      <c r="K842" t="s">
        <v>46</v>
      </c>
      <c r="L842" s="2">
        <v>38009</v>
      </c>
      <c r="M842" t="s">
        <v>1037</v>
      </c>
      <c r="N842" t="s">
        <v>3546</v>
      </c>
      <c r="O842">
        <v>1</v>
      </c>
      <c r="P842">
        <v>1</v>
      </c>
      <c r="R842" t="s">
        <v>26</v>
      </c>
      <c r="S842" t="s">
        <v>26</v>
      </c>
      <c r="T842" s="17" t="s">
        <v>5975</v>
      </c>
      <c r="AB842" s="1" t="s">
        <v>27</v>
      </c>
    </row>
    <row r="843" spans="1:28" x14ac:dyDescent="0.3">
      <c r="A843">
        <v>3004250920</v>
      </c>
      <c r="B843" s="26" t="s">
        <v>1817</v>
      </c>
      <c r="C843" t="s">
        <v>1818</v>
      </c>
      <c r="E843" t="s">
        <v>502</v>
      </c>
      <c r="F843" t="s">
        <v>502</v>
      </c>
      <c r="G843" t="s">
        <v>64</v>
      </c>
      <c r="H843" s="22" t="str">
        <f>VLOOKUP(G843,'ISO Country Codes'!A:B,2, FALSE)</f>
        <v> Viet Nam</v>
      </c>
      <c r="I843" s="24" t="str">
        <f t="shared" si="26"/>
        <v>8, Industrial Zone Ward, Ca Mau,  Viet Nam</v>
      </c>
      <c r="J843" s="15" t="str">
        <f t="shared" si="27"/>
        <v>Ca Mau,  Viet Nam</v>
      </c>
      <c r="K843" t="s">
        <v>46</v>
      </c>
      <c r="L843" s="2">
        <v>38126</v>
      </c>
      <c r="M843" t="s">
        <v>1037</v>
      </c>
      <c r="N843" t="s">
        <v>3547</v>
      </c>
      <c r="O843">
        <v>3</v>
      </c>
      <c r="P843">
        <v>1</v>
      </c>
      <c r="R843" t="s">
        <v>26</v>
      </c>
      <c r="S843" t="s">
        <v>26</v>
      </c>
      <c r="T843" s="17" t="s">
        <v>5975</v>
      </c>
      <c r="AB843" s="1" t="s">
        <v>27</v>
      </c>
    </row>
    <row r="844" spans="1:28" x14ac:dyDescent="0.3">
      <c r="A844">
        <v>3005065915</v>
      </c>
      <c r="B844" s="26" t="s">
        <v>2192</v>
      </c>
      <c r="C844" t="s">
        <v>2193</v>
      </c>
      <c r="D844" t="s">
        <v>2194</v>
      </c>
      <c r="E844" t="s">
        <v>2195</v>
      </c>
      <c r="F844" t="s">
        <v>101</v>
      </c>
      <c r="G844" t="s">
        <v>102</v>
      </c>
      <c r="H844" s="22" t="str">
        <f>VLOOKUP(G844,'ISO Country Codes'!A:B,2, FALSE)</f>
        <v> China</v>
      </c>
      <c r="I844" s="24" t="str">
        <f t="shared" si="26"/>
        <v>NO.5 Fulu Centre Road,Long Tian Economic, Fujian,  China</v>
      </c>
      <c r="J844" s="15" t="str">
        <f t="shared" si="27"/>
        <v>FUQING,  China</v>
      </c>
      <c r="K844" t="s">
        <v>46</v>
      </c>
      <c r="L844" s="2">
        <v>38127</v>
      </c>
      <c r="M844" t="s">
        <v>1037</v>
      </c>
      <c r="N844" t="s">
        <v>3548</v>
      </c>
      <c r="O844">
        <v>1</v>
      </c>
      <c r="P844">
        <v>2</v>
      </c>
      <c r="R844" t="s">
        <v>26</v>
      </c>
      <c r="S844" t="s">
        <v>26</v>
      </c>
      <c r="T844" s="17" t="s">
        <v>5975</v>
      </c>
      <c r="AB844" s="1" t="s">
        <v>27</v>
      </c>
    </row>
    <row r="845" spans="1:28" x14ac:dyDescent="0.3">
      <c r="A845">
        <v>3004251723</v>
      </c>
      <c r="B845" s="26" t="s">
        <v>499</v>
      </c>
      <c r="C845" t="s">
        <v>500</v>
      </c>
      <c r="D845" t="s">
        <v>501</v>
      </c>
      <c r="E845" t="s">
        <v>502</v>
      </c>
      <c r="F845" t="s">
        <v>381</v>
      </c>
      <c r="G845" t="s">
        <v>64</v>
      </c>
      <c r="H845" s="22" t="str">
        <f>VLOOKUP(G845,'ISO Country Codes'!A:B,2, FALSE)</f>
        <v> Viet Nam</v>
      </c>
      <c r="I845" s="24" t="str">
        <f t="shared" si="26"/>
        <v>09 Cao Thang, VN-59,  Viet Nam</v>
      </c>
      <c r="J845" s="15" t="str">
        <f t="shared" si="27"/>
        <v>Ca Mau,  Viet Nam</v>
      </c>
      <c r="K845" t="s">
        <v>46</v>
      </c>
      <c r="L845" s="2">
        <v>38181</v>
      </c>
      <c r="M845" t="s">
        <v>1037</v>
      </c>
      <c r="N845" t="s">
        <v>3549</v>
      </c>
      <c r="O845">
        <v>1</v>
      </c>
      <c r="P845">
        <v>1</v>
      </c>
      <c r="R845" t="s">
        <v>26</v>
      </c>
      <c r="S845" t="s">
        <v>26</v>
      </c>
      <c r="T845" s="17" t="s">
        <v>5975</v>
      </c>
      <c r="AB845" s="1" t="s">
        <v>27</v>
      </c>
    </row>
    <row r="846" spans="1:28" x14ac:dyDescent="0.3">
      <c r="A846">
        <v>3003671539</v>
      </c>
      <c r="B846" s="26" t="s">
        <v>902</v>
      </c>
      <c r="C846" t="s">
        <v>903</v>
      </c>
      <c r="E846" t="s">
        <v>904</v>
      </c>
      <c r="F846" t="s">
        <v>550</v>
      </c>
      <c r="G846" t="s">
        <v>39</v>
      </c>
      <c r="H846" s="22" t="str">
        <f>VLOOKUP(G846,'ISO Country Codes'!A:B,2, FALSE)</f>
        <v> Indonesia</v>
      </c>
      <c r="I846" s="24" t="str">
        <f t="shared" si="26"/>
        <v>Jln. Strat Buntu, Kalimantan Timur,  Indonesia</v>
      </c>
      <c r="J846" s="15" t="str">
        <f t="shared" si="27"/>
        <v>Tarakan,  Indonesia</v>
      </c>
      <c r="K846" t="s">
        <v>46</v>
      </c>
      <c r="L846" s="2">
        <v>38128</v>
      </c>
      <c r="M846" t="s">
        <v>1037</v>
      </c>
      <c r="N846" t="s">
        <v>3550</v>
      </c>
      <c r="O846">
        <v>1</v>
      </c>
      <c r="P846">
        <v>1</v>
      </c>
      <c r="R846" t="s">
        <v>25</v>
      </c>
      <c r="S846" t="s">
        <v>25</v>
      </c>
      <c r="T846" s="17" t="s">
        <v>5975</v>
      </c>
      <c r="AB846" s="1" t="s">
        <v>27</v>
      </c>
    </row>
    <row r="847" spans="1:28" x14ac:dyDescent="0.3">
      <c r="A847">
        <v>3003671539</v>
      </c>
      <c r="B847" s="26" t="s">
        <v>902</v>
      </c>
      <c r="C847" t="s">
        <v>903</v>
      </c>
      <c r="E847" t="s">
        <v>904</v>
      </c>
      <c r="F847" t="s">
        <v>550</v>
      </c>
      <c r="G847" t="s">
        <v>39</v>
      </c>
      <c r="H847" s="22" t="str">
        <f>VLOOKUP(G847,'ISO Country Codes'!A:B,2, FALSE)</f>
        <v> Indonesia</v>
      </c>
      <c r="I847" s="24" t="str">
        <f t="shared" si="26"/>
        <v>Jln. Strat Buntu, Kalimantan Timur,  Indonesia</v>
      </c>
      <c r="J847" s="15" t="str">
        <f t="shared" si="27"/>
        <v>Tarakan,  Indonesia</v>
      </c>
      <c r="K847" t="s">
        <v>46</v>
      </c>
      <c r="L847" s="2">
        <v>38128</v>
      </c>
      <c r="M847" t="s">
        <v>1037</v>
      </c>
      <c r="N847" t="s">
        <v>3550</v>
      </c>
      <c r="O847">
        <v>2</v>
      </c>
      <c r="P847">
        <v>1</v>
      </c>
      <c r="R847" t="s">
        <v>26</v>
      </c>
      <c r="S847" t="s">
        <v>25</v>
      </c>
      <c r="T847" s="17" t="s">
        <v>5975</v>
      </c>
      <c r="AB847" s="1" t="s">
        <v>27</v>
      </c>
    </row>
    <row r="848" spans="1:28" x14ac:dyDescent="0.3">
      <c r="A848">
        <v>3003671539</v>
      </c>
      <c r="B848" s="26" t="s">
        <v>902</v>
      </c>
      <c r="C848" t="s">
        <v>903</v>
      </c>
      <c r="E848" t="s">
        <v>904</v>
      </c>
      <c r="F848" t="s">
        <v>550</v>
      </c>
      <c r="G848" t="s">
        <v>39</v>
      </c>
      <c r="H848" s="22" t="str">
        <f>VLOOKUP(G848,'ISO Country Codes'!A:B,2, FALSE)</f>
        <v> Indonesia</v>
      </c>
      <c r="I848" s="24" t="str">
        <f t="shared" si="26"/>
        <v>Jln. Strat Buntu, Kalimantan Timur,  Indonesia</v>
      </c>
      <c r="J848" s="15" t="str">
        <f t="shared" si="27"/>
        <v>Tarakan,  Indonesia</v>
      </c>
      <c r="K848" t="s">
        <v>46</v>
      </c>
      <c r="L848" s="2">
        <v>38128</v>
      </c>
      <c r="M848" t="s">
        <v>1037</v>
      </c>
      <c r="N848" t="s">
        <v>3550</v>
      </c>
      <c r="O848">
        <v>3</v>
      </c>
      <c r="P848">
        <v>1</v>
      </c>
      <c r="R848" t="s">
        <v>25</v>
      </c>
      <c r="S848" t="s">
        <v>25</v>
      </c>
      <c r="T848" s="17" t="s">
        <v>5975</v>
      </c>
      <c r="AB848" s="1" t="s">
        <v>27</v>
      </c>
    </row>
    <row r="849" spans="1:28" x14ac:dyDescent="0.3">
      <c r="A849">
        <v>3003671539</v>
      </c>
      <c r="B849" s="26" t="s">
        <v>902</v>
      </c>
      <c r="C849" t="s">
        <v>903</v>
      </c>
      <c r="E849" t="s">
        <v>904</v>
      </c>
      <c r="F849" t="s">
        <v>550</v>
      </c>
      <c r="G849" t="s">
        <v>39</v>
      </c>
      <c r="H849" s="22" t="str">
        <f>VLOOKUP(G849,'ISO Country Codes'!A:B,2, FALSE)</f>
        <v> Indonesia</v>
      </c>
      <c r="I849" s="24" t="str">
        <f t="shared" si="26"/>
        <v>Jln. Strat Buntu, Kalimantan Timur,  Indonesia</v>
      </c>
      <c r="J849" s="15" t="str">
        <f t="shared" si="27"/>
        <v>Tarakan,  Indonesia</v>
      </c>
      <c r="K849" t="s">
        <v>46</v>
      </c>
      <c r="L849" s="2">
        <v>38128</v>
      </c>
      <c r="M849" t="s">
        <v>1037</v>
      </c>
      <c r="N849" t="s">
        <v>3550</v>
      </c>
      <c r="O849">
        <v>4</v>
      </c>
      <c r="P849">
        <v>1</v>
      </c>
      <c r="R849" t="s">
        <v>25</v>
      </c>
      <c r="S849" t="s">
        <v>25</v>
      </c>
      <c r="T849" s="17" t="s">
        <v>5975</v>
      </c>
      <c r="AB849" s="1" t="s">
        <v>27</v>
      </c>
    </row>
    <row r="850" spans="1:28" x14ac:dyDescent="0.3">
      <c r="A850">
        <v>3003671539</v>
      </c>
      <c r="B850" s="26" t="s">
        <v>902</v>
      </c>
      <c r="C850" t="s">
        <v>903</v>
      </c>
      <c r="E850" t="s">
        <v>904</v>
      </c>
      <c r="F850" t="s">
        <v>550</v>
      </c>
      <c r="G850" t="s">
        <v>39</v>
      </c>
      <c r="H850" s="22" t="str">
        <f>VLOOKUP(G850,'ISO Country Codes'!A:B,2, FALSE)</f>
        <v> Indonesia</v>
      </c>
      <c r="I850" s="24" t="str">
        <f t="shared" si="26"/>
        <v>Jln. Strat Buntu, Kalimantan Timur,  Indonesia</v>
      </c>
      <c r="J850" s="15" t="str">
        <f t="shared" si="27"/>
        <v>Tarakan,  Indonesia</v>
      </c>
      <c r="K850" t="s">
        <v>46</v>
      </c>
      <c r="L850" s="2">
        <v>38128</v>
      </c>
      <c r="M850" t="s">
        <v>1037</v>
      </c>
      <c r="N850" t="s">
        <v>3550</v>
      </c>
      <c r="O850">
        <v>5</v>
      </c>
      <c r="P850">
        <v>1</v>
      </c>
      <c r="R850" t="s">
        <v>25</v>
      </c>
      <c r="S850" t="s">
        <v>25</v>
      </c>
      <c r="T850" s="17" t="s">
        <v>5975</v>
      </c>
      <c r="AB850" s="1" t="s">
        <v>27</v>
      </c>
    </row>
    <row r="851" spans="1:28" x14ac:dyDescent="0.3">
      <c r="A851">
        <v>3003671539</v>
      </c>
      <c r="B851" s="26" t="s">
        <v>902</v>
      </c>
      <c r="C851" t="s">
        <v>903</v>
      </c>
      <c r="E851" t="s">
        <v>904</v>
      </c>
      <c r="F851" t="s">
        <v>550</v>
      </c>
      <c r="G851" t="s">
        <v>39</v>
      </c>
      <c r="H851" s="22" t="str">
        <f>VLOOKUP(G851,'ISO Country Codes'!A:B,2, FALSE)</f>
        <v> Indonesia</v>
      </c>
      <c r="I851" s="24" t="str">
        <f t="shared" si="26"/>
        <v>Jln. Strat Buntu, Kalimantan Timur,  Indonesia</v>
      </c>
      <c r="J851" s="15" t="str">
        <f t="shared" si="27"/>
        <v>Tarakan,  Indonesia</v>
      </c>
      <c r="K851" t="s">
        <v>46</v>
      </c>
      <c r="L851" s="2">
        <v>38128</v>
      </c>
      <c r="M851" t="s">
        <v>1037</v>
      </c>
      <c r="N851" t="s">
        <v>3550</v>
      </c>
      <c r="O851">
        <v>6</v>
      </c>
      <c r="P851">
        <v>1</v>
      </c>
      <c r="R851" t="s">
        <v>25</v>
      </c>
      <c r="S851" t="s">
        <v>25</v>
      </c>
      <c r="T851" s="17" t="s">
        <v>5975</v>
      </c>
      <c r="AB851" s="1" t="s">
        <v>27</v>
      </c>
    </row>
    <row r="852" spans="1:28" x14ac:dyDescent="0.3">
      <c r="A852">
        <v>3004252492</v>
      </c>
      <c r="B852" s="26" t="s">
        <v>2883</v>
      </c>
      <c r="C852" t="s">
        <v>2884</v>
      </c>
      <c r="D852" t="s">
        <v>2885</v>
      </c>
      <c r="E852" t="s">
        <v>2886</v>
      </c>
      <c r="F852" t="s">
        <v>2887</v>
      </c>
      <c r="G852" t="s">
        <v>39</v>
      </c>
      <c r="H852" s="22" t="str">
        <f>VLOOKUP(G852,'ISO Country Codes'!A:B,2, FALSE)</f>
        <v> Indonesia</v>
      </c>
      <c r="I852" s="24" t="str">
        <f t="shared" si="26"/>
        <v>Desa Cangkir Kec. Drijorejo, Id-Ji,  Indonesia</v>
      </c>
      <c r="J852" s="15" t="str">
        <f t="shared" si="27"/>
        <v>Jatim,  Indonesia</v>
      </c>
      <c r="K852" t="s">
        <v>46</v>
      </c>
      <c r="L852" s="2">
        <v>38216</v>
      </c>
      <c r="M852" t="s">
        <v>1037</v>
      </c>
      <c r="N852" t="s">
        <v>3551</v>
      </c>
      <c r="O852">
        <v>1</v>
      </c>
      <c r="P852">
        <v>1</v>
      </c>
      <c r="R852" t="s">
        <v>26</v>
      </c>
      <c r="S852" t="s">
        <v>26</v>
      </c>
      <c r="T852" s="17" t="s">
        <v>5975</v>
      </c>
      <c r="AB852" s="1" t="s">
        <v>27</v>
      </c>
    </row>
    <row r="853" spans="1:28" x14ac:dyDescent="0.3">
      <c r="A853">
        <v>3004678544</v>
      </c>
      <c r="B853" s="26" t="s">
        <v>3552</v>
      </c>
      <c r="C853" t="s">
        <v>3553</v>
      </c>
      <c r="D853" t="s">
        <v>3554</v>
      </c>
      <c r="E853" t="s">
        <v>3555</v>
      </c>
      <c r="F853" t="s">
        <v>1788</v>
      </c>
      <c r="G853" t="s">
        <v>39</v>
      </c>
      <c r="H853" s="22" t="str">
        <f>VLOOKUP(G853,'ISO Country Codes'!A:B,2, FALSE)</f>
        <v> Indonesia</v>
      </c>
      <c r="I853" s="24" t="str">
        <f t="shared" si="26"/>
        <v>JL. A. YANI NO. 88 KM 34 RT 2/RW 2, ID-KS,  Indonesia</v>
      </c>
      <c r="J853" s="15" t="str">
        <f t="shared" si="27"/>
        <v>BANJARMASIN,  Indonesia</v>
      </c>
      <c r="K853" t="s">
        <v>46</v>
      </c>
      <c r="L853" s="2">
        <v>38418</v>
      </c>
      <c r="M853" t="s">
        <v>1037</v>
      </c>
      <c r="N853" t="s">
        <v>3556</v>
      </c>
      <c r="O853">
        <v>1</v>
      </c>
      <c r="P853">
        <v>2</v>
      </c>
      <c r="R853" t="s">
        <v>26</v>
      </c>
      <c r="S853" t="s">
        <v>25</v>
      </c>
      <c r="T853" s="17" t="s">
        <v>5898</v>
      </c>
      <c r="AB853" s="1" t="s">
        <v>27</v>
      </c>
    </row>
    <row r="854" spans="1:28" x14ac:dyDescent="0.3">
      <c r="A854">
        <v>3004604944</v>
      </c>
      <c r="B854" s="26" t="s">
        <v>2594</v>
      </c>
      <c r="C854" t="s">
        <v>2595</v>
      </c>
      <c r="E854" t="s">
        <v>2596</v>
      </c>
      <c r="G854" t="s">
        <v>21</v>
      </c>
      <c r="H854" s="22" t="str">
        <f>VLOOKUP(G854,'ISO Country Codes'!A:B,2, FALSE)</f>
        <v> Malaysia</v>
      </c>
      <c r="I854" s="24" t="str">
        <f t="shared" si="26"/>
        <v>No. 542 Jalan Siakap, ,  Malaysia</v>
      </c>
      <c r="J854" s="15" t="str">
        <f t="shared" si="27"/>
        <v>Bagan Serai,  Malaysia</v>
      </c>
      <c r="K854" t="s">
        <v>46</v>
      </c>
      <c r="L854" s="2">
        <v>38471</v>
      </c>
      <c r="M854" t="s">
        <v>1037</v>
      </c>
      <c r="N854" t="s">
        <v>3557</v>
      </c>
      <c r="O854">
        <v>1</v>
      </c>
      <c r="P854">
        <v>1</v>
      </c>
      <c r="R854" t="s">
        <v>25</v>
      </c>
      <c r="S854" t="s">
        <v>25</v>
      </c>
      <c r="T854" s="17" t="s">
        <v>5898</v>
      </c>
      <c r="AB854" s="1" t="s">
        <v>27</v>
      </c>
    </row>
    <row r="855" spans="1:28" x14ac:dyDescent="0.3">
      <c r="A855">
        <v>3004604944</v>
      </c>
      <c r="B855" s="26" t="s">
        <v>2594</v>
      </c>
      <c r="C855" t="s">
        <v>2595</v>
      </c>
      <c r="E855" t="s">
        <v>2596</v>
      </c>
      <c r="G855" t="s">
        <v>21</v>
      </c>
      <c r="H855" s="22" t="str">
        <f>VLOOKUP(G855,'ISO Country Codes'!A:B,2, FALSE)</f>
        <v> Malaysia</v>
      </c>
      <c r="I855" s="24" t="str">
        <f t="shared" si="26"/>
        <v>No. 542 Jalan Siakap, ,  Malaysia</v>
      </c>
      <c r="J855" s="15" t="str">
        <f t="shared" si="27"/>
        <v>Bagan Serai,  Malaysia</v>
      </c>
      <c r="K855" t="s">
        <v>46</v>
      </c>
      <c r="L855" s="2">
        <v>38471</v>
      </c>
      <c r="M855" t="s">
        <v>1037</v>
      </c>
      <c r="N855" t="s">
        <v>3557</v>
      </c>
      <c r="O855">
        <v>1</v>
      </c>
      <c r="P855">
        <v>2</v>
      </c>
      <c r="R855" t="s">
        <v>25</v>
      </c>
      <c r="S855" t="s">
        <v>25</v>
      </c>
      <c r="T855" s="17" t="s">
        <v>5898</v>
      </c>
      <c r="AB855" s="1" t="s">
        <v>27</v>
      </c>
    </row>
    <row r="856" spans="1:28" x14ac:dyDescent="0.3">
      <c r="A856">
        <v>3004604944</v>
      </c>
      <c r="B856" s="26" t="s">
        <v>2594</v>
      </c>
      <c r="C856" t="s">
        <v>2595</v>
      </c>
      <c r="E856" t="s">
        <v>2596</v>
      </c>
      <c r="G856" t="s">
        <v>21</v>
      </c>
      <c r="H856" s="22" t="str">
        <f>VLOOKUP(G856,'ISO Country Codes'!A:B,2, FALSE)</f>
        <v> Malaysia</v>
      </c>
      <c r="I856" s="24" t="str">
        <f t="shared" si="26"/>
        <v>No. 542 Jalan Siakap, ,  Malaysia</v>
      </c>
      <c r="J856" s="15" t="str">
        <f t="shared" si="27"/>
        <v>Bagan Serai,  Malaysia</v>
      </c>
      <c r="K856" t="s">
        <v>46</v>
      </c>
      <c r="L856" s="2">
        <v>38471</v>
      </c>
      <c r="M856" t="s">
        <v>1037</v>
      </c>
      <c r="N856" t="s">
        <v>3557</v>
      </c>
      <c r="O856">
        <v>1</v>
      </c>
      <c r="P856">
        <v>3</v>
      </c>
      <c r="R856" t="s">
        <v>26</v>
      </c>
      <c r="S856" t="s">
        <v>25</v>
      </c>
      <c r="T856" s="17" t="s">
        <v>5898</v>
      </c>
      <c r="AB856" s="1" t="s">
        <v>27</v>
      </c>
    </row>
    <row r="857" spans="1:28" x14ac:dyDescent="0.3">
      <c r="A857">
        <v>3004604944</v>
      </c>
      <c r="B857" s="26" t="s">
        <v>2594</v>
      </c>
      <c r="C857" t="s">
        <v>2595</v>
      </c>
      <c r="E857" t="s">
        <v>2596</v>
      </c>
      <c r="G857" t="s">
        <v>21</v>
      </c>
      <c r="H857" s="22" t="str">
        <f>VLOOKUP(G857,'ISO Country Codes'!A:B,2, FALSE)</f>
        <v> Malaysia</v>
      </c>
      <c r="I857" s="24" t="str">
        <f t="shared" si="26"/>
        <v>No. 542 Jalan Siakap, ,  Malaysia</v>
      </c>
      <c r="J857" s="15" t="str">
        <f t="shared" si="27"/>
        <v>Bagan Serai,  Malaysia</v>
      </c>
      <c r="K857" t="s">
        <v>46</v>
      </c>
      <c r="L857" s="2">
        <v>38471</v>
      </c>
      <c r="M857" t="s">
        <v>1037</v>
      </c>
      <c r="N857" t="s">
        <v>3557</v>
      </c>
      <c r="O857">
        <v>1</v>
      </c>
      <c r="P857">
        <v>4</v>
      </c>
      <c r="R857" t="s">
        <v>25</v>
      </c>
      <c r="S857" t="s">
        <v>25</v>
      </c>
      <c r="T857" s="17" t="s">
        <v>5898</v>
      </c>
      <c r="AB857" s="1" t="s">
        <v>27</v>
      </c>
    </row>
    <row r="858" spans="1:28" x14ac:dyDescent="0.3">
      <c r="A858">
        <v>3004677781</v>
      </c>
      <c r="B858" s="26" t="s">
        <v>3558</v>
      </c>
      <c r="C858" t="s">
        <v>3559</v>
      </c>
      <c r="E858" t="s">
        <v>3560</v>
      </c>
      <c r="F858" t="s">
        <v>3561</v>
      </c>
      <c r="G858" t="s">
        <v>39</v>
      </c>
      <c r="H858" s="22" t="str">
        <f>VLOOKUP(G858,'ISO Country Codes'!A:B,2, FALSE)</f>
        <v> Indonesia</v>
      </c>
      <c r="I858" s="24" t="str">
        <f t="shared" si="26"/>
        <v>Jalan Merdeka 312, ID-NOTA,  Indonesia</v>
      </c>
      <c r="J858" s="15" t="str">
        <f t="shared" si="27"/>
        <v>Pangandaran,  Indonesia</v>
      </c>
      <c r="K858" t="s">
        <v>46</v>
      </c>
      <c r="L858" s="2">
        <v>38439</v>
      </c>
      <c r="M858" t="s">
        <v>1037</v>
      </c>
      <c r="N858" t="s">
        <v>3562</v>
      </c>
      <c r="O858">
        <v>1</v>
      </c>
      <c r="P858">
        <v>1</v>
      </c>
      <c r="R858" t="s">
        <v>25</v>
      </c>
      <c r="S858" t="s">
        <v>26</v>
      </c>
      <c r="T858" s="17" t="s">
        <v>5975</v>
      </c>
      <c r="AB858" s="1" t="s">
        <v>27</v>
      </c>
    </row>
    <row r="859" spans="1:28" x14ac:dyDescent="0.3">
      <c r="A859">
        <v>3004677781</v>
      </c>
      <c r="B859" s="26" t="s">
        <v>3558</v>
      </c>
      <c r="C859" t="s">
        <v>3559</v>
      </c>
      <c r="E859" t="s">
        <v>3560</v>
      </c>
      <c r="F859" t="s">
        <v>3561</v>
      </c>
      <c r="G859" t="s">
        <v>39</v>
      </c>
      <c r="H859" s="22" t="str">
        <f>VLOOKUP(G859,'ISO Country Codes'!A:B,2, FALSE)</f>
        <v> Indonesia</v>
      </c>
      <c r="I859" s="24" t="str">
        <f t="shared" si="26"/>
        <v>Jalan Merdeka 312, ID-NOTA,  Indonesia</v>
      </c>
      <c r="J859" s="15" t="str">
        <f t="shared" si="27"/>
        <v>Pangandaran,  Indonesia</v>
      </c>
      <c r="K859" t="s">
        <v>46</v>
      </c>
      <c r="L859" s="2">
        <v>38439</v>
      </c>
      <c r="M859" t="s">
        <v>1037</v>
      </c>
      <c r="N859" t="s">
        <v>3562</v>
      </c>
      <c r="O859">
        <v>1</v>
      </c>
      <c r="P859">
        <v>2</v>
      </c>
      <c r="R859" t="s">
        <v>25</v>
      </c>
      <c r="S859" t="s">
        <v>26</v>
      </c>
      <c r="T859" s="17" t="s">
        <v>5975</v>
      </c>
      <c r="AB859" s="1" t="s">
        <v>27</v>
      </c>
    </row>
    <row r="860" spans="1:28" x14ac:dyDescent="0.3">
      <c r="A860">
        <v>3004677781</v>
      </c>
      <c r="B860" s="26" t="s">
        <v>3558</v>
      </c>
      <c r="C860" t="s">
        <v>3559</v>
      </c>
      <c r="E860" t="s">
        <v>3560</v>
      </c>
      <c r="F860" t="s">
        <v>3561</v>
      </c>
      <c r="G860" t="s">
        <v>39</v>
      </c>
      <c r="H860" s="22" t="str">
        <f>VLOOKUP(G860,'ISO Country Codes'!A:B,2, FALSE)</f>
        <v> Indonesia</v>
      </c>
      <c r="I860" s="24" t="str">
        <f t="shared" si="26"/>
        <v>Jalan Merdeka 312, ID-NOTA,  Indonesia</v>
      </c>
      <c r="J860" s="15" t="str">
        <f t="shared" si="27"/>
        <v>Pangandaran,  Indonesia</v>
      </c>
      <c r="K860" t="s">
        <v>46</v>
      </c>
      <c r="L860" s="2">
        <v>38439</v>
      </c>
      <c r="M860" t="s">
        <v>1037</v>
      </c>
      <c r="N860" t="s">
        <v>3562</v>
      </c>
      <c r="O860">
        <v>1</v>
      </c>
      <c r="P860">
        <v>3</v>
      </c>
      <c r="R860" t="s">
        <v>25</v>
      </c>
      <c r="S860" t="s">
        <v>26</v>
      </c>
      <c r="T860" s="17" t="s">
        <v>5975</v>
      </c>
      <c r="AB860" s="1" t="s">
        <v>27</v>
      </c>
    </row>
    <row r="861" spans="1:28" x14ac:dyDescent="0.3">
      <c r="A861">
        <v>3004677781</v>
      </c>
      <c r="B861" s="26" t="s">
        <v>3558</v>
      </c>
      <c r="C861" t="s">
        <v>3559</v>
      </c>
      <c r="E861" t="s">
        <v>3560</v>
      </c>
      <c r="F861" t="s">
        <v>3561</v>
      </c>
      <c r="G861" t="s">
        <v>39</v>
      </c>
      <c r="H861" s="22" t="str">
        <f>VLOOKUP(G861,'ISO Country Codes'!A:B,2, FALSE)</f>
        <v> Indonesia</v>
      </c>
      <c r="I861" s="24" t="str">
        <f t="shared" si="26"/>
        <v>Jalan Merdeka 312, ID-NOTA,  Indonesia</v>
      </c>
      <c r="J861" s="15" t="str">
        <f t="shared" si="27"/>
        <v>Pangandaran,  Indonesia</v>
      </c>
      <c r="K861" t="s">
        <v>46</v>
      </c>
      <c r="L861" s="2">
        <v>38439</v>
      </c>
      <c r="M861" t="s">
        <v>1037</v>
      </c>
      <c r="N861" t="s">
        <v>3562</v>
      </c>
      <c r="O861">
        <v>1</v>
      </c>
      <c r="P861">
        <v>4</v>
      </c>
      <c r="R861" t="s">
        <v>25</v>
      </c>
      <c r="S861" t="s">
        <v>26</v>
      </c>
      <c r="T861" s="17" t="s">
        <v>5975</v>
      </c>
      <c r="AB861" s="1" t="s">
        <v>27</v>
      </c>
    </row>
    <row r="862" spans="1:28" x14ac:dyDescent="0.3">
      <c r="A862">
        <v>3004252492</v>
      </c>
      <c r="B862" s="26" t="s">
        <v>2883</v>
      </c>
      <c r="C862" t="s">
        <v>2884</v>
      </c>
      <c r="D862" t="s">
        <v>2885</v>
      </c>
      <c r="E862" t="s">
        <v>2886</v>
      </c>
      <c r="F862" t="s">
        <v>2887</v>
      </c>
      <c r="G862" t="s">
        <v>39</v>
      </c>
      <c r="H862" s="22" t="str">
        <f>VLOOKUP(G862,'ISO Country Codes'!A:B,2, FALSE)</f>
        <v> Indonesia</v>
      </c>
      <c r="I862" s="24" t="str">
        <f t="shared" si="26"/>
        <v>Desa Cangkir Kec. Drijorejo, Id-Ji,  Indonesia</v>
      </c>
      <c r="J862" s="15" t="str">
        <f t="shared" si="27"/>
        <v>Jatim,  Indonesia</v>
      </c>
      <c r="K862" t="s">
        <v>46</v>
      </c>
      <c r="L862" s="2">
        <v>38478</v>
      </c>
      <c r="M862" t="s">
        <v>1037</v>
      </c>
      <c r="N862" t="s">
        <v>3563</v>
      </c>
      <c r="O862">
        <v>1</v>
      </c>
      <c r="P862">
        <v>1</v>
      </c>
      <c r="R862" t="s">
        <v>25</v>
      </c>
      <c r="S862" t="s">
        <v>26</v>
      </c>
      <c r="T862" s="17" t="s">
        <v>5975</v>
      </c>
      <c r="AB862" s="1" t="s">
        <v>27</v>
      </c>
    </row>
    <row r="863" spans="1:28" x14ac:dyDescent="0.3">
      <c r="A863">
        <v>3004252492</v>
      </c>
      <c r="B863" s="26" t="s">
        <v>2883</v>
      </c>
      <c r="C863" t="s">
        <v>2884</v>
      </c>
      <c r="D863" t="s">
        <v>2885</v>
      </c>
      <c r="E863" t="s">
        <v>2886</v>
      </c>
      <c r="F863" t="s">
        <v>2887</v>
      </c>
      <c r="G863" t="s">
        <v>39</v>
      </c>
      <c r="H863" s="22" t="str">
        <f>VLOOKUP(G863,'ISO Country Codes'!A:B,2, FALSE)</f>
        <v> Indonesia</v>
      </c>
      <c r="I863" s="24" t="str">
        <f t="shared" si="26"/>
        <v>Desa Cangkir Kec. Drijorejo, Id-Ji,  Indonesia</v>
      </c>
      <c r="J863" s="15" t="str">
        <f t="shared" si="27"/>
        <v>Jatim,  Indonesia</v>
      </c>
      <c r="K863" t="s">
        <v>46</v>
      </c>
      <c r="L863" s="2">
        <v>38478</v>
      </c>
      <c r="M863" t="s">
        <v>1037</v>
      </c>
      <c r="N863" t="s">
        <v>3563</v>
      </c>
      <c r="O863">
        <v>1</v>
      </c>
      <c r="P863">
        <v>2</v>
      </c>
      <c r="R863" t="s">
        <v>25</v>
      </c>
      <c r="S863" t="s">
        <v>26</v>
      </c>
      <c r="T863" s="17" t="s">
        <v>5975</v>
      </c>
      <c r="AB863" s="1" t="s">
        <v>27</v>
      </c>
    </row>
    <row r="864" spans="1:28" x14ac:dyDescent="0.3">
      <c r="A864">
        <v>3004252492</v>
      </c>
      <c r="B864" s="26" t="s">
        <v>2883</v>
      </c>
      <c r="C864" t="s">
        <v>2884</v>
      </c>
      <c r="D864" t="s">
        <v>2885</v>
      </c>
      <c r="E864" t="s">
        <v>2886</v>
      </c>
      <c r="F864" t="s">
        <v>2887</v>
      </c>
      <c r="G864" t="s">
        <v>39</v>
      </c>
      <c r="H864" s="22" t="str">
        <f>VLOOKUP(G864,'ISO Country Codes'!A:B,2, FALSE)</f>
        <v> Indonesia</v>
      </c>
      <c r="I864" s="24" t="str">
        <f t="shared" si="26"/>
        <v>Desa Cangkir Kec. Drijorejo, Id-Ji,  Indonesia</v>
      </c>
      <c r="J864" s="15" t="str">
        <f t="shared" si="27"/>
        <v>Jatim,  Indonesia</v>
      </c>
      <c r="K864" t="s">
        <v>46</v>
      </c>
      <c r="L864" s="2">
        <v>38478</v>
      </c>
      <c r="M864" t="s">
        <v>1037</v>
      </c>
      <c r="N864" t="s">
        <v>3563</v>
      </c>
      <c r="O864">
        <v>1</v>
      </c>
      <c r="P864">
        <v>3</v>
      </c>
      <c r="R864" t="s">
        <v>25</v>
      </c>
      <c r="S864" t="s">
        <v>26</v>
      </c>
      <c r="T864" s="17" t="s">
        <v>5975</v>
      </c>
      <c r="AB864" s="1" t="s">
        <v>27</v>
      </c>
    </row>
    <row r="865" spans="1:28" x14ac:dyDescent="0.3">
      <c r="A865">
        <v>3004252492</v>
      </c>
      <c r="B865" s="26" t="s">
        <v>2883</v>
      </c>
      <c r="C865" t="s">
        <v>2884</v>
      </c>
      <c r="D865" t="s">
        <v>2885</v>
      </c>
      <c r="E865" t="s">
        <v>2886</v>
      </c>
      <c r="F865" t="s">
        <v>2887</v>
      </c>
      <c r="G865" t="s">
        <v>39</v>
      </c>
      <c r="H865" s="22" t="str">
        <f>VLOOKUP(G865,'ISO Country Codes'!A:B,2, FALSE)</f>
        <v> Indonesia</v>
      </c>
      <c r="I865" s="24" t="str">
        <f t="shared" si="26"/>
        <v>Desa Cangkir Kec. Drijorejo, Id-Ji,  Indonesia</v>
      </c>
      <c r="J865" s="15" t="str">
        <f t="shared" si="27"/>
        <v>Jatim,  Indonesia</v>
      </c>
      <c r="K865" t="s">
        <v>46</v>
      </c>
      <c r="L865" s="2">
        <v>38478</v>
      </c>
      <c r="M865" t="s">
        <v>1037</v>
      </c>
      <c r="N865" t="s">
        <v>3563</v>
      </c>
      <c r="O865">
        <v>1</v>
      </c>
      <c r="P865">
        <v>4</v>
      </c>
      <c r="R865" t="s">
        <v>25</v>
      </c>
      <c r="S865" t="s">
        <v>26</v>
      </c>
      <c r="T865" s="17" t="s">
        <v>5975</v>
      </c>
      <c r="AB865" s="1" t="s">
        <v>27</v>
      </c>
    </row>
    <row r="866" spans="1:28" x14ac:dyDescent="0.3">
      <c r="A866">
        <v>3004250920</v>
      </c>
      <c r="B866" s="26" t="s">
        <v>1817</v>
      </c>
      <c r="C866" t="s">
        <v>1818</v>
      </c>
      <c r="E866" t="s">
        <v>502</v>
      </c>
      <c r="F866" t="s">
        <v>502</v>
      </c>
      <c r="G866" t="s">
        <v>64</v>
      </c>
      <c r="H866" s="22" t="str">
        <f>VLOOKUP(G866,'ISO Country Codes'!A:B,2, FALSE)</f>
        <v> Viet Nam</v>
      </c>
      <c r="I866" s="24" t="str">
        <f t="shared" si="26"/>
        <v>8, Industrial Zone Ward, Ca Mau,  Viet Nam</v>
      </c>
      <c r="J866" s="15" t="str">
        <f t="shared" si="27"/>
        <v>Ca Mau,  Viet Nam</v>
      </c>
      <c r="K866" t="s">
        <v>46</v>
      </c>
      <c r="L866" s="2">
        <v>38488</v>
      </c>
      <c r="M866" t="s">
        <v>1037</v>
      </c>
      <c r="N866" t="s">
        <v>3564</v>
      </c>
      <c r="O866">
        <v>1</v>
      </c>
      <c r="P866">
        <v>1</v>
      </c>
      <c r="R866" t="s">
        <v>26</v>
      </c>
      <c r="S866" t="s">
        <v>25</v>
      </c>
      <c r="T866" s="17" t="s">
        <v>5938</v>
      </c>
      <c r="U866" s="17" t="s">
        <v>5975</v>
      </c>
      <c r="AB866" s="1" t="s">
        <v>27</v>
      </c>
    </row>
    <row r="867" spans="1:28" x14ac:dyDescent="0.3">
      <c r="A867">
        <v>3004250920</v>
      </c>
      <c r="B867" s="26" t="s">
        <v>1817</v>
      </c>
      <c r="C867" t="s">
        <v>1818</v>
      </c>
      <c r="E867" t="s">
        <v>502</v>
      </c>
      <c r="F867" t="s">
        <v>502</v>
      </c>
      <c r="G867" t="s">
        <v>64</v>
      </c>
      <c r="H867" s="22" t="str">
        <f>VLOOKUP(G867,'ISO Country Codes'!A:B,2, FALSE)</f>
        <v> Viet Nam</v>
      </c>
      <c r="I867" s="24" t="str">
        <f t="shared" si="26"/>
        <v>8, Industrial Zone Ward, Ca Mau,  Viet Nam</v>
      </c>
      <c r="J867" s="15" t="str">
        <f t="shared" si="27"/>
        <v>Ca Mau,  Viet Nam</v>
      </c>
      <c r="K867" t="s">
        <v>59</v>
      </c>
      <c r="L867" s="2">
        <v>38488</v>
      </c>
      <c r="M867" t="s">
        <v>1037</v>
      </c>
      <c r="N867" t="s">
        <v>3564</v>
      </c>
      <c r="O867">
        <v>1</v>
      </c>
      <c r="P867">
        <v>2</v>
      </c>
      <c r="R867" t="s">
        <v>26</v>
      </c>
      <c r="S867" t="s">
        <v>25</v>
      </c>
      <c r="T867" s="17" t="s">
        <v>5938</v>
      </c>
      <c r="AB867" s="1" t="s">
        <v>27</v>
      </c>
    </row>
    <row r="868" spans="1:28" x14ac:dyDescent="0.3">
      <c r="A868">
        <v>3004250920</v>
      </c>
      <c r="B868" s="26" t="s">
        <v>1817</v>
      </c>
      <c r="C868" t="s">
        <v>1818</v>
      </c>
      <c r="E868" t="s">
        <v>502</v>
      </c>
      <c r="F868" t="s">
        <v>502</v>
      </c>
      <c r="G868" t="s">
        <v>64</v>
      </c>
      <c r="H868" s="22" t="str">
        <f>VLOOKUP(G868,'ISO Country Codes'!A:B,2, FALSE)</f>
        <v> Viet Nam</v>
      </c>
      <c r="I868" s="24" t="str">
        <f t="shared" si="26"/>
        <v>8, Industrial Zone Ward, Ca Mau,  Viet Nam</v>
      </c>
      <c r="J868" s="15" t="str">
        <f t="shared" si="27"/>
        <v>Ca Mau,  Viet Nam</v>
      </c>
      <c r="K868" t="s">
        <v>59</v>
      </c>
      <c r="L868" s="2">
        <v>38488</v>
      </c>
      <c r="M868" t="s">
        <v>1037</v>
      </c>
      <c r="N868" t="s">
        <v>3564</v>
      </c>
      <c r="O868">
        <v>1</v>
      </c>
      <c r="P868">
        <v>3</v>
      </c>
      <c r="R868" t="s">
        <v>25</v>
      </c>
      <c r="S868" t="s">
        <v>25</v>
      </c>
      <c r="T868" s="17" t="s">
        <v>5938</v>
      </c>
      <c r="AB868" s="1" t="s">
        <v>27</v>
      </c>
    </row>
    <row r="869" spans="1:28" x14ac:dyDescent="0.3">
      <c r="A869">
        <v>3004250920</v>
      </c>
      <c r="B869" s="26" t="s">
        <v>1817</v>
      </c>
      <c r="C869" t="s">
        <v>1818</v>
      </c>
      <c r="E869" t="s">
        <v>502</v>
      </c>
      <c r="F869" t="s">
        <v>502</v>
      </c>
      <c r="G869" t="s">
        <v>64</v>
      </c>
      <c r="H869" s="22" t="str">
        <f>VLOOKUP(G869,'ISO Country Codes'!A:B,2, FALSE)</f>
        <v> Viet Nam</v>
      </c>
      <c r="I869" s="24" t="str">
        <f t="shared" si="26"/>
        <v>8, Industrial Zone Ward, Ca Mau,  Viet Nam</v>
      </c>
      <c r="J869" s="15" t="str">
        <f t="shared" si="27"/>
        <v>Ca Mau,  Viet Nam</v>
      </c>
      <c r="K869" t="s">
        <v>59</v>
      </c>
      <c r="L869" s="2">
        <v>38488</v>
      </c>
      <c r="M869" t="s">
        <v>1037</v>
      </c>
      <c r="N869" t="s">
        <v>3564</v>
      </c>
      <c r="O869">
        <v>1</v>
      </c>
      <c r="P869">
        <v>4</v>
      </c>
      <c r="R869" t="s">
        <v>25</v>
      </c>
      <c r="S869" t="s">
        <v>25</v>
      </c>
      <c r="T869" s="17" t="s">
        <v>5938</v>
      </c>
      <c r="AB869" s="1" t="s">
        <v>27</v>
      </c>
    </row>
    <row r="870" spans="1:28" x14ac:dyDescent="0.3">
      <c r="A870">
        <v>3004250920</v>
      </c>
      <c r="B870" s="26" t="s">
        <v>1817</v>
      </c>
      <c r="C870" t="s">
        <v>1818</v>
      </c>
      <c r="E870" t="s">
        <v>502</v>
      </c>
      <c r="F870" t="s">
        <v>502</v>
      </c>
      <c r="G870" t="s">
        <v>64</v>
      </c>
      <c r="H870" s="22" t="str">
        <f>VLOOKUP(G870,'ISO Country Codes'!A:B,2, FALSE)</f>
        <v> Viet Nam</v>
      </c>
      <c r="I870" s="24" t="str">
        <f t="shared" si="26"/>
        <v>8, Industrial Zone Ward, Ca Mau,  Viet Nam</v>
      </c>
      <c r="J870" s="15" t="str">
        <f t="shared" si="27"/>
        <v>Ca Mau,  Viet Nam</v>
      </c>
      <c r="K870" t="s">
        <v>59</v>
      </c>
      <c r="L870" s="2">
        <v>38488</v>
      </c>
      <c r="M870" t="s">
        <v>1037</v>
      </c>
      <c r="N870" t="s">
        <v>3564</v>
      </c>
      <c r="O870">
        <v>1</v>
      </c>
      <c r="P870">
        <v>5</v>
      </c>
      <c r="R870" t="s">
        <v>25</v>
      </c>
      <c r="S870" t="s">
        <v>25</v>
      </c>
      <c r="T870" s="17" t="s">
        <v>5938</v>
      </c>
      <c r="AB870" s="1" t="s">
        <v>27</v>
      </c>
    </row>
    <row r="871" spans="1:28" x14ac:dyDescent="0.3">
      <c r="A871">
        <v>3004263288</v>
      </c>
      <c r="B871" s="26" t="s">
        <v>3565</v>
      </c>
      <c r="C871" t="s">
        <v>3566</v>
      </c>
      <c r="D871" t="s">
        <v>3567</v>
      </c>
      <c r="E871" t="s">
        <v>3568</v>
      </c>
      <c r="F871" t="s">
        <v>3569</v>
      </c>
      <c r="G871" t="s">
        <v>64</v>
      </c>
      <c r="H871" s="22" t="str">
        <f>VLOOKUP(G871,'ISO Country Codes'!A:B,2, FALSE)</f>
        <v> Viet Nam</v>
      </c>
      <c r="I871" s="24" t="str">
        <f t="shared" si="26"/>
        <v>No. 1, Km 2087+500, National Road, Hau Giang,  Viet Nam</v>
      </c>
      <c r="J871" s="15" t="str">
        <f t="shared" si="27"/>
        <v>Phung Hiep Dist.,  Viet Nam</v>
      </c>
      <c r="K871" t="s">
        <v>46</v>
      </c>
      <c r="L871" s="2">
        <v>38546</v>
      </c>
      <c r="M871" t="s">
        <v>1037</v>
      </c>
      <c r="N871" t="s">
        <v>3570</v>
      </c>
      <c r="O871">
        <v>1</v>
      </c>
      <c r="P871">
        <v>1</v>
      </c>
      <c r="R871" t="s">
        <v>26</v>
      </c>
      <c r="S871" t="s">
        <v>25</v>
      </c>
      <c r="T871" s="17" t="s">
        <v>5975</v>
      </c>
      <c r="AB871" s="1" t="s">
        <v>27</v>
      </c>
    </row>
    <row r="872" spans="1:28" x14ac:dyDescent="0.3">
      <c r="A872">
        <v>3004329584</v>
      </c>
      <c r="B872" s="26" t="s">
        <v>3571</v>
      </c>
      <c r="C872" t="s">
        <v>3572</v>
      </c>
      <c r="D872" t="s">
        <v>3573</v>
      </c>
      <c r="E872" t="s">
        <v>3574</v>
      </c>
      <c r="F872" t="s">
        <v>3575</v>
      </c>
      <c r="G872" t="s">
        <v>3219</v>
      </c>
      <c r="H872" s="22" t="str">
        <f>VLOOKUP(G872,'ISO Country Codes'!A:B,2, FALSE)</f>
        <v> Panama</v>
      </c>
      <c r="I872" s="24" t="str">
        <f t="shared" si="26"/>
        <v>Hacienda La Estrella, Provincia de Cocle,  Panama</v>
      </c>
      <c r="J872" s="15" t="str">
        <f t="shared" si="27"/>
        <v>Nata,  Panama</v>
      </c>
      <c r="K872" t="s">
        <v>46</v>
      </c>
      <c r="L872" s="2">
        <v>38621</v>
      </c>
      <c r="M872" t="s">
        <v>1037</v>
      </c>
      <c r="N872" t="s">
        <v>3576</v>
      </c>
      <c r="O872">
        <v>1</v>
      </c>
      <c r="P872">
        <v>1</v>
      </c>
      <c r="R872" t="s">
        <v>26</v>
      </c>
      <c r="S872" t="s">
        <v>26</v>
      </c>
      <c r="T872" s="17" t="s">
        <v>5975</v>
      </c>
      <c r="AB872" s="1" t="s">
        <v>27</v>
      </c>
    </row>
    <row r="873" spans="1:28" x14ac:dyDescent="0.3">
      <c r="A873">
        <v>3004263266</v>
      </c>
      <c r="B873" s="26" t="s">
        <v>111</v>
      </c>
      <c r="C873" t="s">
        <v>112</v>
      </c>
      <c r="D873" t="s">
        <v>113</v>
      </c>
      <c r="E873" t="s">
        <v>44</v>
      </c>
      <c r="F873" t="s">
        <v>114</v>
      </c>
      <c r="G873" t="s">
        <v>39</v>
      </c>
      <c r="H873" s="22" t="str">
        <f>VLOOKUP(G873,'ISO Country Codes'!A:B,2, FALSE)</f>
        <v> Indonesia</v>
      </c>
      <c r="I873" s="24" t="str">
        <f t="shared" si="26"/>
        <v>Jln. Margomulyo, Jawa Timur,  Indonesia</v>
      </c>
      <c r="J873" s="15" t="str">
        <f t="shared" si="27"/>
        <v>Surabaya,  Indonesia</v>
      </c>
      <c r="K873" t="s">
        <v>59</v>
      </c>
      <c r="L873" s="2">
        <v>38763</v>
      </c>
      <c r="M873" t="s">
        <v>1037</v>
      </c>
      <c r="N873" t="s">
        <v>3577</v>
      </c>
      <c r="O873">
        <v>1</v>
      </c>
      <c r="P873">
        <v>1</v>
      </c>
      <c r="R873" t="s">
        <v>25</v>
      </c>
      <c r="S873" t="s">
        <v>26</v>
      </c>
      <c r="T873" s="17" t="s">
        <v>5959</v>
      </c>
      <c r="U873" s="17" t="s">
        <v>5938</v>
      </c>
      <c r="AB873" s="1" t="s">
        <v>27</v>
      </c>
    </row>
    <row r="874" spans="1:28" x14ac:dyDescent="0.3">
      <c r="A874">
        <v>3004252492</v>
      </c>
      <c r="B874" s="26" t="s">
        <v>2883</v>
      </c>
      <c r="C874" t="s">
        <v>2884</v>
      </c>
      <c r="D874" t="s">
        <v>2885</v>
      </c>
      <c r="E874" t="s">
        <v>2886</v>
      </c>
      <c r="F874" t="s">
        <v>2887</v>
      </c>
      <c r="G874" t="s">
        <v>39</v>
      </c>
      <c r="H874" s="22" t="str">
        <f>VLOOKUP(G874,'ISO Country Codes'!A:B,2, FALSE)</f>
        <v> Indonesia</v>
      </c>
      <c r="I874" s="24" t="str">
        <f t="shared" si="26"/>
        <v>Desa Cangkir Kec. Drijorejo, Id-Ji,  Indonesia</v>
      </c>
      <c r="J874" s="15" t="str">
        <f t="shared" si="27"/>
        <v>Jatim,  Indonesia</v>
      </c>
      <c r="K874" t="s">
        <v>46</v>
      </c>
      <c r="L874" s="2">
        <v>38751</v>
      </c>
      <c r="M874" t="s">
        <v>1037</v>
      </c>
      <c r="N874" t="s">
        <v>3578</v>
      </c>
      <c r="O874">
        <v>1</v>
      </c>
      <c r="P874">
        <v>1</v>
      </c>
      <c r="R874" t="s">
        <v>25</v>
      </c>
      <c r="S874" t="s">
        <v>26</v>
      </c>
      <c r="T874" s="17" t="s">
        <v>5898</v>
      </c>
      <c r="AB874" s="1" t="s">
        <v>27</v>
      </c>
    </row>
    <row r="875" spans="1:28" x14ac:dyDescent="0.3">
      <c r="A875">
        <v>3004252492</v>
      </c>
      <c r="B875" s="26" t="s">
        <v>2883</v>
      </c>
      <c r="C875" t="s">
        <v>2884</v>
      </c>
      <c r="D875" t="s">
        <v>2885</v>
      </c>
      <c r="E875" t="s">
        <v>2886</v>
      </c>
      <c r="F875" t="s">
        <v>2887</v>
      </c>
      <c r="G875" t="s">
        <v>39</v>
      </c>
      <c r="H875" s="22" t="str">
        <f>VLOOKUP(G875,'ISO Country Codes'!A:B,2, FALSE)</f>
        <v> Indonesia</v>
      </c>
      <c r="I875" s="24" t="str">
        <f t="shared" si="26"/>
        <v>Desa Cangkir Kec. Drijorejo, Id-Ji,  Indonesia</v>
      </c>
      <c r="J875" s="15" t="str">
        <f t="shared" si="27"/>
        <v>Jatim,  Indonesia</v>
      </c>
      <c r="K875" t="s">
        <v>46</v>
      </c>
      <c r="L875" s="2">
        <v>38751</v>
      </c>
      <c r="M875" t="s">
        <v>1037</v>
      </c>
      <c r="N875" t="s">
        <v>3578</v>
      </c>
      <c r="O875">
        <v>1</v>
      </c>
      <c r="P875">
        <v>2</v>
      </c>
      <c r="R875" t="s">
        <v>25</v>
      </c>
      <c r="S875" t="s">
        <v>26</v>
      </c>
      <c r="T875" s="17" t="s">
        <v>5898</v>
      </c>
      <c r="AB875" s="1" t="s">
        <v>27</v>
      </c>
    </row>
    <row r="876" spans="1:28" x14ac:dyDescent="0.3">
      <c r="A876">
        <v>3004252492</v>
      </c>
      <c r="B876" s="26" t="s">
        <v>2883</v>
      </c>
      <c r="C876" t="s">
        <v>2884</v>
      </c>
      <c r="D876" t="s">
        <v>2885</v>
      </c>
      <c r="E876" t="s">
        <v>2886</v>
      </c>
      <c r="F876" t="s">
        <v>2887</v>
      </c>
      <c r="G876" t="s">
        <v>39</v>
      </c>
      <c r="H876" s="22" t="str">
        <f>VLOOKUP(G876,'ISO Country Codes'!A:B,2, FALSE)</f>
        <v> Indonesia</v>
      </c>
      <c r="I876" s="24" t="str">
        <f t="shared" si="26"/>
        <v>Desa Cangkir Kec. Drijorejo, Id-Ji,  Indonesia</v>
      </c>
      <c r="J876" s="15" t="str">
        <f t="shared" si="27"/>
        <v>Jatim,  Indonesia</v>
      </c>
      <c r="K876" t="s">
        <v>46</v>
      </c>
      <c r="L876" s="2">
        <v>38751</v>
      </c>
      <c r="M876" t="s">
        <v>1037</v>
      </c>
      <c r="N876" t="s">
        <v>3578</v>
      </c>
      <c r="O876">
        <v>1</v>
      </c>
      <c r="P876">
        <v>3</v>
      </c>
      <c r="R876" t="s">
        <v>25</v>
      </c>
      <c r="S876" t="s">
        <v>26</v>
      </c>
      <c r="T876" s="17" t="s">
        <v>5898</v>
      </c>
      <c r="AB876" s="1" t="s">
        <v>27</v>
      </c>
    </row>
    <row r="877" spans="1:28" x14ac:dyDescent="0.3">
      <c r="A877">
        <v>3004252492</v>
      </c>
      <c r="B877" s="26" t="s">
        <v>2883</v>
      </c>
      <c r="C877" t="s">
        <v>2884</v>
      </c>
      <c r="D877" t="s">
        <v>2885</v>
      </c>
      <c r="E877" t="s">
        <v>2886</v>
      </c>
      <c r="F877" t="s">
        <v>2887</v>
      </c>
      <c r="G877" t="s">
        <v>39</v>
      </c>
      <c r="H877" s="22" t="str">
        <f>VLOOKUP(G877,'ISO Country Codes'!A:B,2, FALSE)</f>
        <v> Indonesia</v>
      </c>
      <c r="I877" s="24" t="str">
        <f t="shared" si="26"/>
        <v>Desa Cangkir Kec. Drijorejo, Id-Ji,  Indonesia</v>
      </c>
      <c r="J877" s="15" t="str">
        <f t="shared" si="27"/>
        <v>Jatim,  Indonesia</v>
      </c>
      <c r="K877" t="s">
        <v>46</v>
      </c>
      <c r="L877" s="2">
        <v>38751</v>
      </c>
      <c r="M877" t="s">
        <v>1037</v>
      </c>
      <c r="N877" t="s">
        <v>3578</v>
      </c>
      <c r="O877">
        <v>1</v>
      </c>
      <c r="P877">
        <v>4</v>
      </c>
      <c r="R877" t="s">
        <v>25</v>
      </c>
      <c r="S877" t="s">
        <v>26</v>
      </c>
      <c r="T877" s="17" t="s">
        <v>5898</v>
      </c>
      <c r="AB877" s="1" t="s">
        <v>27</v>
      </c>
    </row>
    <row r="878" spans="1:28" x14ac:dyDescent="0.3">
      <c r="A878">
        <v>3004252492</v>
      </c>
      <c r="B878" s="26" t="s">
        <v>2883</v>
      </c>
      <c r="C878" t="s">
        <v>2884</v>
      </c>
      <c r="D878" t="s">
        <v>2885</v>
      </c>
      <c r="E878" t="s">
        <v>2886</v>
      </c>
      <c r="F878" t="s">
        <v>2887</v>
      </c>
      <c r="G878" t="s">
        <v>39</v>
      </c>
      <c r="H878" s="22" t="str">
        <f>VLOOKUP(G878,'ISO Country Codes'!A:B,2, FALSE)</f>
        <v> Indonesia</v>
      </c>
      <c r="I878" s="24" t="str">
        <f t="shared" si="26"/>
        <v>Desa Cangkir Kec. Drijorejo, Id-Ji,  Indonesia</v>
      </c>
      <c r="J878" s="15" t="str">
        <f t="shared" si="27"/>
        <v>Jatim,  Indonesia</v>
      </c>
      <c r="K878" t="s">
        <v>46</v>
      </c>
      <c r="L878" s="2">
        <v>38751</v>
      </c>
      <c r="M878" t="s">
        <v>1037</v>
      </c>
      <c r="N878" t="s">
        <v>3578</v>
      </c>
      <c r="O878">
        <v>1</v>
      </c>
      <c r="P878">
        <v>5</v>
      </c>
      <c r="R878" t="s">
        <v>25</v>
      </c>
      <c r="S878" t="s">
        <v>26</v>
      </c>
      <c r="T878" s="17" t="s">
        <v>5898</v>
      </c>
      <c r="AB878" s="1" t="s">
        <v>27</v>
      </c>
    </row>
    <row r="879" spans="1:28" x14ac:dyDescent="0.3">
      <c r="A879">
        <v>3004263266</v>
      </c>
      <c r="B879" s="26" t="s">
        <v>111</v>
      </c>
      <c r="C879" t="s">
        <v>112</v>
      </c>
      <c r="D879" t="s">
        <v>113</v>
      </c>
      <c r="E879" t="s">
        <v>44</v>
      </c>
      <c r="F879" t="s">
        <v>114</v>
      </c>
      <c r="G879" t="s">
        <v>39</v>
      </c>
      <c r="H879" s="22" t="str">
        <f>VLOOKUP(G879,'ISO Country Codes'!A:B,2, FALSE)</f>
        <v> Indonesia</v>
      </c>
      <c r="I879" s="24" t="str">
        <f t="shared" si="26"/>
        <v>Jln. Margomulyo, Jawa Timur,  Indonesia</v>
      </c>
      <c r="J879" s="15" t="str">
        <f t="shared" si="27"/>
        <v>Surabaya,  Indonesia</v>
      </c>
      <c r="K879" t="s">
        <v>46</v>
      </c>
      <c r="L879" s="2">
        <v>38880</v>
      </c>
      <c r="M879" t="s">
        <v>1037</v>
      </c>
      <c r="N879" t="s">
        <v>3579</v>
      </c>
      <c r="O879">
        <v>1</v>
      </c>
      <c r="P879">
        <v>1</v>
      </c>
      <c r="R879" t="s">
        <v>26</v>
      </c>
      <c r="S879" t="s">
        <v>26</v>
      </c>
      <c r="T879" s="17" t="s">
        <v>5938</v>
      </c>
      <c r="U879" s="17" t="s">
        <v>5959</v>
      </c>
      <c r="AB879" s="1" t="s">
        <v>27</v>
      </c>
    </row>
    <row r="880" spans="1:28" x14ac:dyDescent="0.3">
      <c r="A880">
        <v>3004740116</v>
      </c>
      <c r="B880" s="26" t="s">
        <v>1506</v>
      </c>
      <c r="C880" t="s">
        <v>1507</v>
      </c>
      <c r="D880" t="s">
        <v>1508</v>
      </c>
      <c r="E880" t="s">
        <v>875</v>
      </c>
      <c r="G880" t="s">
        <v>102</v>
      </c>
      <c r="H880" s="22" t="str">
        <f>VLOOKUP(G880,'ISO Country Codes'!A:B,2, FALSE)</f>
        <v> China</v>
      </c>
      <c r="I880" s="24" t="str">
        <f t="shared" si="26"/>
        <v>NO 89 Sehnchuan Avenue, ,  China</v>
      </c>
      <c r="J880" s="15" t="str">
        <f t="shared" si="27"/>
        <v>Zhanjiang,  China</v>
      </c>
      <c r="K880" t="s">
        <v>46</v>
      </c>
      <c r="L880" s="2">
        <v>38777</v>
      </c>
      <c r="M880" t="s">
        <v>1037</v>
      </c>
      <c r="N880" t="s">
        <v>3580</v>
      </c>
      <c r="O880">
        <v>1</v>
      </c>
      <c r="P880">
        <v>1</v>
      </c>
      <c r="R880" t="s">
        <v>26</v>
      </c>
      <c r="S880" t="s">
        <v>25</v>
      </c>
      <c r="T880" s="17" t="s">
        <v>5898</v>
      </c>
      <c r="AB880" s="1" t="s">
        <v>27</v>
      </c>
    </row>
    <row r="881" spans="1:28" x14ac:dyDescent="0.3">
      <c r="A881">
        <v>3004347946</v>
      </c>
      <c r="B881" s="26" t="s">
        <v>1785</v>
      </c>
      <c r="C881" t="s">
        <v>3581</v>
      </c>
      <c r="D881" t="s">
        <v>3582</v>
      </c>
      <c r="E881" t="s">
        <v>3583</v>
      </c>
      <c r="F881" t="s">
        <v>3584</v>
      </c>
      <c r="G881" t="s">
        <v>39</v>
      </c>
      <c r="H881" s="22" t="str">
        <f>VLOOKUP(G881,'ISO Country Codes'!A:B,2, FALSE)</f>
        <v> Indonesia</v>
      </c>
      <c r="I881" s="24" t="str">
        <f t="shared" si="26"/>
        <v>Km. 4.3, Jawa Barat,  Indonesia</v>
      </c>
      <c r="J881" s="15" t="str">
        <f t="shared" si="27"/>
        <v>Cirebon,  Indonesia</v>
      </c>
      <c r="K881" t="s">
        <v>46</v>
      </c>
      <c r="L881" s="2">
        <v>38993</v>
      </c>
      <c r="M881" t="s">
        <v>1037</v>
      </c>
      <c r="N881" t="s">
        <v>3585</v>
      </c>
      <c r="O881">
        <v>1</v>
      </c>
      <c r="P881">
        <v>1</v>
      </c>
      <c r="R881" t="s">
        <v>25</v>
      </c>
      <c r="S881" t="s">
        <v>25</v>
      </c>
      <c r="T881" s="17" t="s">
        <v>5975</v>
      </c>
      <c r="AB881" s="1" t="s">
        <v>27</v>
      </c>
    </row>
    <row r="882" spans="1:28" x14ac:dyDescent="0.3">
      <c r="A882">
        <v>3004347946</v>
      </c>
      <c r="B882" s="26" t="s">
        <v>1785</v>
      </c>
      <c r="C882" t="s">
        <v>3581</v>
      </c>
      <c r="D882" t="s">
        <v>3582</v>
      </c>
      <c r="E882" t="s">
        <v>3583</v>
      </c>
      <c r="F882" t="s">
        <v>3584</v>
      </c>
      <c r="G882" t="s">
        <v>39</v>
      </c>
      <c r="H882" s="22" t="str">
        <f>VLOOKUP(G882,'ISO Country Codes'!A:B,2, FALSE)</f>
        <v> Indonesia</v>
      </c>
      <c r="I882" s="24" t="str">
        <f t="shared" si="26"/>
        <v>Km. 4.3, Jawa Barat,  Indonesia</v>
      </c>
      <c r="J882" s="15" t="str">
        <f t="shared" si="27"/>
        <v>Cirebon,  Indonesia</v>
      </c>
      <c r="K882" t="s">
        <v>46</v>
      </c>
      <c r="L882" s="2">
        <v>38993</v>
      </c>
      <c r="M882" t="s">
        <v>1037</v>
      </c>
      <c r="N882" t="s">
        <v>3585</v>
      </c>
      <c r="O882">
        <v>1</v>
      </c>
      <c r="P882">
        <v>2</v>
      </c>
      <c r="R882" t="s">
        <v>25</v>
      </c>
      <c r="S882" t="s">
        <v>25</v>
      </c>
      <c r="T882" s="17" t="s">
        <v>5975</v>
      </c>
      <c r="AB882" s="1" t="s">
        <v>27</v>
      </c>
    </row>
    <row r="883" spans="1:28" x14ac:dyDescent="0.3">
      <c r="A883">
        <v>3004347946</v>
      </c>
      <c r="B883" s="26" t="s">
        <v>1785</v>
      </c>
      <c r="C883" t="s">
        <v>3581</v>
      </c>
      <c r="D883" t="s">
        <v>3582</v>
      </c>
      <c r="E883" t="s">
        <v>3583</v>
      </c>
      <c r="F883" t="s">
        <v>3584</v>
      </c>
      <c r="G883" t="s">
        <v>39</v>
      </c>
      <c r="H883" s="22" t="str">
        <f>VLOOKUP(G883,'ISO Country Codes'!A:B,2, FALSE)</f>
        <v> Indonesia</v>
      </c>
      <c r="I883" s="24" t="str">
        <f t="shared" si="26"/>
        <v>Km. 4.3, Jawa Barat,  Indonesia</v>
      </c>
      <c r="J883" s="15" t="str">
        <f t="shared" si="27"/>
        <v>Cirebon,  Indonesia</v>
      </c>
      <c r="K883" t="s">
        <v>46</v>
      </c>
      <c r="L883" s="2">
        <v>38993</v>
      </c>
      <c r="M883" t="s">
        <v>1037</v>
      </c>
      <c r="N883" t="s">
        <v>3585</v>
      </c>
      <c r="O883">
        <v>1</v>
      </c>
      <c r="P883">
        <v>3</v>
      </c>
      <c r="R883" t="s">
        <v>25</v>
      </c>
      <c r="S883" t="s">
        <v>25</v>
      </c>
      <c r="T883" s="17" t="s">
        <v>5975</v>
      </c>
      <c r="AB883" s="1" t="s">
        <v>27</v>
      </c>
    </row>
    <row r="884" spans="1:28" x14ac:dyDescent="0.3">
      <c r="A884">
        <v>3004347946</v>
      </c>
      <c r="B884" s="26" t="s">
        <v>1785</v>
      </c>
      <c r="C884" t="s">
        <v>3581</v>
      </c>
      <c r="D884" t="s">
        <v>3582</v>
      </c>
      <c r="E884" t="s">
        <v>3583</v>
      </c>
      <c r="F884" t="s">
        <v>3584</v>
      </c>
      <c r="G884" t="s">
        <v>39</v>
      </c>
      <c r="H884" s="22" t="str">
        <f>VLOOKUP(G884,'ISO Country Codes'!A:B,2, FALSE)</f>
        <v> Indonesia</v>
      </c>
      <c r="I884" s="24" t="str">
        <f t="shared" si="26"/>
        <v>Km. 4.3, Jawa Barat,  Indonesia</v>
      </c>
      <c r="J884" s="15" t="str">
        <f t="shared" si="27"/>
        <v>Cirebon,  Indonesia</v>
      </c>
      <c r="K884" t="s">
        <v>46</v>
      </c>
      <c r="L884" s="2">
        <v>38993</v>
      </c>
      <c r="M884" t="s">
        <v>1037</v>
      </c>
      <c r="N884" t="s">
        <v>3585</v>
      </c>
      <c r="O884">
        <v>1</v>
      </c>
      <c r="P884">
        <v>4</v>
      </c>
      <c r="R884" t="s">
        <v>25</v>
      </c>
      <c r="S884" t="s">
        <v>25</v>
      </c>
      <c r="T884" s="17" t="s">
        <v>5975</v>
      </c>
      <c r="AB884" s="1" t="s">
        <v>27</v>
      </c>
    </row>
    <row r="885" spans="1:28" x14ac:dyDescent="0.3">
      <c r="A885">
        <v>3004347946</v>
      </c>
      <c r="B885" s="26" t="s">
        <v>1785</v>
      </c>
      <c r="C885" t="s">
        <v>3581</v>
      </c>
      <c r="D885" t="s">
        <v>3582</v>
      </c>
      <c r="E885" t="s">
        <v>3583</v>
      </c>
      <c r="F885" t="s">
        <v>3584</v>
      </c>
      <c r="G885" t="s">
        <v>39</v>
      </c>
      <c r="H885" s="22" t="str">
        <f>VLOOKUP(G885,'ISO Country Codes'!A:B,2, FALSE)</f>
        <v> Indonesia</v>
      </c>
      <c r="I885" s="24" t="str">
        <f t="shared" si="26"/>
        <v>Km. 4.3, Jawa Barat,  Indonesia</v>
      </c>
      <c r="J885" s="15" t="str">
        <f t="shared" si="27"/>
        <v>Cirebon,  Indonesia</v>
      </c>
      <c r="K885" t="s">
        <v>46</v>
      </c>
      <c r="L885" s="2">
        <v>38993</v>
      </c>
      <c r="M885" t="s">
        <v>1037</v>
      </c>
      <c r="N885" t="s">
        <v>3585</v>
      </c>
      <c r="O885">
        <v>1</v>
      </c>
      <c r="P885">
        <v>5</v>
      </c>
      <c r="R885" t="s">
        <v>26</v>
      </c>
      <c r="S885" t="s">
        <v>25</v>
      </c>
      <c r="T885" s="17" t="s">
        <v>5975</v>
      </c>
      <c r="AB885" s="1" t="s">
        <v>27</v>
      </c>
    </row>
    <row r="886" spans="1:28" x14ac:dyDescent="0.3">
      <c r="A886">
        <v>3013271826</v>
      </c>
      <c r="B886" s="26" t="s">
        <v>2438</v>
      </c>
      <c r="C886" t="s">
        <v>2439</v>
      </c>
      <c r="E886" t="s">
        <v>2440</v>
      </c>
      <c r="F886" t="s">
        <v>798</v>
      </c>
      <c r="G886" t="s">
        <v>233</v>
      </c>
      <c r="H886" s="22" t="str">
        <f>VLOOKUP(G886,'ISO Country Codes'!A:B,2, FALSE)</f>
        <v> Thailand</v>
      </c>
      <c r="I886" s="24" t="str">
        <f t="shared" si="26"/>
        <v>1 M.2 T.Thungyai, Songkhla,  Thailand</v>
      </c>
      <c r="J886" s="15" t="str">
        <f t="shared" si="27"/>
        <v>Hat Yai,  Thailand</v>
      </c>
      <c r="K886" t="s">
        <v>483</v>
      </c>
      <c r="L886" s="2">
        <v>37462</v>
      </c>
      <c r="M886" t="s">
        <v>146</v>
      </c>
      <c r="N886" t="s">
        <v>3586</v>
      </c>
      <c r="O886">
        <v>2</v>
      </c>
      <c r="P886">
        <v>1</v>
      </c>
      <c r="R886" t="s">
        <v>25</v>
      </c>
      <c r="S886" t="s">
        <v>26</v>
      </c>
      <c r="T886" s="17" t="s">
        <v>5898</v>
      </c>
      <c r="AB886" s="1" t="s">
        <v>27</v>
      </c>
    </row>
    <row r="887" spans="1:28" x14ac:dyDescent="0.3">
      <c r="A887">
        <v>3002583492</v>
      </c>
      <c r="B887" s="26" t="s">
        <v>3587</v>
      </c>
      <c r="C887" t="s">
        <v>1163</v>
      </c>
      <c r="E887" t="s">
        <v>107</v>
      </c>
      <c r="G887" t="s">
        <v>109</v>
      </c>
      <c r="H887" s="22" t="str">
        <f>VLOOKUP(G887,'ISO Country Codes'!A:B,2, FALSE)</f>
        <v> Ecuador</v>
      </c>
      <c r="I887" s="24" t="str">
        <f t="shared" si="26"/>
        <v>Unknown Street, ,  Ecuador</v>
      </c>
      <c r="J887" s="15" t="str">
        <f t="shared" si="27"/>
        <v>Guayaquil,  Ecuador</v>
      </c>
      <c r="K887" t="s">
        <v>73</v>
      </c>
      <c r="L887" s="2">
        <v>37900</v>
      </c>
      <c r="M887" t="s">
        <v>74</v>
      </c>
      <c r="N887" t="s">
        <v>3588</v>
      </c>
      <c r="O887">
        <v>1</v>
      </c>
      <c r="P887">
        <v>1</v>
      </c>
      <c r="R887" t="s">
        <v>25</v>
      </c>
      <c r="S887" t="s">
        <v>25</v>
      </c>
      <c r="T887" s="17" t="s">
        <v>5930</v>
      </c>
      <c r="AB887" s="1" t="s">
        <v>27</v>
      </c>
    </row>
    <row r="888" spans="1:28" x14ac:dyDescent="0.3">
      <c r="A888">
        <v>3002583492</v>
      </c>
      <c r="B888" s="26" t="s">
        <v>3587</v>
      </c>
      <c r="C888" t="s">
        <v>1163</v>
      </c>
      <c r="E888" t="s">
        <v>107</v>
      </c>
      <c r="G888" t="s">
        <v>109</v>
      </c>
      <c r="H888" s="22" t="str">
        <f>VLOOKUP(G888,'ISO Country Codes'!A:B,2, FALSE)</f>
        <v> Ecuador</v>
      </c>
      <c r="I888" s="24" t="str">
        <f t="shared" si="26"/>
        <v>Unknown Street, ,  Ecuador</v>
      </c>
      <c r="J888" s="15" t="str">
        <f t="shared" si="27"/>
        <v>Guayaquil,  Ecuador</v>
      </c>
      <c r="K888" t="s">
        <v>73</v>
      </c>
      <c r="L888" s="2">
        <v>37900</v>
      </c>
      <c r="M888" t="s">
        <v>74</v>
      </c>
      <c r="N888" t="s">
        <v>3588</v>
      </c>
      <c r="O888">
        <v>2</v>
      </c>
      <c r="P888">
        <v>1</v>
      </c>
      <c r="R888" t="s">
        <v>25</v>
      </c>
      <c r="S888" t="s">
        <v>25</v>
      </c>
      <c r="T888" s="17" t="s">
        <v>5930</v>
      </c>
      <c r="AB888" s="1" t="s">
        <v>27</v>
      </c>
    </row>
    <row r="889" spans="1:28" x14ac:dyDescent="0.3">
      <c r="A889">
        <v>3002583492</v>
      </c>
      <c r="B889" s="26" t="s">
        <v>3587</v>
      </c>
      <c r="C889" t="s">
        <v>1163</v>
      </c>
      <c r="E889" t="s">
        <v>107</v>
      </c>
      <c r="G889" t="s">
        <v>109</v>
      </c>
      <c r="H889" s="22" t="str">
        <f>VLOOKUP(G889,'ISO Country Codes'!A:B,2, FALSE)</f>
        <v> Ecuador</v>
      </c>
      <c r="I889" s="24" t="str">
        <f t="shared" si="26"/>
        <v>Unknown Street, ,  Ecuador</v>
      </c>
      <c r="J889" s="15" t="str">
        <f t="shared" si="27"/>
        <v>Guayaquil,  Ecuador</v>
      </c>
      <c r="K889" t="s">
        <v>73</v>
      </c>
      <c r="L889" s="2">
        <v>37900</v>
      </c>
      <c r="M889" t="s">
        <v>74</v>
      </c>
      <c r="N889" t="s">
        <v>3588</v>
      </c>
      <c r="O889">
        <v>3</v>
      </c>
      <c r="P889">
        <v>1</v>
      </c>
      <c r="R889" t="s">
        <v>25</v>
      </c>
      <c r="S889" t="s">
        <v>25</v>
      </c>
      <c r="T889" s="17" t="s">
        <v>5930</v>
      </c>
      <c r="AB889" s="1" t="s">
        <v>27</v>
      </c>
    </row>
    <row r="890" spans="1:28" x14ac:dyDescent="0.3">
      <c r="A890">
        <v>3009902403</v>
      </c>
      <c r="B890" s="26" t="s">
        <v>554</v>
      </c>
      <c r="C890" t="s">
        <v>555</v>
      </c>
      <c r="D890" t="s">
        <v>556</v>
      </c>
      <c r="E890" t="s">
        <v>557</v>
      </c>
      <c r="F890" t="s">
        <v>558</v>
      </c>
      <c r="G890" t="s">
        <v>31</v>
      </c>
      <c r="H890" s="22" t="str">
        <f>VLOOKUP(G890,'ISO Country Codes'!A:B,2, FALSE)</f>
        <v> India</v>
      </c>
      <c r="I890" s="24" t="str">
        <f t="shared" si="26"/>
        <v>A/22 CUTTACK ROAD, IN-NOTA,  India</v>
      </c>
      <c r="J890" s="15" t="str">
        <f t="shared" si="27"/>
        <v>Bhubaneswar,  India</v>
      </c>
      <c r="K890" t="s">
        <v>73</v>
      </c>
      <c r="L890" s="2">
        <v>38331</v>
      </c>
      <c r="M890" t="s">
        <v>121</v>
      </c>
      <c r="N890" t="s">
        <v>3589</v>
      </c>
      <c r="O890">
        <v>1</v>
      </c>
      <c r="P890">
        <v>1</v>
      </c>
      <c r="R890" t="s">
        <v>25</v>
      </c>
      <c r="S890" t="s">
        <v>26</v>
      </c>
      <c r="T890" s="17" t="s">
        <v>5938</v>
      </c>
      <c r="AB890" s="1" t="s">
        <v>27</v>
      </c>
    </row>
    <row r="891" spans="1:28" x14ac:dyDescent="0.3">
      <c r="A891">
        <v>3009902403</v>
      </c>
      <c r="B891" s="26" t="s">
        <v>554</v>
      </c>
      <c r="C891" t="s">
        <v>555</v>
      </c>
      <c r="D891" t="s">
        <v>556</v>
      </c>
      <c r="E891" t="s">
        <v>557</v>
      </c>
      <c r="F891" t="s">
        <v>558</v>
      </c>
      <c r="G891" t="s">
        <v>31</v>
      </c>
      <c r="H891" s="22" t="str">
        <f>VLOOKUP(G891,'ISO Country Codes'!A:B,2, FALSE)</f>
        <v> India</v>
      </c>
      <c r="I891" s="24" t="str">
        <f t="shared" si="26"/>
        <v>A/22 CUTTACK ROAD, IN-NOTA,  India</v>
      </c>
      <c r="J891" s="15" t="str">
        <f t="shared" si="27"/>
        <v>Bhubaneswar,  India</v>
      </c>
      <c r="K891" t="s">
        <v>73</v>
      </c>
      <c r="L891" s="2">
        <v>38331</v>
      </c>
      <c r="M891" t="s">
        <v>121</v>
      </c>
      <c r="N891" t="s">
        <v>3589</v>
      </c>
      <c r="O891">
        <v>4</v>
      </c>
      <c r="P891">
        <v>1</v>
      </c>
      <c r="R891" t="s">
        <v>25</v>
      </c>
      <c r="S891" t="s">
        <v>25</v>
      </c>
      <c r="T891" s="17" t="s">
        <v>5938</v>
      </c>
      <c r="AB891" s="1" t="s">
        <v>27</v>
      </c>
    </row>
    <row r="892" spans="1:28" x14ac:dyDescent="0.3">
      <c r="A892">
        <v>3009902403</v>
      </c>
      <c r="B892" s="26" t="s">
        <v>554</v>
      </c>
      <c r="C892" t="s">
        <v>555</v>
      </c>
      <c r="D892" t="s">
        <v>556</v>
      </c>
      <c r="E892" t="s">
        <v>557</v>
      </c>
      <c r="F892" t="s">
        <v>558</v>
      </c>
      <c r="G892" t="s">
        <v>31</v>
      </c>
      <c r="H892" s="22" t="str">
        <f>VLOOKUP(G892,'ISO Country Codes'!A:B,2, FALSE)</f>
        <v> India</v>
      </c>
      <c r="I892" s="24" t="str">
        <f t="shared" si="26"/>
        <v>A/22 CUTTACK ROAD, IN-NOTA,  India</v>
      </c>
      <c r="J892" s="15" t="str">
        <f t="shared" si="27"/>
        <v>Bhubaneswar,  India</v>
      </c>
      <c r="K892" t="s">
        <v>73</v>
      </c>
      <c r="L892" s="2">
        <v>38331</v>
      </c>
      <c r="M892" t="s">
        <v>121</v>
      </c>
      <c r="N892" t="s">
        <v>3589</v>
      </c>
      <c r="O892">
        <v>5</v>
      </c>
      <c r="P892">
        <v>1</v>
      </c>
      <c r="R892" t="s">
        <v>25</v>
      </c>
      <c r="S892" t="s">
        <v>25</v>
      </c>
      <c r="T892" s="17" t="s">
        <v>5938</v>
      </c>
      <c r="AB892" s="1" t="s">
        <v>27</v>
      </c>
    </row>
    <row r="893" spans="1:28" x14ac:dyDescent="0.3">
      <c r="A893">
        <v>3000139952</v>
      </c>
      <c r="B893" s="26" t="s">
        <v>3590</v>
      </c>
      <c r="C893" t="s">
        <v>3591</v>
      </c>
      <c r="E893" t="s">
        <v>3592</v>
      </c>
      <c r="G893" t="s">
        <v>400</v>
      </c>
      <c r="H893" s="22" t="str">
        <f>VLOOKUP(G893,'ISO Country Codes'!A:B,2, FALSE)</f>
        <v> Mexico</v>
      </c>
      <c r="I893" s="24" t="str">
        <f t="shared" si="26"/>
        <v>Carretera Campeche Lerma S/N, ,  Mexico</v>
      </c>
      <c r="J893" s="15" t="str">
        <f t="shared" si="27"/>
        <v>Campeche, Campeche,  Mexico</v>
      </c>
      <c r="K893" t="s">
        <v>32</v>
      </c>
      <c r="L893" s="2">
        <v>37697</v>
      </c>
      <c r="M893" t="s">
        <v>334</v>
      </c>
      <c r="N893" t="s">
        <v>3593</v>
      </c>
      <c r="O893">
        <v>1</v>
      </c>
      <c r="P893">
        <v>1</v>
      </c>
      <c r="R893" t="s">
        <v>25</v>
      </c>
      <c r="S893" t="s">
        <v>26</v>
      </c>
      <c r="T893" s="17" t="s">
        <v>5975</v>
      </c>
      <c r="AB893" s="1" t="s">
        <v>27</v>
      </c>
    </row>
    <row r="894" spans="1:28" x14ac:dyDescent="0.3">
      <c r="A894">
        <v>3000139952</v>
      </c>
      <c r="B894" s="26" t="s">
        <v>3590</v>
      </c>
      <c r="C894" t="s">
        <v>3591</v>
      </c>
      <c r="E894" t="s">
        <v>3592</v>
      </c>
      <c r="G894" t="s">
        <v>400</v>
      </c>
      <c r="H894" s="22" t="str">
        <f>VLOOKUP(G894,'ISO Country Codes'!A:B,2, FALSE)</f>
        <v> Mexico</v>
      </c>
      <c r="I894" s="24" t="str">
        <f t="shared" si="26"/>
        <v>Carretera Campeche Lerma S/N, ,  Mexico</v>
      </c>
      <c r="J894" s="15" t="str">
        <f t="shared" si="27"/>
        <v>Campeche, Campeche,  Mexico</v>
      </c>
      <c r="K894" t="s">
        <v>32</v>
      </c>
      <c r="L894" s="2">
        <v>37697</v>
      </c>
      <c r="M894" t="s">
        <v>334</v>
      </c>
      <c r="N894" t="s">
        <v>3593</v>
      </c>
      <c r="O894">
        <v>1</v>
      </c>
      <c r="P894">
        <v>2</v>
      </c>
      <c r="R894" t="s">
        <v>25</v>
      </c>
      <c r="S894" t="s">
        <v>25</v>
      </c>
      <c r="T894" s="17" t="s">
        <v>5975</v>
      </c>
      <c r="AB894" s="1" t="s">
        <v>27</v>
      </c>
    </row>
    <row r="895" spans="1:28" x14ac:dyDescent="0.3">
      <c r="A895">
        <v>3000139952</v>
      </c>
      <c r="B895" s="26" t="s">
        <v>3590</v>
      </c>
      <c r="C895" t="s">
        <v>3591</v>
      </c>
      <c r="E895" t="s">
        <v>3592</v>
      </c>
      <c r="G895" t="s">
        <v>400</v>
      </c>
      <c r="H895" s="22" t="str">
        <f>VLOOKUP(G895,'ISO Country Codes'!A:B,2, FALSE)</f>
        <v> Mexico</v>
      </c>
      <c r="I895" s="24" t="str">
        <f t="shared" si="26"/>
        <v>Carretera Campeche Lerma S/N, ,  Mexico</v>
      </c>
      <c r="J895" s="15" t="str">
        <f t="shared" si="27"/>
        <v>Campeche, Campeche,  Mexico</v>
      </c>
      <c r="K895" t="s">
        <v>32</v>
      </c>
      <c r="L895" s="2">
        <v>37697</v>
      </c>
      <c r="M895" t="s">
        <v>334</v>
      </c>
      <c r="N895" t="s">
        <v>3593</v>
      </c>
      <c r="O895">
        <v>1</v>
      </c>
      <c r="P895">
        <v>3</v>
      </c>
      <c r="R895" t="s">
        <v>25</v>
      </c>
      <c r="S895" t="s">
        <v>25</v>
      </c>
      <c r="T895" s="17" t="s">
        <v>5975</v>
      </c>
      <c r="AB895" s="1" t="s">
        <v>27</v>
      </c>
    </row>
    <row r="896" spans="1:28" x14ac:dyDescent="0.3">
      <c r="A896">
        <v>3000139952</v>
      </c>
      <c r="B896" s="26" t="s">
        <v>3590</v>
      </c>
      <c r="C896" t="s">
        <v>3591</v>
      </c>
      <c r="E896" t="s">
        <v>3592</v>
      </c>
      <c r="G896" t="s">
        <v>400</v>
      </c>
      <c r="H896" s="22" t="str">
        <f>VLOOKUP(G896,'ISO Country Codes'!A:B,2, FALSE)</f>
        <v> Mexico</v>
      </c>
      <c r="I896" s="24" t="str">
        <f t="shared" si="26"/>
        <v>Carretera Campeche Lerma S/N, ,  Mexico</v>
      </c>
      <c r="J896" s="15" t="str">
        <f t="shared" si="27"/>
        <v>Campeche, Campeche,  Mexico</v>
      </c>
      <c r="K896" t="s">
        <v>32</v>
      </c>
      <c r="L896" s="2">
        <v>37697</v>
      </c>
      <c r="M896" t="s">
        <v>334</v>
      </c>
      <c r="N896" t="s">
        <v>3593</v>
      </c>
      <c r="O896">
        <v>1</v>
      </c>
      <c r="P896">
        <v>4</v>
      </c>
      <c r="R896" t="s">
        <v>25</v>
      </c>
      <c r="S896" t="s">
        <v>25</v>
      </c>
      <c r="T896" s="17" t="s">
        <v>5975</v>
      </c>
      <c r="AB896" s="1" t="s">
        <v>27</v>
      </c>
    </row>
    <row r="897" spans="1:28" x14ac:dyDescent="0.3">
      <c r="A897">
        <v>3000139952</v>
      </c>
      <c r="B897" s="26" t="s">
        <v>3590</v>
      </c>
      <c r="C897" t="s">
        <v>3591</v>
      </c>
      <c r="E897" t="s">
        <v>3592</v>
      </c>
      <c r="G897" t="s">
        <v>400</v>
      </c>
      <c r="H897" s="22" t="str">
        <f>VLOOKUP(G897,'ISO Country Codes'!A:B,2, FALSE)</f>
        <v> Mexico</v>
      </c>
      <c r="I897" s="24" t="str">
        <f t="shared" si="26"/>
        <v>Carretera Campeche Lerma S/N, ,  Mexico</v>
      </c>
      <c r="J897" s="15" t="str">
        <f t="shared" si="27"/>
        <v>Campeche, Campeche,  Mexico</v>
      </c>
      <c r="K897" t="s">
        <v>32</v>
      </c>
      <c r="L897" s="2">
        <v>37697</v>
      </c>
      <c r="M897" t="s">
        <v>334</v>
      </c>
      <c r="N897" t="s">
        <v>3593</v>
      </c>
      <c r="O897">
        <v>1</v>
      </c>
      <c r="P897">
        <v>5</v>
      </c>
      <c r="R897" t="s">
        <v>25</v>
      </c>
      <c r="S897" t="s">
        <v>25</v>
      </c>
      <c r="T897" s="17" t="s">
        <v>5975</v>
      </c>
      <c r="AB897" s="1" t="s">
        <v>27</v>
      </c>
    </row>
    <row r="898" spans="1:28" x14ac:dyDescent="0.3">
      <c r="A898">
        <v>3000139952</v>
      </c>
      <c r="B898" s="26" t="s">
        <v>3590</v>
      </c>
      <c r="C898" t="s">
        <v>3591</v>
      </c>
      <c r="E898" t="s">
        <v>3592</v>
      </c>
      <c r="G898" t="s">
        <v>400</v>
      </c>
      <c r="H898" s="22" t="str">
        <f>VLOOKUP(G898,'ISO Country Codes'!A:B,2, FALSE)</f>
        <v> Mexico</v>
      </c>
      <c r="I898" s="24" t="str">
        <f t="shared" si="26"/>
        <v>Carretera Campeche Lerma S/N, ,  Mexico</v>
      </c>
      <c r="J898" s="15" t="str">
        <f t="shared" si="27"/>
        <v>Campeche, Campeche,  Mexico</v>
      </c>
      <c r="K898" t="s">
        <v>32</v>
      </c>
      <c r="L898" s="2">
        <v>37697</v>
      </c>
      <c r="M898" t="s">
        <v>334</v>
      </c>
      <c r="N898" t="s">
        <v>3593</v>
      </c>
      <c r="O898">
        <v>1</v>
      </c>
      <c r="P898">
        <v>6</v>
      </c>
      <c r="R898" t="s">
        <v>25</v>
      </c>
      <c r="S898" t="s">
        <v>25</v>
      </c>
      <c r="T898" s="17" t="s">
        <v>5975</v>
      </c>
      <c r="AB898" s="1" t="s">
        <v>27</v>
      </c>
    </row>
    <row r="899" spans="1:28" x14ac:dyDescent="0.3">
      <c r="A899">
        <v>3000139952</v>
      </c>
      <c r="B899" s="26" t="s">
        <v>3590</v>
      </c>
      <c r="C899" t="s">
        <v>3591</v>
      </c>
      <c r="E899" t="s">
        <v>3592</v>
      </c>
      <c r="G899" t="s">
        <v>400</v>
      </c>
      <c r="H899" s="22" t="str">
        <f>VLOOKUP(G899,'ISO Country Codes'!A:B,2, FALSE)</f>
        <v> Mexico</v>
      </c>
      <c r="I899" s="24" t="str">
        <f t="shared" ref="I899:I962" si="28">_xlfn.CONCAT(C899,", ",F899,", ",H899)</f>
        <v>Carretera Campeche Lerma S/N, ,  Mexico</v>
      </c>
      <c r="J899" s="15" t="str">
        <f t="shared" ref="J899:J962" si="29">_xlfn.CONCAT(E899,", ",H899)</f>
        <v>Campeche, Campeche,  Mexico</v>
      </c>
      <c r="K899" t="s">
        <v>32</v>
      </c>
      <c r="L899" s="2">
        <v>37994</v>
      </c>
      <c r="M899" t="s">
        <v>334</v>
      </c>
      <c r="N899" t="s">
        <v>3594</v>
      </c>
      <c r="O899">
        <v>1</v>
      </c>
      <c r="P899">
        <v>1</v>
      </c>
      <c r="R899" t="s">
        <v>25</v>
      </c>
      <c r="S899" t="s">
        <v>26</v>
      </c>
      <c r="T899" s="17" t="s">
        <v>5975</v>
      </c>
      <c r="AB899" s="1" t="s">
        <v>27</v>
      </c>
    </row>
    <row r="900" spans="1:28" x14ac:dyDescent="0.3">
      <c r="A900">
        <v>1000269749</v>
      </c>
      <c r="B900" s="26" t="s">
        <v>3595</v>
      </c>
      <c r="C900" t="s">
        <v>1163</v>
      </c>
      <c r="E900" t="s">
        <v>3596</v>
      </c>
      <c r="F900" t="s">
        <v>3597</v>
      </c>
      <c r="G900" t="s">
        <v>400</v>
      </c>
      <c r="H900" s="22" t="str">
        <f>VLOOKUP(G900,'ISO Country Codes'!A:B,2, FALSE)</f>
        <v> Mexico</v>
      </c>
      <c r="I900" s="24" t="str">
        <f t="shared" si="28"/>
        <v>Unknown Street, Chiapas,  Mexico</v>
      </c>
      <c r="J900" s="15" t="str">
        <f t="shared" si="29"/>
        <v>Puerto Madero,  Mexico</v>
      </c>
      <c r="K900" t="s">
        <v>32</v>
      </c>
      <c r="L900" s="2">
        <v>38450</v>
      </c>
      <c r="M900" t="s">
        <v>334</v>
      </c>
      <c r="N900" t="s">
        <v>3598</v>
      </c>
      <c r="O900">
        <v>5</v>
      </c>
      <c r="P900">
        <v>1</v>
      </c>
      <c r="R900" t="s">
        <v>26</v>
      </c>
      <c r="S900" t="s">
        <v>25</v>
      </c>
      <c r="T900" s="17" t="s">
        <v>5975</v>
      </c>
      <c r="AB900" s="1" t="s">
        <v>27</v>
      </c>
    </row>
    <row r="901" spans="1:28" x14ac:dyDescent="0.3">
      <c r="A901">
        <v>3005294261</v>
      </c>
      <c r="B901" s="26" t="s">
        <v>3599</v>
      </c>
      <c r="C901" t="s">
        <v>3600</v>
      </c>
      <c r="E901" t="s">
        <v>151</v>
      </c>
      <c r="G901" t="s">
        <v>153</v>
      </c>
      <c r="H901" s="22" t="str">
        <f>VLOOKUP(G901,'ISO Country Codes'!A:B,2, FALSE)</f>
        <v> Bangladesh</v>
      </c>
      <c r="I901" s="24" t="str">
        <f t="shared" si="28"/>
        <v>Probaha Bhaban 3, K.D.A. Ave., ,  Bangladesh</v>
      </c>
      <c r="J901" s="15" t="str">
        <f t="shared" si="29"/>
        <v>Khulna,  Bangladesh</v>
      </c>
      <c r="K901" t="s">
        <v>46</v>
      </c>
      <c r="L901" s="2">
        <v>38860</v>
      </c>
      <c r="M901" t="s">
        <v>23</v>
      </c>
      <c r="N901" t="s">
        <v>3601</v>
      </c>
      <c r="O901">
        <v>1</v>
      </c>
      <c r="P901">
        <v>1</v>
      </c>
      <c r="R901" t="s">
        <v>25</v>
      </c>
      <c r="S901" t="s">
        <v>25</v>
      </c>
      <c r="T901" s="17" t="s">
        <v>5898</v>
      </c>
      <c r="AB901" s="1" t="s">
        <v>27</v>
      </c>
    </row>
    <row r="902" spans="1:28" x14ac:dyDescent="0.3">
      <c r="A902">
        <v>3005294261</v>
      </c>
      <c r="B902" s="26" t="s">
        <v>3599</v>
      </c>
      <c r="C902" t="s">
        <v>3600</v>
      </c>
      <c r="E902" t="s">
        <v>151</v>
      </c>
      <c r="G902" t="s">
        <v>153</v>
      </c>
      <c r="H902" s="22" t="str">
        <f>VLOOKUP(G902,'ISO Country Codes'!A:B,2, FALSE)</f>
        <v> Bangladesh</v>
      </c>
      <c r="I902" s="24" t="str">
        <f t="shared" si="28"/>
        <v>Probaha Bhaban 3, K.D.A. Ave., ,  Bangladesh</v>
      </c>
      <c r="J902" s="15" t="str">
        <f t="shared" si="29"/>
        <v>Khulna,  Bangladesh</v>
      </c>
      <c r="K902" t="s">
        <v>46</v>
      </c>
      <c r="L902" s="2">
        <v>38860</v>
      </c>
      <c r="M902" t="s">
        <v>23</v>
      </c>
      <c r="N902" t="s">
        <v>3601</v>
      </c>
      <c r="O902">
        <v>2</v>
      </c>
      <c r="P902">
        <v>1</v>
      </c>
      <c r="R902" t="s">
        <v>25</v>
      </c>
      <c r="S902" t="s">
        <v>25</v>
      </c>
      <c r="T902" s="17" t="s">
        <v>5898</v>
      </c>
      <c r="AB902" s="1" t="s">
        <v>27</v>
      </c>
    </row>
    <row r="903" spans="1:28" x14ac:dyDescent="0.3">
      <c r="A903">
        <v>3005294261</v>
      </c>
      <c r="B903" s="26" t="s">
        <v>3599</v>
      </c>
      <c r="C903" t="s">
        <v>3600</v>
      </c>
      <c r="E903" t="s">
        <v>151</v>
      </c>
      <c r="G903" t="s">
        <v>153</v>
      </c>
      <c r="H903" s="22" t="str">
        <f>VLOOKUP(G903,'ISO Country Codes'!A:B,2, FALSE)</f>
        <v> Bangladesh</v>
      </c>
      <c r="I903" s="24" t="str">
        <f t="shared" si="28"/>
        <v>Probaha Bhaban 3, K.D.A. Ave., ,  Bangladesh</v>
      </c>
      <c r="J903" s="15" t="str">
        <f t="shared" si="29"/>
        <v>Khulna,  Bangladesh</v>
      </c>
      <c r="K903" t="s">
        <v>46</v>
      </c>
      <c r="L903" s="2">
        <v>38860</v>
      </c>
      <c r="M903" t="s">
        <v>23</v>
      </c>
      <c r="N903" t="s">
        <v>3601</v>
      </c>
      <c r="O903">
        <v>3</v>
      </c>
      <c r="P903">
        <v>1</v>
      </c>
      <c r="R903" t="s">
        <v>25</v>
      </c>
      <c r="S903" t="s">
        <v>25</v>
      </c>
      <c r="T903" s="17" t="s">
        <v>5898</v>
      </c>
      <c r="AB903" s="1" t="s">
        <v>27</v>
      </c>
    </row>
    <row r="904" spans="1:28" x14ac:dyDescent="0.3">
      <c r="A904">
        <v>3005294261</v>
      </c>
      <c r="B904" s="26" t="s">
        <v>3599</v>
      </c>
      <c r="C904" t="s">
        <v>3600</v>
      </c>
      <c r="E904" t="s">
        <v>151</v>
      </c>
      <c r="G904" t="s">
        <v>153</v>
      </c>
      <c r="H904" s="22" t="str">
        <f>VLOOKUP(G904,'ISO Country Codes'!A:B,2, FALSE)</f>
        <v> Bangladesh</v>
      </c>
      <c r="I904" s="24" t="str">
        <f t="shared" si="28"/>
        <v>Probaha Bhaban 3, K.D.A. Ave., ,  Bangladesh</v>
      </c>
      <c r="J904" s="15" t="str">
        <f t="shared" si="29"/>
        <v>Khulna,  Bangladesh</v>
      </c>
      <c r="K904" t="s">
        <v>46</v>
      </c>
      <c r="L904" s="2">
        <v>38860</v>
      </c>
      <c r="M904" t="s">
        <v>23</v>
      </c>
      <c r="N904" t="s">
        <v>3601</v>
      </c>
      <c r="O904">
        <v>4</v>
      </c>
      <c r="P904">
        <v>1</v>
      </c>
      <c r="R904" t="s">
        <v>25</v>
      </c>
      <c r="S904" t="s">
        <v>25</v>
      </c>
      <c r="T904" s="17" t="s">
        <v>5898</v>
      </c>
      <c r="AB904" s="1" t="s">
        <v>27</v>
      </c>
    </row>
    <row r="905" spans="1:28" x14ac:dyDescent="0.3">
      <c r="A905">
        <v>3005294261</v>
      </c>
      <c r="B905" s="26" t="s">
        <v>3599</v>
      </c>
      <c r="C905" t="s">
        <v>3600</v>
      </c>
      <c r="E905" t="s">
        <v>151</v>
      </c>
      <c r="G905" t="s">
        <v>153</v>
      </c>
      <c r="H905" s="22" t="str">
        <f>VLOOKUP(G905,'ISO Country Codes'!A:B,2, FALSE)</f>
        <v> Bangladesh</v>
      </c>
      <c r="I905" s="24" t="str">
        <f t="shared" si="28"/>
        <v>Probaha Bhaban 3, K.D.A. Ave., ,  Bangladesh</v>
      </c>
      <c r="J905" s="15" t="str">
        <f t="shared" si="29"/>
        <v>Khulna,  Bangladesh</v>
      </c>
      <c r="K905" t="s">
        <v>46</v>
      </c>
      <c r="L905" s="2">
        <v>38860</v>
      </c>
      <c r="M905" t="s">
        <v>23</v>
      </c>
      <c r="N905" t="s">
        <v>3601</v>
      </c>
      <c r="O905">
        <v>5</v>
      </c>
      <c r="P905">
        <v>1</v>
      </c>
      <c r="R905" t="s">
        <v>26</v>
      </c>
      <c r="S905" t="s">
        <v>25</v>
      </c>
      <c r="T905" s="17" t="s">
        <v>5898</v>
      </c>
      <c r="AB905" s="1" t="s">
        <v>27</v>
      </c>
    </row>
    <row r="906" spans="1:28" x14ac:dyDescent="0.3">
      <c r="A906">
        <v>3003969935</v>
      </c>
      <c r="B906" s="26" t="s">
        <v>3602</v>
      </c>
      <c r="C906" t="s">
        <v>3603</v>
      </c>
      <c r="E906" t="s">
        <v>3604</v>
      </c>
      <c r="G906" t="s">
        <v>475</v>
      </c>
      <c r="H906" s="22" t="str">
        <f>VLOOKUP(G906,'ISO Country Codes'!A:B,2, FALSE)</f>
        <v> Brazil</v>
      </c>
      <c r="I906" s="24" t="str">
        <f t="shared" si="28"/>
        <v>R Valdir De Souza, 10, ,  Brazil</v>
      </c>
      <c r="J906" s="15" t="str">
        <f t="shared" si="29"/>
        <v>Itajai,  Brazil</v>
      </c>
      <c r="K906" t="s">
        <v>46</v>
      </c>
      <c r="L906" s="2">
        <v>37943</v>
      </c>
      <c r="M906" t="s">
        <v>146</v>
      </c>
      <c r="N906" t="s">
        <v>3605</v>
      </c>
      <c r="O906">
        <v>1</v>
      </c>
      <c r="P906">
        <v>1</v>
      </c>
      <c r="R906" t="s">
        <v>25</v>
      </c>
      <c r="S906" t="s">
        <v>25</v>
      </c>
      <c r="T906" s="17" t="s">
        <v>5898</v>
      </c>
      <c r="AB906" s="1" t="s">
        <v>27</v>
      </c>
    </row>
    <row r="907" spans="1:28" x14ac:dyDescent="0.3">
      <c r="A907">
        <v>1000533688</v>
      </c>
      <c r="B907" s="26" t="s">
        <v>2825</v>
      </c>
      <c r="C907" t="s">
        <v>2826</v>
      </c>
      <c r="E907" t="s">
        <v>2827</v>
      </c>
      <c r="F907" t="s">
        <v>439</v>
      </c>
      <c r="G907" t="s">
        <v>39</v>
      </c>
      <c r="H907" s="22" t="str">
        <f>VLOOKUP(G907,'ISO Country Codes'!A:B,2, FALSE)</f>
        <v> Indonesia</v>
      </c>
      <c r="I907" s="24" t="str">
        <f t="shared" si="28"/>
        <v>Jl Yos Sudarso No 110 Teluk Betung, Lampung,  Indonesia</v>
      </c>
      <c r="J907" s="15" t="str">
        <f t="shared" si="29"/>
        <v>Bandar Lampung,  Indonesia</v>
      </c>
      <c r="K907" t="s">
        <v>1571</v>
      </c>
      <c r="L907" s="2">
        <v>38880</v>
      </c>
      <c r="M907" t="s">
        <v>146</v>
      </c>
      <c r="N907" t="s">
        <v>3606</v>
      </c>
      <c r="O907">
        <v>24</v>
      </c>
      <c r="P907">
        <v>1</v>
      </c>
      <c r="R907" t="s">
        <v>25</v>
      </c>
      <c r="S907" t="s">
        <v>25</v>
      </c>
      <c r="T907" s="17" t="s">
        <v>5975</v>
      </c>
      <c r="AB907" s="1" t="s">
        <v>27</v>
      </c>
    </row>
    <row r="908" spans="1:28" x14ac:dyDescent="0.3">
      <c r="A908">
        <v>1000533688</v>
      </c>
      <c r="B908" s="26" t="s">
        <v>2825</v>
      </c>
      <c r="C908" t="s">
        <v>2826</v>
      </c>
      <c r="E908" t="s">
        <v>2827</v>
      </c>
      <c r="F908" t="s">
        <v>439</v>
      </c>
      <c r="G908" t="s">
        <v>39</v>
      </c>
      <c r="H908" s="22" t="str">
        <f>VLOOKUP(G908,'ISO Country Codes'!A:B,2, FALSE)</f>
        <v> Indonesia</v>
      </c>
      <c r="I908" s="24" t="str">
        <f t="shared" si="28"/>
        <v>Jl Yos Sudarso No 110 Teluk Betung, Lampung,  Indonesia</v>
      </c>
      <c r="J908" s="15" t="str">
        <f t="shared" si="29"/>
        <v>Bandar Lampung,  Indonesia</v>
      </c>
      <c r="K908" t="s">
        <v>1571</v>
      </c>
      <c r="L908" s="2">
        <v>38880</v>
      </c>
      <c r="M908" t="s">
        <v>146</v>
      </c>
      <c r="N908" t="s">
        <v>3606</v>
      </c>
      <c r="O908">
        <v>32</v>
      </c>
      <c r="P908">
        <v>1</v>
      </c>
      <c r="R908" t="s">
        <v>26</v>
      </c>
      <c r="S908" t="s">
        <v>25</v>
      </c>
      <c r="T908" s="17" t="s">
        <v>5975</v>
      </c>
      <c r="AB908" s="1" t="s">
        <v>27</v>
      </c>
    </row>
    <row r="909" spans="1:28" x14ac:dyDescent="0.3">
      <c r="A909">
        <v>1000533688</v>
      </c>
      <c r="B909" s="26" t="s">
        <v>2825</v>
      </c>
      <c r="C909" t="s">
        <v>2826</v>
      </c>
      <c r="E909" t="s">
        <v>2827</v>
      </c>
      <c r="F909" t="s">
        <v>439</v>
      </c>
      <c r="G909" t="s">
        <v>39</v>
      </c>
      <c r="H909" s="22" t="str">
        <f>VLOOKUP(G909,'ISO Country Codes'!A:B,2, FALSE)</f>
        <v> Indonesia</v>
      </c>
      <c r="I909" s="24" t="str">
        <f t="shared" si="28"/>
        <v>Jl Yos Sudarso No 110 Teluk Betung, Lampung,  Indonesia</v>
      </c>
      <c r="J909" s="15" t="str">
        <f t="shared" si="29"/>
        <v>Bandar Lampung,  Indonesia</v>
      </c>
      <c r="K909" t="s">
        <v>1571</v>
      </c>
      <c r="L909" s="2">
        <v>38880</v>
      </c>
      <c r="M909" t="s">
        <v>146</v>
      </c>
      <c r="N909" t="s">
        <v>3606</v>
      </c>
      <c r="O909">
        <v>33</v>
      </c>
      <c r="P909">
        <v>1</v>
      </c>
      <c r="R909" t="s">
        <v>25</v>
      </c>
      <c r="S909" t="s">
        <v>25</v>
      </c>
      <c r="T909" s="17" t="s">
        <v>5975</v>
      </c>
      <c r="AB909" s="1" t="s">
        <v>27</v>
      </c>
    </row>
    <row r="910" spans="1:28" x14ac:dyDescent="0.3">
      <c r="A910">
        <v>3006299533</v>
      </c>
      <c r="B910" s="26" t="s">
        <v>3435</v>
      </c>
      <c r="C910" t="s">
        <v>3436</v>
      </c>
      <c r="E910" t="s">
        <v>380</v>
      </c>
      <c r="F910" t="s">
        <v>1029</v>
      </c>
      <c r="G910" t="s">
        <v>64</v>
      </c>
      <c r="H910" s="22" t="str">
        <f>VLOOKUP(G910,'ISO Country Codes'!A:B,2, FALSE)</f>
        <v> Viet Nam</v>
      </c>
      <c r="I910" s="24" t="str">
        <f t="shared" si="28"/>
        <v>8 Cao Thang, VN-NOTA,  Viet Nam</v>
      </c>
      <c r="J910" s="15" t="str">
        <f t="shared" si="29"/>
        <v>California Mau,  Viet Nam</v>
      </c>
      <c r="K910" t="s">
        <v>73</v>
      </c>
      <c r="L910" s="2">
        <v>37265</v>
      </c>
      <c r="M910" t="s">
        <v>146</v>
      </c>
      <c r="N910" t="s">
        <v>3607</v>
      </c>
      <c r="O910">
        <v>1</v>
      </c>
      <c r="P910">
        <v>1</v>
      </c>
      <c r="R910" t="s">
        <v>26</v>
      </c>
      <c r="S910" t="s">
        <v>26</v>
      </c>
      <c r="T910" s="17" t="s">
        <v>5975</v>
      </c>
      <c r="AB910" s="1" t="s">
        <v>27</v>
      </c>
    </row>
    <row r="911" spans="1:28" x14ac:dyDescent="0.3">
      <c r="A911">
        <v>3009928538</v>
      </c>
      <c r="B911" s="26" t="s">
        <v>881</v>
      </c>
      <c r="C911" t="s">
        <v>882</v>
      </c>
      <c r="D911" t="s">
        <v>883</v>
      </c>
      <c r="E911" t="s">
        <v>125</v>
      </c>
      <c r="F911" t="s">
        <v>348</v>
      </c>
      <c r="G911" t="s">
        <v>31</v>
      </c>
      <c r="H911" s="22" t="str">
        <f>VLOOKUP(G911,'ISO Country Codes'!A:B,2, FALSE)</f>
        <v> India</v>
      </c>
      <c r="I911" s="24" t="str">
        <f t="shared" si="28"/>
        <v>R.S No:35/4 &amp; 5, Andhra Pradesh,  India</v>
      </c>
      <c r="J911" s="15" t="str">
        <f t="shared" si="29"/>
        <v>Bhimavaram,  India</v>
      </c>
      <c r="K911" t="s">
        <v>73</v>
      </c>
      <c r="L911" s="2">
        <v>37270</v>
      </c>
      <c r="M911" t="s">
        <v>146</v>
      </c>
      <c r="N911" t="s">
        <v>3608</v>
      </c>
      <c r="O911">
        <v>1</v>
      </c>
      <c r="P911">
        <v>1</v>
      </c>
      <c r="R911" t="s">
        <v>25</v>
      </c>
      <c r="S911" t="s">
        <v>25</v>
      </c>
      <c r="T911" s="17" t="s">
        <v>5898</v>
      </c>
      <c r="U911" s="17" t="s">
        <v>5975</v>
      </c>
      <c r="AB911" s="1" t="s">
        <v>27</v>
      </c>
    </row>
    <row r="912" spans="1:28" x14ac:dyDescent="0.3">
      <c r="A912">
        <v>3004300892</v>
      </c>
      <c r="B912" s="26" t="s">
        <v>890</v>
      </c>
      <c r="C912" t="s">
        <v>891</v>
      </c>
      <c r="D912" t="s">
        <v>892</v>
      </c>
      <c r="E912" t="s">
        <v>893</v>
      </c>
      <c r="F912" t="s">
        <v>894</v>
      </c>
      <c r="G912" t="s">
        <v>64</v>
      </c>
      <c r="H912" s="22" t="str">
        <f>VLOOKUP(G912,'ISO Country Codes'!A:B,2, FALSE)</f>
        <v> Viet Nam</v>
      </c>
      <c r="I912" s="24" t="str">
        <f t="shared" si="28"/>
        <v>Km 2081 National Road No.1,, VN-73,  Viet Nam</v>
      </c>
      <c r="J912" s="15" t="str">
        <f t="shared" si="29"/>
        <v>Tay Ninh,  Viet Nam</v>
      </c>
      <c r="K912" t="s">
        <v>73</v>
      </c>
      <c r="L912" s="2">
        <v>37497</v>
      </c>
      <c r="M912" t="s">
        <v>146</v>
      </c>
      <c r="N912" t="s">
        <v>3609</v>
      </c>
      <c r="O912">
        <v>1</v>
      </c>
      <c r="P912">
        <v>1</v>
      </c>
      <c r="R912" t="s">
        <v>25</v>
      </c>
      <c r="S912" t="s">
        <v>25</v>
      </c>
      <c r="T912" s="17" t="s">
        <v>5975</v>
      </c>
      <c r="AB912" s="1" t="s">
        <v>27</v>
      </c>
    </row>
    <row r="913" spans="1:28" x14ac:dyDescent="0.3">
      <c r="A913">
        <v>3004182298</v>
      </c>
      <c r="B913" s="26" t="s">
        <v>3610</v>
      </c>
      <c r="C913" t="s">
        <v>3611</v>
      </c>
      <c r="E913" t="s">
        <v>1917</v>
      </c>
      <c r="G913" t="s">
        <v>233</v>
      </c>
      <c r="H913" s="22" t="str">
        <f>VLOOKUP(G913,'ISO Country Codes'!A:B,2, FALSE)</f>
        <v> Thailand</v>
      </c>
      <c r="I913" s="24" t="str">
        <f t="shared" si="28"/>
        <v>152 25 N Sathon Rd, ,  Thailand</v>
      </c>
      <c r="J913" s="15" t="str">
        <f t="shared" si="29"/>
        <v>Bangkok,  Thailand</v>
      </c>
      <c r="K913" t="s">
        <v>1571</v>
      </c>
      <c r="L913" s="2">
        <v>38139</v>
      </c>
      <c r="M913" t="s">
        <v>416</v>
      </c>
      <c r="N913" t="s">
        <v>3612</v>
      </c>
      <c r="O913">
        <v>3</v>
      </c>
      <c r="P913">
        <v>1</v>
      </c>
      <c r="R913" t="s">
        <v>26</v>
      </c>
      <c r="S913" t="s">
        <v>25</v>
      </c>
      <c r="T913" s="17" t="s">
        <v>6062</v>
      </c>
      <c r="U913" s="17" t="s">
        <v>6042</v>
      </c>
      <c r="AB913" s="1" t="s">
        <v>27</v>
      </c>
    </row>
    <row r="914" spans="1:28" x14ac:dyDescent="0.3">
      <c r="A914">
        <v>3002531111</v>
      </c>
      <c r="B914" s="26" t="s">
        <v>3613</v>
      </c>
      <c r="C914" t="s">
        <v>3614</v>
      </c>
      <c r="E914" t="s">
        <v>3401</v>
      </c>
      <c r="G914" t="s">
        <v>64</v>
      </c>
      <c r="H914" s="22" t="str">
        <f>VLOOKUP(G914,'ISO Country Codes'!A:B,2, FALSE)</f>
        <v> Viet Nam</v>
      </c>
      <c r="I914" s="24" t="str">
        <f t="shared" si="28"/>
        <v>Le Hong Phong St Binh Thuy, ,  Viet Nam</v>
      </c>
      <c r="J914" s="15" t="str">
        <f t="shared" si="29"/>
        <v>Cantho City,  Viet Nam</v>
      </c>
      <c r="K914" t="s">
        <v>46</v>
      </c>
      <c r="L914" s="2">
        <v>37539</v>
      </c>
      <c r="M914" t="s">
        <v>23</v>
      </c>
      <c r="N914" t="s">
        <v>3615</v>
      </c>
      <c r="O914">
        <v>5</v>
      </c>
      <c r="P914">
        <v>1</v>
      </c>
      <c r="R914" t="s">
        <v>26</v>
      </c>
      <c r="S914" t="s">
        <v>25</v>
      </c>
      <c r="T914" s="17" t="s">
        <v>5898</v>
      </c>
      <c r="AB914" s="1" t="s">
        <v>27</v>
      </c>
    </row>
    <row r="915" spans="1:28" x14ac:dyDescent="0.3">
      <c r="A915">
        <v>3004284696</v>
      </c>
      <c r="B915" s="26" t="s">
        <v>3616</v>
      </c>
      <c r="C915" t="s">
        <v>3617</v>
      </c>
      <c r="D915" t="s">
        <v>3618</v>
      </c>
      <c r="E915" t="s">
        <v>3619</v>
      </c>
      <c r="F915" t="s">
        <v>3620</v>
      </c>
      <c r="G915" t="s">
        <v>64</v>
      </c>
      <c r="H915" s="22" t="str">
        <f>VLOOKUP(G915,'ISO Country Codes'!A:B,2, FALSE)</f>
        <v> Viet Nam</v>
      </c>
      <c r="I915" s="24" t="str">
        <f t="shared" si="28"/>
        <v>National Road 30, VN-45,  Viet Nam</v>
      </c>
      <c r="J915" s="15" t="str">
        <f t="shared" si="29"/>
        <v>Cao Lanh,  Viet Nam</v>
      </c>
      <c r="K915" t="s">
        <v>32</v>
      </c>
      <c r="L915" s="2">
        <v>37321</v>
      </c>
      <c r="M915" t="s">
        <v>23</v>
      </c>
      <c r="N915" t="s">
        <v>3621</v>
      </c>
      <c r="O915">
        <v>1</v>
      </c>
      <c r="P915">
        <v>1</v>
      </c>
      <c r="R915" t="s">
        <v>25</v>
      </c>
      <c r="S915" t="s">
        <v>25</v>
      </c>
      <c r="T915" s="17" t="s">
        <v>5975</v>
      </c>
      <c r="AB915" s="1" t="s">
        <v>27</v>
      </c>
    </row>
    <row r="916" spans="1:28" x14ac:dyDescent="0.3">
      <c r="A916">
        <v>3004284696</v>
      </c>
      <c r="B916" s="26" t="s">
        <v>3616</v>
      </c>
      <c r="C916" t="s">
        <v>3617</v>
      </c>
      <c r="D916" t="s">
        <v>3618</v>
      </c>
      <c r="E916" t="s">
        <v>3619</v>
      </c>
      <c r="F916" t="s">
        <v>3620</v>
      </c>
      <c r="G916" t="s">
        <v>64</v>
      </c>
      <c r="H916" s="22" t="str">
        <f>VLOOKUP(G916,'ISO Country Codes'!A:B,2, FALSE)</f>
        <v> Viet Nam</v>
      </c>
      <c r="I916" s="24" t="str">
        <f t="shared" si="28"/>
        <v>National Road 30, VN-45,  Viet Nam</v>
      </c>
      <c r="J916" s="15" t="str">
        <f t="shared" si="29"/>
        <v>Cao Lanh,  Viet Nam</v>
      </c>
      <c r="K916" t="s">
        <v>32</v>
      </c>
      <c r="L916" s="2">
        <v>37321</v>
      </c>
      <c r="M916" t="s">
        <v>23</v>
      </c>
      <c r="N916" t="s">
        <v>3621</v>
      </c>
      <c r="O916">
        <v>1</v>
      </c>
      <c r="P916">
        <v>2</v>
      </c>
      <c r="R916" t="s">
        <v>25</v>
      </c>
      <c r="S916" t="s">
        <v>25</v>
      </c>
      <c r="T916" s="17" t="s">
        <v>5975</v>
      </c>
      <c r="AB916" s="1" t="s">
        <v>27</v>
      </c>
    </row>
    <row r="917" spans="1:28" x14ac:dyDescent="0.3">
      <c r="A917">
        <v>3004284696</v>
      </c>
      <c r="B917" s="26" t="s">
        <v>3616</v>
      </c>
      <c r="C917" t="s">
        <v>3617</v>
      </c>
      <c r="D917" t="s">
        <v>3618</v>
      </c>
      <c r="E917" t="s">
        <v>3619</v>
      </c>
      <c r="F917" t="s">
        <v>3620</v>
      </c>
      <c r="G917" t="s">
        <v>64</v>
      </c>
      <c r="H917" s="22" t="str">
        <f>VLOOKUP(G917,'ISO Country Codes'!A:B,2, FALSE)</f>
        <v> Viet Nam</v>
      </c>
      <c r="I917" s="24" t="str">
        <f t="shared" si="28"/>
        <v>National Road 30, VN-45,  Viet Nam</v>
      </c>
      <c r="J917" s="15" t="str">
        <f t="shared" si="29"/>
        <v>Cao Lanh,  Viet Nam</v>
      </c>
      <c r="K917" t="s">
        <v>32</v>
      </c>
      <c r="L917" s="2">
        <v>37321</v>
      </c>
      <c r="M917" t="s">
        <v>23</v>
      </c>
      <c r="N917" t="s">
        <v>3621</v>
      </c>
      <c r="O917">
        <v>1</v>
      </c>
      <c r="P917">
        <v>3</v>
      </c>
      <c r="R917" t="s">
        <v>25</v>
      </c>
      <c r="S917" t="s">
        <v>25</v>
      </c>
      <c r="T917" s="17" t="s">
        <v>5975</v>
      </c>
      <c r="AB917" s="1" t="s">
        <v>27</v>
      </c>
    </row>
    <row r="918" spans="1:28" x14ac:dyDescent="0.3">
      <c r="A918">
        <v>3004284696</v>
      </c>
      <c r="B918" s="26" t="s">
        <v>3616</v>
      </c>
      <c r="C918" t="s">
        <v>3617</v>
      </c>
      <c r="D918" t="s">
        <v>3618</v>
      </c>
      <c r="E918" t="s">
        <v>3619</v>
      </c>
      <c r="F918" t="s">
        <v>3620</v>
      </c>
      <c r="G918" t="s">
        <v>64</v>
      </c>
      <c r="H918" s="22" t="str">
        <f>VLOOKUP(G918,'ISO Country Codes'!A:B,2, FALSE)</f>
        <v> Viet Nam</v>
      </c>
      <c r="I918" s="24" t="str">
        <f t="shared" si="28"/>
        <v>National Road 30, VN-45,  Viet Nam</v>
      </c>
      <c r="J918" s="15" t="str">
        <f t="shared" si="29"/>
        <v>Cao Lanh,  Viet Nam</v>
      </c>
      <c r="K918" t="s">
        <v>32</v>
      </c>
      <c r="L918" s="2">
        <v>37539</v>
      </c>
      <c r="M918" t="s">
        <v>23</v>
      </c>
      <c r="N918" t="s">
        <v>3622</v>
      </c>
      <c r="O918">
        <v>1</v>
      </c>
      <c r="P918">
        <v>1</v>
      </c>
      <c r="R918" t="s">
        <v>25</v>
      </c>
      <c r="S918" t="s">
        <v>25</v>
      </c>
      <c r="T918" s="17" t="s">
        <v>5975</v>
      </c>
      <c r="AB918" s="1" t="s">
        <v>27</v>
      </c>
    </row>
    <row r="919" spans="1:28" x14ac:dyDescent="0.3">
      <c r="A919">
        <v>3004284696</v>
      </c>
      <c r="B919" s="26" t="s">
        <v>3616</v>
      </c>
      <c r="C919" t="s">
        <v>3617</v>
      </c>
      <c r="D919" t="s">
        <v>3618</v>
      </c>
      <c r="E919" t="s">
        <v>3619</v>
      </c>
      <c r="F919" t="s">
        <v>3620</v>
      </c>
      <c r="G919" t="s">
        <v>64</v>
      </c>
      <c r="H919" s="22" t="str">
        <f>VLOOKUP(G919,'ISO Country Codes'!A:B,2, FALSE)</f>
        <v> Viet Nam</v>
      </c>
      <c r="I919" s="24" t="str">
        <f t="shared" si="28"/>
        <v>National Road 30, VN-45,  Viet Nam</v>
      </c>
      <c r="J919" s="15" t="str">
        <f t="shared" si="29"/>
        <v>Cao Lanh,  Viet Nam</v>
      </c>
      <c r="K919" t="s">
        <v>32</v>
      </c>
      <c r="L919" s="2">
        <v>37539</v>
      </c>
      <c r="M919" t="s">
        <v>23</v>
      </c>
      <c r="N919" t="s">
        <v>3622</v>
      </c>
      <c r="O919">
        <v>1</v>
      </c>
      <c r="P919">
        <v>2</v>
      </c>
      <c r="R919" t="s">
        <v>25</v>
      </c>
      <c r="S919" t="s">
        <v>25</v>
      </c>
      <c r="T919" s="17" t="s">
        <v>5975</v>
      </c>
      <c r="AB919" s="1" t="s">
        <v>27</v>
      </c>
    </row>
    <row r="920" spans="1:28" x14ac:dyDescent="0.3">
      <c r="A920">
        <v>3004284696</v>
      </c>
      <c r="B920" s="26" t="s">
        <v>3616</v>
      </c>
      <c r="C920" t="s">
        <v>3617</v>
      </c>
      <c r="D920" t="s">
        <v>3618</v>
      </c>
      <c r="E920" t="s">
        <v>3619</v>
      </c>
      <c r="F920" t="s">
        <v>3620</v>
      </c>
      <c r="G920" t="s">
        <v>64</v>
      </c>
      <c r="H920" s="22" t="str">
        <f>VLOOKUP(G920,'ISO Country Codes'!A:B,2, FALSE)</f>
        <v> Viet Nam</v>
      </c>
      <c r="I920" s="24" t="str">
        <f t="shared" si="28"/>
        <v>National Road 30, VN-45,  Viet Nam</v>
      </c>
      <c r="J920" s="15" t="str">
        <f t="shared" si="29"/>
        <v>Cao Lanh,  Viet Nam</v>
      </c>
      <c r="K920" t="s">
        <v>32</v>
      </c>
      <c r="L920" s="2">
        <v>37539</v>
      </c>
      <c r="M920" t="s">
        <v>23</v>
      </c>
      <c r="N920" t="s">
        <v>3622</v>
      </c>
      <c r="O920">
        <v>1</v>
      </c>
      <c r="P920">
        <v>3</v>
      </c>
      <c r="R920" t="s">
        <v>25</v>
      </c>
      <c r="S920" t="s">
        <v>25</v>
      </c>
      <c r="T920" s="17" t="s">
        <v>5975</v>
      </c>
      <c r="AB920" s="1" t="s">
        <v>27</v>
      </c>
    </row>
    <row r="921" spans="1:28" x14ac:dyDescent="0.3">
      <c r="A921">
        <v>3004284696</v>
      </c>
      <c r="B921" s="26" t="s">
        <v>3616</v>
      </c>
      <c r="C921" t="s">
        <v>3617</v>
      </c>
      <c r="D921" t="s">
        <v>3618</v>
      </c>
      <c r="E921" t="s">
        <v>3619</v>
      </c>
      <c r="F921" t="s">
        <v>3620</v>
      </c>
      <c r="G921" t="s">
        <v>64</v>
      </c>
      <c r="H921" s="22" t="str">
        <f>VLOOKUP(G921,'ISO Country Codes'!A:B,2, FALSE)</f>
        <v> Viet Nam</v>
      </c>
      <c r="I921" s="24" t="str">
        <f t="shared" si="28"/>
        <v>National Road 30, VN-45,  Viet Nam</v>
      </c>
      <c r="J921" s="15" t="str">
        <f t="shared" si="29"/>
        <v>Cao Lanh,  Viet Nam</v>
      </c>
      <c r="K921" t="s">
        <v>32</v>
      </c>
      <c r="L921" s="2">
        <v>37539</v>
      </c>
      <c r="M921" t="s">
        <v>23</v>
      </c>
      <c r="N921" t="s">
        <v>3622</v>
      </c>
      <c r="O921">
        <v>1</v>
      </c>
      <c r="P921">
        <v>4</v>
      </c>
      <c r="R921" t="s">
        <v>25</v>
      </c>
      <c r="S921" t="s">
        <v>25</v>
      </c>
      <c r="T921" s="17" t="s">
        <v>5975</v>
      </c>
      <c r="AB921" s="1" t="s">
        <v>27</v>
      </c>
    </row>
    <row r="922" spans="1:28" x14ac:dyDescent="0.3">
      <c r="A922">
        <v>3004284696</v>
      </c>
      <c r="B922" s="26" t="s">
        <v>3616</v>
      </c>
      <c r="C922" t="s">
        <v>3617</v>
      </c>
      <c r="D922" t="s">
        <v>3618</v>
      </c>
      <c r="E922" t="s">
        <v>3619</v>
      </c>
      <c r="F922" t="s">
        <v>3620</v>
      </c>
      <c r="G922" t="s">
        <v>64</v>
      </c>
      <c r="H922" s="22" t="str">
        <f>VLOOKUP(G922,'ISO Country Codes'!A:B,2, FALSE)</f>
        <v> Viet Nam</v>
      </c>
      <c r="I922" s="24" t="str">
        <f t="shared" si="28"/>
        <v>National Road 30, VN-45,  Viet Nam</v>
      </c>
      <c r="J922" s="15" t="str">
        <f t="shared" si="29"/>
        <v>Cao Lanh,  Viet Nam</v>
      </c>
      <c r="K922" t="s">
        <v>32</v>
      </c>
      <c r="L922" s="2">
        <v>37539</v>
      </c>
      <c r="M922" t="s">
        <v>23</v>
      </c>
      <c r="N922" t="s">
        <v>3622</v>
      </c>
      <c r="O922">
        <v>1</v>
      </c>
      <c r="P922">
        <v>5</v>
      </c>
      <c r="R922" t="s">
        <v>25</v>
      </c>
      <c r="S922" t="s">
        <v>25</v>
      </c>
      <c r="T922" s="17" t="s">
        <v>5975</v>
      </c>
      <c r="AB922" s="1" t="s">
        <v>27</v>
      </c>
    </row>
    <row r="923" spans="1:28" x14ac:dyDescent="0.3">
      <c r="A923">
        <v>3004284696</v>
      </c>
      <c r="B923" s="26" t="s">
        <v>3616</v>
      </c>
      <c r="C923" t="s">
        <v>3617</v>
      </c>
      <c r="D923" t="s">
        <v>3618</v>
      </c>
      <c r="E923" t="s">
        <v>3619</v>
      </c>
      <c r="F923" t="s">
        <v>3620</v>
      </c>
      <c r="G923" t="s">
        <v>64</v>
      </c>
      <c r="H923" s="22" t="str">
        <f>VLOOKUP(G923,'ISO Country Codes'!A:B,2, FALSE)</f>
        <v> Viet Nam</v>
      </c>
      <c r="I923" s="24" t="str">
        <f t="shared" si="28"/>
        <v>National Road 30, VN-45,  Viet Nam</v>
      </c>
      <c r="J923" s="15" t="str">
        <f t="shared" si="29"/>
        <v>Cao Lanh,  Viet Nam</v>
      </c>
      <c r="K923" t="s">
        <v>32</v>
      </c>
      <c r="L923" s="2">
        <v>37539</v>
      </c>
      <c r="M923" t="s">
        <v>23</v>
      </c>
      <c r="N923" t="s">
        <v>3622</v>
      </c>
      <c r="O923">
        <v>1</v>
      </c>
      <c r="P923">
        <v>6</v>
      </c>
      <c r="R923" t="s">
        <v>25</v>
      </c>
      <c r="S923" t="s">
        <v>25</v>
      </c>
      <c r="T923" s="17" t="s">
        <v>5975</v>
      </c>
      <c r="AB923" s="1" t="s">
        <v>27</v>
      </c>
    </row>
    <row r="924" spans="1:28" x14ac:dyDescent="0.3">
      <c r="A924">
        <v>3004284696</v>
      </c>
      <c r="B924" s="26" t="s">
        <v>3616</v>
      </c>
      <c r="C924" t="s">
        <v>3617</v>
      </c>
      <c r="D924" t="s">
        <v>3618</v>
      </c>
      <c r="E924" t="s">
        <v>3619</v>
      </c>
      <c r="F924" t="s">
        <v>3620</v>
      </c>
      <c r="G924" t="s">
        <v>64</v>
      </c>
      <c r="H924" s="22" t="str">
        <f>VLOOKUP(G924,'ISO Country Codes'!A:B,2, FALSE)</f>
        <v> Viet Nam</v>
      </c>
      <c r="I924" s="24" t="str">
        <f t="shared" si="28"/>
        <v>National Road 30, VN-45,  Viet Nam</v>
      </c>
      <c r="J924" s="15" t="str">
        <f t="shared" si="29"/>
        <v>Cao Lanh,  Viet Nam</v>
      </c>
      <c r="K924" t="s">
        <v>32</v>
      </c>
      <c r="L924" s="2">
        <v>37539</v>
      </c>
      <c r="M924" t="s">
        <v>23</v>
      </c>
      <c r="N924" t="s">
        <v>3622</v>
      </c>
      <c r="O924">
        <v>1</v>
      </c>
      <c r="P924">
        <v>7</v>
      </c>
      <c r="R924" t="s">
        <v>25</v>
      </c>
      <c r="S924" t="s">
        <v>25</v>
      </c>
      <c r="T924" s="17" t="s">
        <v>5975</v>
      </c>
      <c r="AB924" s="1" t="s">
        <v>27</v>
      </c>
    </row>
    <row r="925" spans="1:28" x14ac:dyDescent="0.3">
      <c r="A925">
        <v>3004284696</v>
      </c>
      <c r="B925" s="26" t="s">
        <v>3616</v>
      </c>
      <c r="C925" t="s">
        <v>3617</v>
      </c>
      <c r="D925" t="s">
        <v>3618</v>
      </c>
      <c r="E925" t="s">
        <v>3619</v>
      </c>
      <c r="F925" t="s">
        <v>3620</v>
      </c>
      <c r="G925" t="s">
        <v>64</v>
      </c>
      <c r="H925" s="22" t="str">
        <f>VLOOKUP(G925,'ISO Country Codes'!A:B,2, FALSE)</f>
        <v> Viet Nam</v>
      </c>
      <c r="I925" s="24" t="str">
        <f t="shared" si="28"/>
        <v>National Road 30, VN-45,  Viet Nam</v>
      </c>
      <c r="J925" s="15" t="str">
        <f t="shared" si="29"/>
        <v>Cao Lanh,  Viet Nam</v>
      </c>
      <c r="K925" t="s">
        <v>32</v>
      </c>
      <c r="L925" s="2">
        <v>37539</v>
      </c>
      <c r="M925" t="s">
        <v>23</v>
      </c>
      <c r="N925" t="s">
        <v>3622</v>
      </c>
      <c r="O925">
        <v>1</v>
      </c>
      <c r="P925">
        <v>8</v>
      </c>
      <c r="R925" t="s">
        <v>25</v>
      </c>
      <c r="S925" t="s">
        <v>25</v>
      </c>
      <c r="T925" s="17" t="s">
        <v>5975</v>
      </c>
      <c r="AB925" s="1" t="s">
        <v>27</v>
      </c>
    </row>
    <row r="926" spans="1:28" x14ac:dyDescent="0.3">
      <c r="A926">
        <v>3004284696</v>
      </c>
      <c r="B926" s="26" t="s">
        <v>3616</v>
      </c>
      <c r="C926" t="s">
        <v>3617</v>
      </c>
      <c r="D926" t="s">
        <v>3618</v>
      </c>
      <c r="E926" t="s">
        <v>3619</v>
      </c>
      <c r="F926" t="s">
        <v>3620</v>
      </c>
      <c r="G926" t="s">
        <v>64</v>
      </c>
      <c r="H926" s="22" t="str">
        <f>VLOOKUP(G926,'ISO Country Codes'!A:B,2, FALSE)</f>
        <v> Viet Nam</v>
      </c>
      <c r="I926" s="24" t="str">
        <f t="shared" si="28"/>
        <v>National Road 30, VN-45,  Viet Nam</v>
      </c>
      <c r="J926" s="15" t="str">
        <f t="shared" si="29"/>
        <v>Cao Lanh,  Viet Nam</v>
      </c>
      <c r="K926" t="s">
        <v>32</v>
      </c>
      <c r="L926" s="2">
        <v>37539</v>
      </c>
      <c r="M926" t="s">
        <v>23</v>
      </c>
      <c r="N926" t="s">
        <v>3622</v>
      </c>
      <c r="O926">
        <v>1</v>
      </c>
      <c r="P926">
        <v>9</v>
      </c>
      <c r="R926" t="s">
        <v>25</v>
      </c>
      <c r="S926" t="s">
        <v>25</v>
      </c>
      <c r="T926" s="17" t="s">
        <v>5975</v>
      </c>
      <c r="AB926" s="1" t="s">
        <v>27</v>
      </c>
    </row>
    <row r="927" spans="1:28" x14ac:dyDescent="0.3">
      <c r="A927">
        <v>3004284696</v>
      </c>
      <c r="B927" s="26" t="s">
        <v>3616</v>
      </c>
      <c r="C927" t="s">
        <v>3617</v>
      </c>
      <c r="D927" t="s">
        <v>3618</v>
      </c>
      <c r="E927" t="s">
        <v>3619</v>
      </c>
      <c r="F927" t="s">
        <v>3620</v>
      </c>
      <c r="G927" t="s">
        <v>64</v>
      </c>
      <c r="H927" s="22" t="str">
        <f>VLOOKUP(G927,'ISO Country Codes'!A:B,2, FALSE)</f>
        <v> Viet Nam</v>
      </c>
      <c r="I927" s="24" t="str">
        <f t="shared" si="28"/>
        <v>National Road 30, VN-45,  Viet Nam</v>
      </c>
      <c r="J927" s="15" t="str">
        <f t="shared" si="29"/>
        <v>Cao Lanh,  Viet Nam</v>
      </c>
      <c r="K927" t="s">
        <v>32</v>
      </c>
      <c r="L927" s="2">
        <v>37539</v>
      </c>
      <c r="M927" t="s">
        <v>23</v>
      </c>
      <c r="N927" t="s">
        <v>3622</v>
      </c>
      <c r="O927">
        <v>1</v>
      </c>
      <c r="P927">
        <v>10</v>
      </c>
      <c r="R927" t="s">
        <v>25</v>
      </c>
      <c r="S927" t="s">
        <v>25</v>
      </c>
      <c r="T927" s="17" t="s">
        <v>5975</v>
      </c>
      <c r="AB927" s="1" t="s">
        <v>27</v>
      </c>
    </row>
    <row r="928" spans="1:28" x14ac:dyDescent="0.3">
      <c r="A928">
        <v>3004284696</v>
      </c>
      <c r="B928" s="26" t="s">
        <v>3616</v>
      </c>
      <c r="C928" t="s">
        <v>3617</v>
      </c>
      <c r="D928" t="s">
        <v>3618</v>
      </c>
      <c r="E928" t="s">
        <v>3619</v>
      </c>
      <c r="F928" t="s">
        <v>3620</v>
      </c>
      <c r="G928" t="s">
        <v>64</v>
      </c>
      <c r="H928" s="22" t="str">
        <f>VLOOKUP(G928,'ISO Country Codes'!A:B,2, FALSE)</f>
        <v> Viet Nam</v>
      </c>
      <c r="I928" s="24" t="str">
        <f t="shared" si="28"/>
        <v>National Road 30, VN-45,  Viet Nam</v>
      </c>
      <c r="J928" s="15" t="str">
        <f t="shared" si="29"/>
        <v>Cao Lanh,  Viet Nam</v>
      </c>
      <c r="K928" t="s">
        <v>32</v>
      </c>
      <c r="L928" s="2">
        <v>37539</v>
      </c>
      <c r="M928" t="s">
        <v>23</v>
      </c>
      <c r="N928" t="s">
        <v>3622</v>
      </c>
      <c r="O928">
        <v>1</v>
      </c>
      <c r="P928">
        <v>11</v>
      </c>
      <c r="R928" t="s">
        <v>25</v>
      </c>
      <c r="S928" t="s">
        <v>25</v>
      </c>
      <c r="T928" s="17" t="s">
        <v>5975</v>
      </c>
      <c r="AB928" s="1" t="s">
        <v>27</v>
      </c>
    </row>
    <row r="929" spans="1:28" x14ac:dyDescent="0.3">
      <c r="A929">
        <v>3004284696</v>
      </c>
      <c r="B929" s="26" t="s">
        <v>3616</v>
      </c>
      <c r="C929" t="s">
        <v>3617</v>
      </c>
      <c r="D929" t="s">
        <v>3618</v>
      </c>
      <c r="E929" t="s">
        <v>3619</v>
      </c>
      <c r="F929" t="s">
        <v>3620</v>
      </c>
      <c r="G929" t="s">
        <v>64</v>
      </c>
      <c r="H929" s="22" t="str">
        <f>VLOOKUP(G929,'ISO Country Codes'!A:B,2, FALSE)</f>
        <v> Viet Nam</v>
      </c>
      <c r="I929" s="24" t="str">
        <f t="shared" si="28"/>
        <v>National Road 30, VN-45,  Viet Nam</v>
      </c>
      <c r="J929" s="15" t="str">
        <f t="shared" si="29"/>
        <v>Cao Lanh,  Viet Nam</v>
      </c>
      <c r="K929" t="s">
        <v>32</v>
      </c>
      <c r="L929" s="2">
        <v>37539</v>
      </c>
      <c r="M929" t="s">
        <v>23</v>
      </c>
      <c r="N929" t="s">
        <v>3622</v>
      </c>
      <c r="O929">
        <v>1</v>
      </c>
      <c r="P929">
        <v>12</v>
      </c>
      <c r="R929" t="s">
        <v>25</v>
      </c>
      <c r="S929" t="s">
        <v>25</v>
      </c>
      <c r="T929" s="17" t="s">
        <v>5975</v>
      </c>
      <c r="AB929" s="1" t="s">
        <v>27</v>
      </c>
    </row>
    <row r="930" spans="1:28" x14ac:dyDescent="0.3">
      <c r="A930">
        <v>3004284696</v>
      </c>
      <c r="B930" s="26" t="s">
        <v>3616</v>
      </c>
      <c r="C930" t="s">
        <v>3617</v>
      </c>
      <c r="D930" t="s">
        <v>3618</v>
      </c>
      <c r="E930" t="s">
        <v>3619</v>
      </c>
      <c r="F930" t="s">
        <v>3620</v>
      </c>
      <c r="G930" t="s">
        <v>64</v>
      </c>
      <c r="H930" s="22" t="str">
        <f>VLOOKUP(G930,'ISO Country Codes'!A:B,2, FALSE)</f>
        <v> Viet Nam</v>
      </c>
      <c r="I930" s="24" t="str">
        <f t="shared" si="28"/>
        <v>National Road 30, VN-45,  Viet Nam</v>
      </c>
      <c r="J930" s="15" t="str">
        <f t="shared" si="29"/>
        <v>Cao Lanh,  Viet Nam</v>
      </c>
      <c r="K930" t="s">
        <v>32</v>
      </c>
      <c r="L930" s="2">
        <v>37539</v>
      </c>
      <c r="M930" t="s">
        <v>23</v>
      </c>
      <c r="N930" t="s">
        <v>3622</v>
      </c>
      <c r="O930">
        <v>1</v>
      </c>
      <c r="P930">
        <v>13</v>
      </c>
      <c r="R930" t="s">
        <v>25</v>
      </c>
      <c r="S930" t="s">
        <v>25</v>
      </c>
      <c r="T930" s="17" t="s">
        <v>5975</v>
      </c>
      <c r="AB930" s="1" t="s">
        <v>27</v>
      </c>
    </row>
    <row r="931" spans="1:28" x14ac:dyDescent="0.3">
      <c r="A931">
        <v>3004284696</v>
      </c>
      <c r="B931" s="26" t="s">
        <v>3616</v>
      </c>
      <c r="C931" t="s">
        <v>3617</v>
      </c>
      <c r="D931" t="s">
        <v>3618</v>
      </c>
      <c r="E931" t="s">
        <v>3619</v>
      </c>
      <c r="F931" t="s">
        <v>3620</v>
      </c>
      <c r="G931" t="s">
        <v>64</v>
      </c>
      <c r="H931" s="22" t="str">
        <f>VLOOKUP(G931,'ISO Country Codes'!A:B,2, FALSE)</f>
        <v> Viet Nam</v>
      </c>
      <c r="I931" s="24" t="str">
        <f t="shared" si="28"/>
        <v>National Road 30, VN-45,  Viet Nam</v>
      </c>
      <c r="J931" s="15" t="str">
        <f t="shared" si="29"/>
        <v>Cao Lanh,  Viet Nam</v>
      </c>
      <c r="K931" t="s">
        <v>32</v>
      </c>
      <c r="L931" s="2">
        <v>37539</v>
      </c>
      <c r="M931" t="s">
        <v>23</v>
      </c>
      <c r="N931" t="s">
        <v>3622</v>
      </c>
      <c r="O931">
        <v>1</v>
      </c>
      <c r="P931">
        <v>14</v>
      </c>
      <c r="R931" t="s">
        <v>25</v>
      </c>
      <c r="S931" t="s">
        <v>25</v>
      </c>
      <c r="T931" s="17" t="s">
        <v>5975</v>
      </c>
      <c r="AB931" s="1" t="s">
        <v>27</v>
      </c>
    </row>
    <row r="932" spans="1:28" x14ac:dyDescent="0.3">
      <c r="A932">
        <v>3004284696</v>
      </c>
      <c r="B932" s="26" t="s">
        <v>3616</v>
      </c>
      <c r="C932" t="s">
        <v>3617</v>
      </c>
      <c r="D932" t="s">
        <v>3618</v>
      </c>
      <c r="E932" t="s">
        <v>3619</v>
      </c>
      <c r="F932" t="s">
        <v>3620</v>
      </c>
      <c r="G932" t="s">
        <v>64</v>
      </c>
      <c r="H932" s="22" t="str">
        <f>VLOOKUP(G932,'ISO Country Codes'!A:B,2, FALSE)</f>
        <v> Viet Nam</v>
      </c>
      <c r="I932" s="24" t="str">
        <f t="shared" si="28"/>
        <v>National Road 30, VN-45,  Viet Nam</v>
      </c>
      <c r="J932" s="15" t="str">
        <f t="shared" si="29"/>
        <v>Cao Lanh,  Viet Nam</v>
      </c>
      <c r="K932" t="s">
        <v>32</v>
      </c>
      <c r="L932" s="2">
        <v>37539</v>
      </c>
      <c r="M932" t="s">
        <v>23</v>
      </c>
      <c r="N932" t="s">
        <v>3622</v>
      </c>
      <c r="O932">
        <v>1</v>
      </c>
      <c r="P932">
        <v>15</v>
      </c>
      <c r="R932" t="s">
        <v>25</v>
      </c>
      <c r="S932" t="s">
        <v>25</v>
      </c>
      <c r="T932" s="17" t="s">
        <v>5975</v>
      </c>
      <c r="AB932" s="1" t="s">
        <v>27</v>
      </c>
    </row>
    <row r="933" spans="1:28" x14ac:dyDescent="0.3">
      <c r="A933">
        <v>3004284696</v>
      </c>
      <c r="B933" s="26" t="s">
        <v>3616</v>
      </c>
      <c r="C933" t="s">
        <v>3617</v>
      </c>
      <c r="D933" t="s">
        <v>3618</v>
      </c>
      <c r="E933" t="s">
        <v>3619</v>
      </c>
      <c r="F933" t="s">
        <v>3620</v>
      </c>
      <c r="G933" t="s">
        <v>64</v>
      </c>
      <c r="H933" s="22" t="str">
        <f>VLOOKUP(G933,'ISO Country Codes'!A:B,2, FALSE)</f>
        <v> Viet Nam</v>
      </c>
      <c r="I933" s="24" t="str">
        <f t="shared" si="28"/>
        <v>National Road 30, VN-45,  Viet Nam</v>
      </c>
      <c r="J933" s="15" t="str">
        <f t="shared" si="29"/>
        <v>Cao Lanh,  Viet Nam</v>
      </c>
      <c r="K933" t="s">
        <v>32</v>
      </c>
      <c r="L933" s="2">
        <v>37328</v>
      </c>
      <c r="M933" t="s">
        <v>23</v>
      </c>
      <c r="N933" t="s">
        <v>3623</v>
      </c>
      <c r="O933">
        <v>1</v>
      </c>
      <c r="P933">
        <v>1</v>
      </c>
      <c r="R933" t="s">
        <v>25</v>
      </c>
      <c r="S933" t="s">
        <v>25</v>
      </c>
      <c r="T933" s="17" t="s">
        <v>5975</v>
      </c>
      <c r="AB933" s="1" t="s">
        <v>27</v>
      </c>
    </row>
    <row r="934" spans="1:28" x14ac:dyDescent="0.3">
      <c r="A934">
        <v>3004284696</v>
      </c>
      <c r="B934" s="26" t="s">
        <v>3616</v>
      </c>
      <c r="C934" t="s">
        <v>3617</v>
      </c>
      <c r="D934" t="s">
        <v>3618</v>
      </c>
      <c r="E934" t="s">
        <v>3619</v>
      </c>
      <c r="F934" t="s">
        <v>3620</v>
      </c>
      <c r="G934" t="s">
        <v>64</v>
      </c>
      <c r="H934" s="22" t="str">
        <f>VLOOKUP(G934,'ISO Country Codes'!A:B,2, FALSE)</f>
        <v> Viet Nam</v>
      </c>
      <c r="I934" s="24" t="str">
        <f t="shared" si="28"/>
        <v>National Road 30, VN-45,  Viet Nam</v>
      </c>
      <c r="J934" s="15" t="str">
        <f t="shared" si="29"/>
        <v>Cao Lanh,  Viet Nam</v>
      </c>
      <c r="K934" t="s">
        <v>32</v>
      </c>
      <c r="L934" s="2">
        <v>37328</v>
      </c>
      <c r="M934" t="s">
        <v>23</v>
      </c>
      <c r="N934" t="s">
        <v>3623</v>
      </c>
      <c r="O934">
        <v>1</v>
      </c>
      <c r="P934">
        <v>2</v>
      </c>
      <c r="R934" t="s">
        <v>25</v>
      </c>
      <c r="S934" t="s">
        <v>25</v>
      </c>
      <c r="T934" s="17" t="s">
        <v>5975</v>
      </c>
      <c r="AB934" s="1" t="s">
        <v>27</v>
      </c>
    </row>
    <row r="935" spans="1:28" x14ac:dyDescent="0.3">
      <c r="A935">
        <v>3004284696</v>
      </c>
      <c r="B935" s="26" t="s">
        <v>3616</v>
      </c>
      <c r="C935" t="s">
        <v>3617</v>
      </c>
      <c r="D935" t="s">
        <v>3618</v>
      </c>
      <c r="E935" t="s">
        <v>3619</v>
      </c>
      <c r="F935" t="s">
        <v>3620</v>
      </c>
      <c r="G935" t="s">
        <v>64</v>
      </c>
      <c r="H935" s="22" t="str">
        <f>VLOOKUP(G935,'ISO Country Codes'!A:B,2, FALSE)</f>
        <v> Viet Nam</v>
      </c>
      <c r="I935" s="24" t="str">
        <f t="shared" si="28"/>
        <v>National Road 30, VN-45,  Viet Nam</v>
      </c>
      <c r="J935" s="15" t="str">
        <f t="shared" si="29"/>
        <v>Cao Lanh,  Viet Nam</v>
      </c>
      <c r="K935" t="s">
        <v>32</v>
      </c>
      <c r="L935" s="2">
        <v>37328</v>
      </c>
      <c r="M935" t="s">
        <v>23</v>
      </c>
      <c r="N935" t="s">
        <v>3623</v>
      </c>
      <c r="O935">
        <v>1</v>
      </c>
      <c r="P935">
        <v>3</v>
      </c>
      <c r="R935" t="s">
        <v>25</v>
      </c>
      <c r="S935" t="s">
        <v>25</v>
      </c>
      <c r="T935" s="17" t="s">
        <v>5975</v>
      </c>
      <c r="AB935" s="1" t="s">
        <v>27</v>
      </c>
    </row>
    <row r="936" spans="1:28" x14ac:dyDescent="0.3">
      <c r="A936">
        <v>3004284696</v>
      </c>
      <c r="B936" s="26" t="s">
        <v>3616</v>
      </c>
      <c r="C936" t="s">
        <v>3617</v>
      </c>
      <c r="D936" t="s">
        <v>3618</v>
      </c>
      <c r="E936" t="s">
        <v>3619</v>
      </c>
      <c r="F936" t="s">
        <v>3620</v>
      </c>
      <c r="G936" t="s">
        <v>64</v>
      </c>
      <c r="H936" s="22" t="str">
        <f>VLOOKUP(G936,'ISO Country Codes'!A:B,2, FALSE)</f>
        <v> Viet Nam</v>
      </c>
      <c r="I936" s="24" t="str">
        <f t="shared" si="28"/>
        <v>National Road 30, VN-45,  Viet Nam</v>
      </c>
      <c r="J936" s="15" t="str">
        <f t="shared" si="29"/>
        <v>Cao Lanh,  Viet Nam</v>
      </c>
      <c r="K936" t="s">
        <v>32</v>
      </c>
      <c r="L936" s="2">
        <v>37328</v>
      </c>
      <c r="M936" t="s">
        <v>23</v>
      </c>
      <c r="N936" t="s">
        <v>3623</v>
      </c>
      <c r="O936">
        <v>1</v>
      </c>
      <c r="P936">
        <v>4</v>
      </c>
      <c r="R936" t="s">
        <v>25</v>
      </c>
      <c r="S936" t="s">
        <v>25</v>
      </c>
      <c r="T936" s="17" t="s">
        <v>5975</v>
      </c>
      <c r="AB936" s="1" t="s">
        <v>27</v>
      </c>
    </row>
    <row r="937" spans="1:28" x14ac:dyDescent="0.3">
      <c r="A937">
        <v>3004284696</v>
      </c>
      <c r="B937" s="26" t="s">
        <v>3616</v>
      </c>
      <c r="C937" t="s">
        <v>3617</v>
      </c>
      <c r="D937" t="s">
        <v>3618</v>
      </c>
      <c r="E937" t="s">
        <v>3619</v>
      </c>
      <c r="F937" t="s">
        <v>3620</v>
      </c>
      <c r="G937" t="s">
        <v>64</v>
      </c>
      <c r="H937" s="22" t="str">
        <f>VLOOKUP(G937,'ISO Country Codes'!A:B,2, FALSE)</f>
        <v> Viet Nam</v>
      </c>
      <c r="I937" s="24" t="str">
        <f t="shared" si="28"/>
        <v>National Road 30, VN-45,  Viet Nam</v>
      </c>
      <c r="J937" s="15" t="str">
        <f t="shared" si="29"/>
        <v>Cao Lanh,  Viet Nam</v>
      </c>
      <c r="K937" t="s">
        <v>32</v>
      </c>
      <c r="L937" s="2">
        <v>37328</v>
      </c>
      <c r="M937" t="s">
        <v>23</v>
      </c>
      <c r="N937" t="s">
        <v>3623</v>
      </c>
      <c r="O937">
        <v>1</v>
      </c>
      <c r="P937">
        <v>5</v>
      </c>
      <c r="R937" t="s">
        <v>25</v>
      </c>
      <c r="S937" t="s">
        <v>25</v>
      </c>
      <c r="T937" s="17" t="s">
        <v>5975</v>
      </c>
      <c r="AB937" s="1" t="s">
        <v>27</v>
      </c>
    </row>
    <row r="938" spans="1:28" x14ac:dyDescent="0.3">
      <c r="A938">
        <v>3003571650</v>
      </c>
      <c r="B938" s="26" t="s">
        <v>2142</v>
      </c>
      <c r="C938" t="s">
        <v>2143</v>
      </c>
      <c r="E938" t="s">
        <v>1231</v>
      </c>
      <c r="G938" t="s">
        <v>39</v>
      </c>
      <c r="H938" s="22" t="str">
        <f>VLOOKUP(G938,'ISO Country Codes'!A:B,2, FALSE)</f>
        <v> Indonesia</v>
      </c>
      <c r="I938" s="24" t="str">
        <f t="shared" si="28"/>
        <v>1 Block D2b, ,  Indonesia</v>
      </c>
      <c r="J938" s="15" t="str">
        <f t="shared" si="29"/>
        <v>Makassar,  Indonesia</v>
      </c>
      <c r="K938" t="s">
        <v>32</v>
      </c>
      <c r="L938" s="2">
        <v>37740</v>
      </c>
      <c r="M938" t="s">
        <v>23</v>
      </c>
      <c r="N938" t="s">
        <v>3624</v>
      </c>
      <c r="O938">
        <v>5</v>
      </c>
      <c r="P938">
        <v>1</v>
      </c>
      <c r="R938" t="s">
        <v>25</v>
      </c>
      <c r="S938" t="s">
        <v>25</v>
      </c>
      <c r="T938" s="17" t="s">
        <v>5886</v>
      </c>
      <c r="U938" s="17" t="s">
        <v>5975</v>
      </c>
      <c r="V938" s="17" t="s">
        <v>5898</v>
      </c>
      <c r="AB938" s="1" t="s">
        <v>27</v>
      </c>
    </row>
    <row r="939" spans="1:28" x14ac:dyDescent="0.3">
      <c r="A939">
        <v>3004097215</v>
      </c>
      <c r="B939" s="26" t="s">
        <v>2715</v>
      </c>
      <c r="C939" t="s">
        <v>2716</v>
      </c>
      <c r="D939" t="s">
        <v>2717</v>
      </c>
      <c r="E939" t="s">
        <v>875</v>
      </c>
      <c r="F939" t="s">
        <v>636</v>
      </c>
      <c r="G939" t="s">
        <v>102</v>
      </c>
      <c r="H939" s="22" t="str">
        <f>VLOOKUP(G939,'ISO Country Codes'!A:B,2, FALSE)</f>
        <v> China</v>
      </c>
      <c r="I939" s="24" t="str">
        <f t="shared" si="28"/>
        <v>Economic &amp; Technological Development Dis, Guangdong,  China</v>
      </c>
      <c r="J939" s="15" t="str">
        <f t="shared" si="29"/>
        <v>Zhanjiang,  China</v>
      </c>
      <c r="K939" t="s">
        <v>32</v>
      </c>
      <c r="L939" s="2">
        <v>38530</v>
      </c>
      <c r="M939" t="s">
        <v>146</v>
      </c>
      <c r="N939" t="s">
        <v>3625</v>
      </c>
      <c r="O939">
        <v>1</v>
      </c>
      <c r="P939">
        <v>1</v>
      </c>
      <c r="R939" t="s">
        <v>26</v>
      </c>
      <c r="S939" t="s">
        <v>25</v>
      </c>
      <c r="T939" s="17" t="s">
        <v>5938</v>
      </c>
      <c r="AB939" s="1" t="s">
        <v>27</v>
      </c>
    </row>
    <row r="940" spans="1:28" x14ac:dyDescent="0.3">
      <c r="A940">
        <v>3004080878</v>
      </c>
      <c r="B940" s="26" t="s">
        <v>3626</v>
      </c>
      <c r="C940" t="s">
        <v>3627</v>
      </c>
      <c r="D940" t="s">
        <v>3628</v>
      </c>
      <c r="E940" t="s">
        <v>1325</v>
      </c>
      <c r="F940" t="s">
        <v>636</v>
      </c>
      <c r="G940" t="s">
        <v>102</v>
      </c>
      <c r="H940" s="22" t="str">
        <f>VLOOKUP(G940,'ISO Country Codes'!A:B,2, FALSE)</f>
        <v> China</v>
      </c>
      <c r="I940" s="24" t="str">
        <f t="shared" si="28"/>
        <v>Guanghui Lou Room 1104, Guangdong,  China</v>
      </c>
      <c r="J940" s="15" t="str">
        <f t="shared" si="29"/>
        <v>Shantou,  China</v>
      </c>
      <c r="K940" t="s">
        <v>32</v>
      </c>
      <c r="L940" s="2">
        <v>38096</v>
      </c>
      <c r="M940" t="s">
        <v>23</v>
      </c>
      <c r="N940" t="s">
        <v>3629</v>
      </c>
      <c r="O940">
        <v>1</v>
      </c>
      <c r="P940">
        <v>1</v>
      </c>
      <c r="R940" t="s">
        <v>25</v>
      </c>
      <c r="S940" t="s">
        <v>25</v>
      </c>
      <c r="T940" s="17" t="s">
        <v>5938</v>
      </c>
      <c r="AB940" s="1" t="s">
        <v>27</v>
      </c>
    </row>
    <row r="941" spans="1:28" x14ac:dyDescent="0.3">
      <c r="A941">
        <v>3004080878</v>
      </c>
      <c r="B941" s="26" t="s">
        <v>3626</v>
      </c>
      <c r="C941" t="s">
        <v>3627</v>
      </c>
      <c r="D941" t="s">
        <v>3628</v>
      </c>
      <c r="E941" t="s">
        <v>1325</v>
      </c>
      <c r="F941" t="s">
        <v>636</v>
      </c>
      <c r="G941" t="s">
        <v>102</v>
      </c>
      <c r="H941" s="22" t="str">
        <f>VLOOKUP(G941,'ISO Country Codes'!A:B,2, FALSE)</f>
        <v> China</v>
      </c>
      <c r="I941" s="24" t="str">
        <f t="shared" si="28"/>
        <v>Guanghui Lou Room 1104, Guangdong,  China</v>
      </c>
      <c r="J941" s="15" t="str">
        <f t="shared" si="29"/>
        <v>Shantou,  China</v>
      </c>
      <c r="K941" t="s">
        <v>32</v>
      </c>
      <c r="L941" s="2">
        <v>38096</v>
      </c>
      <c r="M941" t="s">
        <v>23</v>
      </c>
      <c r="N941" t="s">
        <v>3629</v>
      </c>
      <c r="O941">
        <v>2</v>
      </c>
      <c r="P941">
        <v>1</v>
      </c>
      <c r="R941" t="s">
        <v>26</v>
      </c>
      <c r="S941" t="s">
        <v>25</v>
      </c>
      <c r="T941" s="17" t="s">
        <v>5938</v>
      </c>
      <c r="AB941" s="1" t="s">
        <v>27</v>
      </c>
    </row>
    <row r="942" spans="1:28" x14ac:dyDescent="0.3">
      <c r="A942">
        <v>3004080878</v>
      </c>
      <c r="B942" s="26" t="s">
        <v>3626</v>
      </c>
      <c r="C942" t="s">
        <v>3627</v>
      </c>
      <c r="D942" t="s">
        <v>3628</v>
      </c>
      <c r="E942" t="s">
        <v>1325</v>
      </c>
      <c r="F942" t="s">
        <v>636</v>
      </c>
      <c r="G942" t="s">
        <v>102</v>
      </c>
      <c r="H942" s="22" t="str">
        <f>VLOOKUP(G942,'ISO Country Codes'!A:B,2, FALSE)</f>
        <v> China</v>
      </c>
      <c r="I942" s="24" t="str">
        <f t="shared" si="28"/>
        <v>Guanghui Lou Room 1104, Guangdong,  China</v>
      </c>
      <c r="J942" s="15" t="str">
        <f t="shared" si="29"/>
        <v>Shantou,  China</v>
      </c>
      <c r="K942" t="s">
        <v>32</v>
      </c>
      <c r="L942" s="2">
        <v>38096</v>
      </c>
      <c r="M942" t="s">
        <v>23</v>
      </c>
      <c r="N942" t="s">
        <v>3629</v>
      </c>
      <c r="O942">
        <v>3</v>
      </c>
      <c r="P942">
        <v>1</v>
      </c>
      <c r="R942" t="s">
        <v>25</v>
      </c>
      <c r="S942" t="s">
        <v>25</v>
      </c>
      <c r="T942" s="17" t="s">
        <v>5938</v>
      </c>
      <c r="AB942" s="1" t="s">
        <v>27</v>
      </c>
    </row>
    <row r="943" spans="1:28" x14ac:dyDescent="0.3">
      <c r="A943">
        <v>3004080878</v>
      </c>
      <c r="B943" s="26" t="s">
        <v>3626</v>
      </c>
      <c r="C943" t="s">
        <v>3627</v>
      </c>
      <c r="D943" t="s">
        <v>3628</v>
      </c>
      <c r="E943" t="s">
        <v>1325</v>
      </c>
      <c r="F943" t="s">
        <v>636</v>
      </c>
      <c r="G943" t="s">
        <v>102</v>
      </c>
      <c r="H943" s="22" t="str">
        <f>VLOOKUP(G943,'ISO Country Codes'!A:B,2, FALSE)</f>
        <v> China</v>
      </c>
      <c r="I943" s="24" t="str">
        <f t="shared" si="28"/>
        <v>Guanghui Lou Room 1104, Guangdong,  China</v>
      </c>
      <c r="J943" s="15" t="str">
        <f t="shared" si="29"/>
        <v>Shantou,  China</v>
      </c>
      <c r="K943" t="s">
        <v>32</v>
      </c>
      <c r="L943" s="2">
        <v>38096</v>
      </c>
      <c r="M943" t="s">
        <v>23</v>
      </c>
      <c r="N943" t="s">
        <v>3629</v>
      </c>
      <c r="O943">
        <v>4</v>
      </c>
      <c r="P943">
        <v>1</v>
      </c>
      <c r="R943" t="s">
        <v>25</v>
      </c>
      <c r="S943" t="s">
        <v>25</v>
      </c>
      <c r="T943" s="17" t="s">
        <v>5938</v>
      </c>
      <c r="AB943" s="1" t="s">
        <v>27</v>
      </c>
    </row>
    <row r="944" spans="1:28" x14ac:dyDescent="0.3">
      <c r="A944">
        <v>3004080878</v>
      </c>
      <c r="B944" s="26" t="s">
        <v>3626</v>
      </c>
      <c r="C944" t="s">
        <v>3627</v>
      </c>
      <c r="D944" t="s">
        <v>3628</v>
      </c>
      <c r="E944" t="s">
        <v>1325</v>
      </c>
      <c r="F944" t="s">
        <v>636</v>
      </c>
      <c r="G944" t="s">
        <v>102</v>
      </c>
      <c r="H944" s="22" t="str">
        <f>VLOOKUP(G944,'ISO Country Codes'!A:B,2, FALSE)</f>
        <v> China</v>
      </c>
      <c r="I944" s="24" t="str">
        <f t="shared" si="28"/>
        <v>Guanghui Lou Room 1104, Guangdong,  China</v>
      </c>
      <c r="J944" s="15" t="str">
        <f t="shared" si="29"/>
        <v>Shantou,  China</v>
      </c>
      <c r="K944" t="s">
        <v>32</v>
      </c>
      <c r="L944" s="2">
        <v>38096</v>
      </c>
      <c r="M944" t="s">
        <v>23</v>
      </c>
      <c r="N944" t="s">
        <v>3629</v>
      </c>
      <c r="O944">
        <v>5</v>
      </c>
      <c r="P944">
        <v>1</v>
      </c>
      <c r="R944" t="s">
        <v>25</v>
      </c>
      <c r="S944" t="s">
        <v>25</v>
      </c>
      <c r="T944" s="17" t="s">
        <v>5938</v>
      </c>
      <c r="AB944" s="1" t="s">
        <v>27</v>
      </c>
    </row>
    <row r="945" spans="1:28" x14ac:dyDescent="0.3">
      <c r="A945">
        <v>3004080878</v>
      </c>
      <c r="B945" s="26" t="s">
        <v>3626</v>
      </c>
      <c r="C945" t="s">
        <v>3627</v>
      </c>
      <c r="D945" t="s">
        <v>3628</v>
      </c>
      <c r="E945" t="s">
        <v>1325</v>
      </c>
      <c r="F945" t="s">
        <v>636</v>
      </c>
      <c r="G945" t="s">
        <v>102</v>
      </c>
      <c r="H945" s="22" t="str">
        <f>VLOOKUP(G945,'ISO Country Codes'!A:B,2, FALSE)</f>
        <v> China</v>
      </c>
      <c r="I945" s="24" t="str">
        <f t="shared" si="28"/>
        <v>Guanghui Lou Room 1104, Guangdong,  China</v>
      </c>
      <c r="J945" s="15" t="str">
        <f t="shared" si="29"/>
        <v>Shantou,  China</v>
      </c>
      <c r="K945" t="s">
        <v>32</v>
      </c>
      <c r="L945" s="2">
        <v>38096</v>
      </c>
      <c r="M945" t="s">
        <v>23</v>
      </c>
      <c r="N945" t="s">
        <v>3629</v>
      </c>
      <c r="O945">
        <v>5</v>
      </c>
      <c r="P945">
        <v>2</v>
      </c>
      <c r="R945" t="s">
        <v>25</v>
      </c>
      <c r="S945" t="s">
        <v>25</v>
      </c>
      <c r="T945" s="17" t="s">
        <v>5938</v>
      </c>
      <c r="AB945" s="1" t="s">
        <v>27</v>
      </c>
    </row>
    <row r="946" spans="1:28" x14ac:dyDescent="0.3">
      <c r="A946">
        <v>3004080878</v>
      </c>
      <c r="B946" s="26" t="s">
        <v>3626</v>
      </c>
      <c r="C946" t="s">
        <v>3627</v>
      </c>
      <c r="D946" t="s">
        <v>3628</v>
      </c>
      <c r="E946" t="s">
        <v>1325</v>
      </c>
      <c r="F946" t="s">
        <v>636</v>
      </c>
      <c r="G946" t="s">
        <v>102</v>
      </c>
      <c r="H946" s="22" t="str">
        <f>VLOOKUP(G946,'ISO Country Codes'!A:B,2, FALSE)</f>
        <v> China</v>
      </c>
      <c r="I946" s="24" t="str">
        <f t="shared" si="28"/>
        <v>Guanghui Lou Room 1104, Guangdong,  China</v>
      </c>
      <c r="J946" s="15" t="str">
        <f t="shared" si="29"/>
        <v>Shantou,  China</v>
      </c>
      <c r="K946" t="s">
        <v>32</v>
      </c>
      <c r="L946" s="2">
        <v>38096</v>
      </c>
      <c r="M946" t="s">
        <v>23</v>
      </c>
      <c r="N946" t="s">
        <v>3629</v>
      </c>
      <c r="O946">
        <v>5</v>
      </c>
      <c r="P946">
        <v>3</v>
      </c>
      <c r="R946" t="s">
        <v>25</v>
      </c>
      <c r="S946" t="s">
        <v>25</v>
      </c>
      <c r="T946" s="17" t="s">
        <v>5938</v>
      </c>
      <c r="AB946" s="1" t="s">
        <v>27</v>
      </c>
    </row>
    <row r="947" spans="1:28" x14ac:dyDescent="0.3">
      <c r="A947">
        <v>3004080878</v>
      </c>
      <c r="B947" s="26" t="s">
        <v>3626</v>
      </c>
      <c r="C947" t="s">
        <v>3627</v>
      </c>
      <c r="D947" t="s">
        <v>3628</v>
      </c>
      <c r="E947" t="s">
        <v>1325</v>
      </c>
      <c r="F947" t="s">
        <v>636</v>
      </c>
      <c r="G947" t="s">
        <v>102</v>
      </c>
      <c r="H947" s="22" t="str">
        <f>VLOOKUP(G947,'ISO Country Codes'!A:B,2, FALSE)</f>
        <v> China</v>
      </c>
      <c r="I947" s="24" t="str">
        <f t="shared" si="28"/>
        <v>Guanghui Lou Room 1104, Guangdong,  China</v>
      </c>
      <c r="J947" s="15" t="str">
        <f t="shared" si="29"/>
        <v>Shantou,  China</v>
      </c>
      <c r="K947" t="s">
        <v>32</v>
      </c>
      <c r="L947" s="2">
        <v>38096</v>
      </c>
      <c r="M947" t="s">
        <v>23</v>
      </c>
      <c r="N947" t="s">
        <v>3629</v>
      </c>
      <c r="O947">
        <v>5</v>
      </c>
      <c r="P947">
        <v>4</v>
      </c>
      <c r="R947" t="s">
        <v>25</v>
      </c>
      <c r="S947" t="s">
        <v>25</v>
      </c>
      <c r="T947" s="17" t="s">
        <v>5938</v>
      </c>
      <c r="AB947" s="1" t="s">
        <v>27</v>
      </c>
    </row>
    <row r="948" spans="1:28" x14ac:dyDescent="0.3">
      <c r="A948">
        <v>3004080878</v>
      </c>
      <c r="B948" s="26" t="s">
        <v>3626</v>
      </c>
      <c r="C948" t="s">
        <v>3627</v>
      </c>
      <c r="D948" t="s">
        <v>3628</v>
      </c>
      <c r="E948" t="s">
        <v>1325</v>
      </c>
      <c r="F948" t="s">
        <v>636</v>
      </c>
      <c r="G948" t="s">
        <v>102</v>
      </c>
      <c r="H948" s="22" t="str">
        <f>VLOOKUP(G948,'ISO Country Codes'!A:B,2, FALSE)</f>
        <v> China</v>
      </c>
      <c r="I948" s="24" t="str">
        <f t="shared" si="28"/>
        <v>Guanghui Lou Room 1104, Guangdong,  China</v>
      </c>
      <c r="J948" s="15" t="str">
        <f t="shared" si="29"/>
        <v>Shantou,  China</v>
      </c>
      <c r="K948" t="s">
        <v>32</v>
      </c>
      <c r="L948" s="2">
        <v>38096</v>
      </c>
      <c r="M948" t="s">
        <v>23</v>
      </c>
      <c r="N948" t="s">
        <v>3629</v>
      </c>
      <c r="O948">
        <v>5</v>
      </c>
      <c r="P948">
        <v>5</v>
      </c>
      <c r="R948" t="s">
        <v>25</v>
      </c>
      <c r="S948" t="s">
        <v>25</v>
      </c>
      <c r="T948" s="17" t="s">
        <v>5938</v>
      </c>
      <c r="AB948" s="1" t="s">
        <v>27</v>
      </c>
    </row>
    <row r="949" spans="1:28" x14ac:dyDescent="0.3">
      <c r="A949">
        <v>3004080878</v>
      </c>
      <c r="B949" s="26" t="s">
        <v>3626</v>
      </c>
      <c r="C949" t="s">
        <v>3627</v>
      </c>
      <c r="D949" t="s">
        <v>3628</v>
      </c>
      <c r="E949" t="s">
        <v>1325</v>
      </c>
      <c r="F949" t="s">
        <v>636</v>
      </c>
      <c r="G949" t="s">
        <v>102</v>
      </c>
      <c r="H949" s="22" t="str">
        <f>VLOOKUP(G949,'ISO Country Codes'!A:B,2, FALSE)</f>
        <v> China</v>
      </c>
      <c r="I949" s="24" t="str">
        <f t="shared" si="28"/>
        <v>Guanghui Lou Room 1104, Guangdong,  China</v>
      </c>
      <c r="J949" s="15" t="str">
        <f t="shared" si="29"/>
        <v>Shantou,  China</v>
      </c>
      <c r="K949" t="s">
        <v>32</v>
      </c>
      <c r="L949" s="2">
        <v>38057</v>
      </c>
      <c r="M949" t="s">
        <v>23</v>
      </c>
      <c r="N949" t="s">
        <v>3629</v>
      </c>
      <c r="O949">
        <v>5</v>
      </c>
      <c r="P949">
        <v>6</v>
      </c>
      <c r="R949" t="s">
        <v>25</v>
      </c>
      <c r="S949" t="s">
        <v>25</v>
      </c>
      <c r="T949" s="17" t="s">
        <v>5938</v>
      </c>
      <c r="AB949" s="1" t="s">
        <v>27</v>
      </c>
    </row>
    <row r="950" spans="1:28" x14ac:dyDescent="0.3">
      <c r="A950">
        <v>3004798263</v>
      </c>
      <c r="B950" s="26" t="s">
        <v>3630</v>
      </c>
      <c r="C950" t="s">
        <v>3631</v>
      </c>
      <c r="E950" t="s">
        <v>3374</v>
      </c>
      <c r="F950" t="s">
        <v>3632</v>
      </c>
      <c r="G950" t="s">
        <v>1067</v>
      </c>
      <c r="H950" s="22" t="str">
        <f>VLOOKUP(G950,'ISO Country Codes'!A:B,2, FALSE)</f>
        <v> Ghana</v>
      </c>
      <c r="I950" s="24" t="str">
        <f t="shared" si="28"/>
        <v>1053 Bru Street, GH-AA,  Ghana</v>
      </c>
      <c r="J950" s="15" t="str">
        <f t="shared" si="29"/>
        <v>Accra,  Ghana</v>
      </c>
      <c r="K950" t="s">
        <v>3633</v>
      </c>
      <c r="L950" s="2">
        <v>38390</v>
      </c>
      <c r="M950" t="s">
        <v>465</v>
      </c>
      <c r="N950" t="s">
        <v>3634</v>
      </c>
      <c r="O950">
        <v>12</v>
      </c>
      <c r="P950">
        <v>1</v>
      </c>
      <c r="Q950" t="s">
        <v>198</v>
      </c>
      <c r="R950" t="s">
        <v>25</v>
      </c>
      <c r="S950" t="s">
        <v>25</v>
      </c>
      <c r="T950" s="17" t="s">
        <v>6069</v>
      </c>
      <c r="U950" s="17" t="s">
        <v>5903</v>
      </c>
      <c r="AB950" s="1" t="s">
        <v>27</v>
      </c>
    </row>
    <row r="951" spans="1:28" x14ac:dyDescent="0.3">
      <c r="A951">
        <v>3004798263</v>
      </c>
      <c r="B951" s="26" t="s">
        <v>3630</v>
      </c>
      <c r="C951" t="s">
        <v>3631</v>
      </c>
      <c r="E951" t="s">
        <v>3374</v>
      </c>
      <c r="F951" t="s">
        <v>3632</v>
      </c>
      <c r="G951" t="s">
        <v>1067</v>
      </c>
      <c r="H951" s="22" t="str">
        <f>VLOOKUP(G951,'ISO Country Codes'!A:B,2, FALSE)</f>
        <v> Ghana</v>
      </c>
      <c r="I951" s="24" t="str">
        <f t="shared" si="28"/>
        <v>1053 Bru Street, GH-AA,  Ghana</v>
      </c>
      <c r="J951" s="15" t="str">
        <f t="shared" si="29"/>
        <v>Accra,  Ghana</v>
      </c>
      <c r="K951" t="s">
        <v>3633</v>
      </c>
      <c r="L951" s="2">
        <v>38390</v>
      </c>
      <c r="M951" t="s">
        <v>465</v>
      </c>
      <c r="N951" t="s">
        <v>3634</v>
      </c>
      <c r="O951">
        <v>12</v>
      </c>
      <c r="P951">
        <v>1</v>
      </c>
      <c r="Q951" t="s">
        <v>564</v>
      </c>
      <c r="R951" t="s">
        <v>25</v>
      </c>
      <c r="S951" t="s">
        <v>25</v>
      </c>
      <c r="T951" s="17" t="s">
        <v>5903</v>
      </c>
      <c r="U951" s="17" t="s">
        <v>6069</v>
      </c>
      <c r="AB951" s="1" t="s">
        <v>27</v>
      </c>
    </row>
    <row r="952" spans="1:28" x14ac:dyDescent="0.3">
      <c r="A952">
        <v>3004392680</v>
      </c>
      <c r="B952" s="26" t="s">
        <v>2665</v>
      </c>
      <c r="C952" t="s">
        <v>2666</v>
      </c>
      <c r="E952" t="s">
        <v>2667</v>
      </c>
      <c r="F952" t="s">
        <v>2668</v>
      </c>
      <c r="G952" t="s">
        <v>39</v>
      </c>
      <c r="H952" s="22" t="str">
        <f>VLOOKUP(G952,'ISO Country Codes'!A:B,2, FALSE)</f>
        <v> Indonesia</v>
      </c>
      <c r="I952" s="24" t="str">
        <f t="shared" si="28"/>
        <v>Jl. Wonosari No 3, Jawa Tengah,  Indonesia</v>
      </c>
      <c r="J952" s="15" t="str">
        <f t="shared" si="29"/>
        <v>Kendal,  Indonesia</v>
      </c>
      <c r="K952" t="s">
        <v>32</v>
      </c>
      <c r="L952" s="2">
        <v>38406</v>
      </c>
      <c r="M952" t="s">
        <v>1035</v>
      </c>
      <c r="N952" t="s">
        <v>3635</v>
      </c>
      <c r="O952">
        <v>1</v>
      </c>
      <c r="P952">
        <v>1</v>
      </c>
      <c r="R952" t="s">
        <v>25</v>
      </c>
      <c r="S952" t="s">
        <v>25</v>
      </c>
      <c r="T952" s="17" t="s">
        <v>5898</v>
      </c>
      <c r="U952" s="17" t="s">
        <v>5975</v>
      </c>
      <c r="AB952" s="1" t="s">
        <v>27</v>
      </c>
    </row>
    <row r="953" spans="1:28" x14ac:dyDescent="0.3">
      <c r="A953">
        <v>3004392680</v>
      </c>
      <c r="B953" s="26" t="s">
        <v>2665</v>
      </c>
      <c r="C953" t="s">
        <v>2666</v>
      </c>
      <c r="E953" t="s">
        <v>2667</v>
      </c>
      <c r="F953" t="s">
        <v>2668</v>
      </c>
      <c r="G953" t="s">
        <v>39</v>
      </c>
      <c r="H953" s="22" t="str">
        <f>VLOOKUP(G953,'ISO Country Codes'!A:B,2, FALSE)</f>
        <v> Indonesia</v>
      </c>
      <c r="I953" s="24" t="str">
        <f t="shared" si="28"/>
        <v>Jl. Wonosari No 3, Jawa Tengah,  Indonesia</v>
      </c>
      <c r="J953" s="15" t="str">
        <f t="shared" si="29"/>
        <v>Kendal,  Indonesia</v>
      </c>
      <c r="K953" t="s">
        <v>32</v>
      </c>
      <c r="L953" s="2">
        <v>38406</v>
      </c>
      <c r="M953" t="s">
        <v>1035</v>
      </c>
      <c r="N953" t="s">
        <v>3635</v>
      </c>
      <c r="O953">
        <v>1</v>
      </c>
      <c r="P953">
        <v>2</v>
      </c>
      <c r="R953" t="s">
        <v>25</v>
      </c>
      <c r="S953" t="s">
        <v>25</v>
      </c>
      <c r="T953" s="17" t="s">
        <v>5898</v>
      </c>
      <c r="U953" s="17" t="s">
        <v>5975</v>
      </c>
      <c r="AB953" s="1" t="s">
        <v>27</v>
      </c>
    </row>
    <row r="954" spans="1:28" x14ac:dyDescent="0.3">
      <c r="A954">
        <v>3004392680</v>
      </c>
      <c r="B954" s="26" t="s">
        <v>2665</v>
      </c>
      <c r="C954" t="s">
        <v>2666</v>
      </c>
      <c r="E954" t="s">
        <v>2667</v>
      </c>
      <c r="F954" t="s">
        <v>2668</v>
      </c>
      <c r="G954" t="s">
        <v>39</v>
      </c>
      <c r="H954" s="22" t="str">
        <f>VLOOKUP(G954,'ISO Country Codes'!A:B,2, FALSE)</f>
        <v> Indonesia</v>
      </c>
      <c r="I954" s="24" t="str">
        <f t="shared" si="28"/>
        <v>Jl. Wonosari No 3, Jawa Tengah,  Indonesia</v>
      </c>
      <c r="J954" s="15" t="str">
        <f t="shared" si="29"/>
        <v>Kendal,  Indonesia</v>
      </c>
      <c r="K954" t="s">
        <v>32</v>
      </c>
      <c r="L954" s="2">
        <v>38406</v>
      </c>
      <c r="M954" t="s">
        <v>1035</v>
      </c>
      <c r="N954" t="s">
        <v>3635</v>
      </c>
      <c r="O954">
        <v>1</v>
      </c>
      <c r="P954">
        <v>3</v>
      </c>
      <c r="R954" t="s">
        <v>25</v>
      </c>
      <c r="S954" t="s">
        <v>25</v>
      </c>
      <c r="T954" s="17" t="s">
        <v>5898</v>
      </c>
      <c r="U954" s="17" t="s">
        <v>5975</v>
      </c>
      <c r="AB954" s="1" t="s">
        <v>27</v>
      </c>
    </row>
    <row r="955" spans="1:28" x14ac:dyDescent="0.3">
      <c r="A955">
        <v>3004392680</v>
      </c>
      <c r="B955" s="26" t="s">
        <v>2665</v>
      </c>
      <c r="C955" t="s">
        <v>2666</v>
      </c>
      <c r="E955" t="s">
        <v>2667</v>
      </c>
      <c r="F955" t="s">
        <v>2668</v>
      </c>
      <c r="G955" t="s">
        <v>39</v>
      </c>
      <c r="H955" s="22" t="str">
        <f>VLOOKUP(G955,'ISO Country Codes'!A:B,2, FALSE)</f>
        <v> Indonesia</v>
      </c>
      <c r="I955" s="24" t="str">
        <f t="shared" si="28"/>
        <v>Jl. Wonosari No 3, Jawa Tengah,  Indonesia</v>
      </c>
      <c r="J955" s="15" t="str">
        <f t="shared" si="29"/>
        <v>Kendal,  Indonesia</v>
      </c>
      <c r="K955" t="s">
        <v>32</v>
      </c>
      <c r="L955" s="2">
        <v>38406</v>
      </c>
      <c r="M955" t="s">
        <v>1035</v>
      </c>
      <c r="N955" t="s">
        <v>3635</v>
      </c>
      <c r="O955">
        <v>1</v>
      </c>
      <c r="P955">
        <v>4</v>
      </c>
      <c r="R955" t="s">
        <v>25</v>
      </c>
      <c r="S955" t="s">
        <v>25</v>
      </c>
      <c r="T955" s="17" t="s">
        <v>5975</v>
      </c>
      <c r="U955" s="17" t="s">
        <v>5898</v>
      </c>
      <c r="AB955" s="1" t="s">
        <v>27</v>
      </c>
    </row>
    <row r="956" spans="1:28" x14ac:dyDescent="0.3">
      <c r="A956">
        <v>3004392680</v>
      </c>
      <c r="B956" s="26" t="s">
        <v>2665</v>
      </c>
      <c r="C956" t="s">
        <v>2666</v>
      </c>
      <c r="E956" t="s">
        <v>2667</v>
      </c>
      <c r="F956" t="s">
        <v>2668</v>
      </c>
      <c r="G956" t="s">
        <v>39</v>
      </c>
      <c r="H956" s="22" t="str">
        <f>VLOOKUP(G956,'ISO Country Codes'!A:B,2, FALSE)</f>
        <v> Indonesia</v>
      </c>
      <c r="I956" s="24" t="str">
        <f t="shared" si="28"/>
        <v>Jl. Wonosari No 3, Jawa Tengah,  Indonesia</v>
      </c>
      <c r="J956" s="15" t="str">
        <f t="shared" si="29"/>
        <v>Kendal,  Indonesia</v>
      </c>
      <c r="K956" t="s">
        <v>32</v>
      </c>
      <c r="L956" s="2">
        <v>38461</v>
      </c>
      <c r="M956" t="s">
        <v>23</v>
      </c>
      <c r="N956" t="s">
        <v>3636</v>
      </c>
      <c r="O956">
        <v>1</v>
      </c>
      <c r="P956">
        <v>1</v>
      </c>
      <c r="R956" t="s">
        <v>25</v>
      </c>
      <c r="S956" t="s">
        <v>25</v>
      </c>
      <c r="T956" s="17" t="s">
        <v>5898</v>
      </c>
      <c r="U956" s="17" t="s">
        <v>5975</v>
      </c>
      <c r="AB956" s="1" t="s">
        <v>27</v>
      </c>
    </row>
    <row r="957" spans="1:28" x14ac:dyDescent="0.3">
      <c r="A957">
        <v>3004392680</v>
      </c>
      <c r="B957" s="26" t="s">
        <v>2665</v>
      </c>
      <c r="C957" t="s">
        <v>2666</v>
      </c>
      <c r="E957" t="s">
        <v>2667</v>
      </c>
      <c r="F957" t="s">
        <v>2668</v>
      </c>
      <c r="G957" t="s">
        <v>39</v>
      </c>
      <c r="H957" s="22" t="str">
        <f>VLOOKUP(G957,'ISO Country Codes'!A:B,2, FALSE)</f>
        <v> Indonesia</v>
      </c>
      <c r="I957" s="24" t="str">
        <f t="shared" si="28"/>
        <v>Jl. Wonosari No 3, Jawa Tengah,  Indonesia</v>
      </c>
      <c r="J957" s="15" t="str">
        <f t="shared" si="29"/>
        <v>Kendal,  Indonesia</v>
      </c>
      <c r="K957" t="s">
        <v>32</v>
      </c>
      <c r="L957" s="2">
        <v>38461</v>
      </c>
      <c r="M957" t="s">
        <v>23</v>
      </c>
      <c r="N957" t="s">
        <v>3636</v>
      </c>
      <c r="O957">
        <v>2</v>
      </c>
      <c r="P957">
        <v>1</v>
      </c>
      <c r="R957" t="s">
        <v>25</v>
      </c>
      <c r="S957" t="s">
        <v>25</v>
      </c>
      <c r="T957" s="17" t="s">
        <v>5898</v>
      </c>
      <c r="U957" s="17" t="s">
        <v>5975</v>
      </c>
      <c r="AB957" s="1" t="s">
        <v>27</v>
      </c>
    </row>
    <row r="958" spans="1:28" x14ac:dyDescent="0.3">
      <c r="A958">
        <v>3004392680</v>
      </c>
      <c r="B958" s="26" t="s">
        <v>2665</v>
      </c>
      <c r="C958" t="s">
        <v>2666</v>
      </c>
      <c r="E958" t="s">
        <v>2667</v>
      </c>
      <c r="F958" t="s">
        <v>2668</v>
      </c>
      <c r="G958" t="s">
        <v>39</v>
      </c>
      <c r="H958" s="22" t="str">
        <f>VLOOKUP(G958,'ISO Country Codes'!A:B,2, FALSE)</f>
        <v> Indonesia</v>
      </c>
      <c r="I958" s="24" t="str">
        <f t="shared" si="28"/>
        <v>Jl. Wonosari No 3, Jawa Tengah,  Indonesia</v>
      </c>
      <c r="J958" s="15" t="str">
        <f t="shared" si="29"/>
        <v>Kendal,  Indonesia</v>
      </c>
      <c r="K958" t="s">
        <v>32</v>
      </c>
      <c r="L958" s="2">
        <v>38461</v>
      </c>
      <c r="M958" t="s">
        <v>23</v>
      </c>
      <c r="N958" t="s">
        <v>3636</v>
      </c>
      <c r="O958">
        <v>3</v>
      </c>
      <c r="P958">
        <v>1</v>
      </c>
      <c r="R958" t="s">
        <v>25</v>
      </c>
      <c r="S958" t="s">
        <v>25</v>
      </c>
      <c r="T958" s="17" t="s">
        <v>5975</v>
      </c>
      <c r="U958" s="17" t="s">
        <v>5898</v>
      </c>
      <c r="AB958" s="1" t="s">
        <v>27</v>
      </c>
    </row>
    <row r="959" spans="1:28" x14ac:dyDescent="0.3">
      <c r="A959">
        <v>3004392680</v>
      </c>
      <c r="B959" s="26" t="s">
        <v>2665</v>
      </c>
      <c r="C959" t="s">
        <v>2666</v>
      </c>
      <c r="E959" t="s">
        <v>2667</v>
      </c>
      <c r="F959" t="s">
        <v>2668</v>
      </c>
      <c r="G959" t="s">
        <v>39</v>
      </c>
      <c r="H959" s="22" t="str">
        <f>VLOOKUP(G959,'ISO Country Codes'!A:B,2, FALSE)</f>
        <v> Indonesia</v>
      </c>
      <c r="I959" s="24" t="str">
        <f t="shared" si="28"/>
        <v>Jl. Wonosari No 3, Jawa Tengah,  Indonesia</v>
      </c>
      <c r="J959" s="15" t="str">
        <f t="shared" si="29"/>
        <v>Kendal,  Indonesia</v>
      </c>
      <c r="K959" t="s">
        <v>32</v>
      </c>
      <c r="L959" s="2">
        <v>38461</v>
      </c>
      <c r="M959" t="s">
        <v>23</v>
      </c>
      <c r="N959" t="s">
        <v>3636</v>
      </c>
      <c r="O959">
        <v>4</v>
      </c>
      <c r="P959">
        <v>1</v>
      </c>
      <c r="R959" t="s">
        <v>25</v>
      </c>
      <c r="S959" t="s">
        <v>25</v>
      </c>
      <c r="T959" s="17" t="s">
        <v>5975</v>
      </c>
      <c r="U959" s="17" t="s">
        <v>5898</v>
      </c>
      <c r="AB959" s="1" t="s">
        <v>27</v>
      </c>
    </row>
    <row r="960" spans="1:28" x14ac:dyDescent="0.3">
      <c r="A960">
        <v>3004392680</v>
      </c>
      <c r="B960" s="26" t="s">
        <v>2665</v>
      </c>
      <c r="C960" t="s">
        <v>2666</v>
      </c>
      <c r="E960" t="s">
        <v>2667</v>
      </c>
      <c r="F960" t="s">
        <v>2668</v>
      </c>
      <c r="G960" t="s">
        <v>39</v>
      </c>
      <c r="H960" s="22" t="str">
        <f>VLOOKUP(G960,'ISO Country Codes'!A:B,2, FALSE)</f>
        <v> Indonesia</v>
      </c>
      <c r="I960" s="24" t="str">
        <f t="shared" si="28"/>
        <v>Jl. Wonosari No 3, Jawa Tengah,  Indonesia</v>
      </c>
      <c r="J960" s="15" t="str">
        <f t="shared" si="29"/>
        <v>Kendal,  Indonesia</v>
      </c>
      <c r="K960" t="s">
        <v>32</v>
      </c>
      <c r="L960" s="2">
        <v>38461</v>
      </c>
      <c r="M960" t="s">
        <v>23</v>
      </c>
      <c r="N960" t="s">
        <v>3636</v>
      </c>
      <c r="O960">
        <v>4</v>
      </c>
      <c r="P960">
        <v>2</v>
      </c>
      <c r="R960" t="s">
        <v>25</v>
      </c>
      <c r="S960" t="s">
        <v>25</v>
      </c>
      <c r="T960" s="17" t="s">
        <v>5975</v>
      </c>
      <c r="U960" s="17" t="s">
        <v>5898</v>
      </c>
      <c r="AB960" s="1" t="s">
        <v>27</v>
      </c>
    </row>
    <row r="961" spans="1:28" x14ac:dyDescent="0.3">
      <c r="A961">
        <v>3000139952</v>
      </c>
      <c r="B961" s="26" t="s">
        <v>3590</v>
      </c>
      <c r="C961" t="s">
        <v>3591</v>
      </c>
      <c r="E961" t="s">
        <v>3592</v>
      </c>
      <c r="G961" t="s">
        <v>400</v>
      </c>
      <c r="H961" s="22" t="str">
        <f>VLOOKUP(G961,'ISO Country Codes'!A:B,2, FALSE)</f>
        <v> Mexico</v>
      </c>
      <c r="I961" s="24" t="str">
        <f t="shared" si="28"/>
        <v>Carretera Campeche Lerma S/N, ,  Mexico</v>
      </c>
      <c r="J961" s="15" t="str">
        <f t="shared" si="29"/>
        <v>Campeche, Campeche,  Mexico</v>
      </c>
      <c r="K961" t="s">
        <v>32</v>
      </c>
      <c r="L961" s="2">
        <v>37557</v>
      </c>
      <c r="M961" t="s">
        <v>334</v>
      </c>
      <c r="N961" t="s">
        <v>3637</v>
      </c>
      <c r="O961">
        <v>1</v>
      </c>
      <c r="P961">
        <v>1</v>
      </c>
      <c r="R961" t="s">
        <v>26</v>
      </c>
      <c r="S961" t="s">
        <v>25</v>
      </c>
      <c r="T961" s="17" t="s">
        <v>5975</v>
      </c>
      <c r="AB961" s="1" t="s">
        <v>27</v>
      </c>
    </row>
    <row r="962" spans="1:28" x14ac:dyDescent="0.3">
      <c r="A962">
        <v>3003845229</v>
      </c>
      <c r="B962" s="26" t="s">
        <v>3638</v>
      </c>
      <c r="C962" t="s">
        <v>3639</v>
      </c>
      <c r="E962" t="s">
        <v>2402</v>
      </c>
      <c r="G962" t="s">
        <v>400</v>
      </c>
      <c r="H962" s="22" t="str">
        <f>VLOOKUP(G962,'ISO Country Codes'!A:B,2, FALSE)</f>
        <v> Mexico</v>
      </c>
      <c r="I962" s="24" t="str">
        <f t="shared" si="28"/>
        <v>Teran 11 Y 12 1112, ,  Mexico</v>
      </c>
      <c r="J962" s="15" t="str">
        <f t="shared" si="29"/>
        <v>Matamoros,  Mexico</v>
      </c>
      <c r="K962" t="s">
        <v>1571</v>
      </c>
      <c r="L962" s="2">
        <v>37637</v>
      </c>
      <c r="M962" t="s">
        <v>334</v>
      </c>
      <c r="N962" t="s">
        <v>3640</v>
      </c>
      <c r="O962">
        <v>2</v>
      </c>
      <c r="P962">
        <v>1</v>
      </c>
      <c r="R962" t="s">
        <v>26</v>
      </c>
      <c r="S962" t="s">
        <v>25</v>
      </c>
      <c r="T962" s="17" t="s">
        <v>5975</v>
      </c>
      <c r="AB962" s="1" t="s">
        <v>27</v>
      </c>
    </row>
    <row r="963" spans="1:28" x14ac:dyDescent="0.3">
      <c r="A963">
        <v>3003821568</v>
      </c>
      <c r="B963" s="26" t="s">
        <v>3641</v>
      </c>
      <c r="C963" t="s">
        <v>3642</v>
      </c>
      <c r="E963" t="s">
        <v>3643</v>
      </c>
      <c r="G963" t="s">
        <v>400</v>
      </c>
      <c r="H963" s="22" t="str">
        <f>VLOOKUP(G963,'ISO Country Codes'!A:B,2, FALSE)</f>
        <v> Mexico</v>
      </c>
      <c r="I963" s="24" t="str">
        <f t="shared" ref="I963:I1026" si="30">_xlfn.CONCAT(C963,", ",F963,", ",H963)</f>
        <v>3a Avenida 707 Colonia Isleta Perez, ,  Mexico</v>
      </c>
      <c r="J963" s="15" t="str">
        <f t="shared" ref="J963:J1026" si="31">_xlfn.CONCAT(E963,", ",H963)</f>
        <v>Tampico,  Mexico</v>
      </c>
      <c r="K963" t="s">
        <v>32</v>
      </c>
      <c r="L963" s="2">
        <v>37977</v>
      </c>
      <c r="M963" t="s">
        <v>334</v>
      </c>
      <c r="N963" t="s">
        <v>3644</v>
      </c>
      <c r="O963">
        <v>1</v>
      </c>
      <c r="P963">
        <v>1</v>
      </c>
      <c r="Q963" t="s">
        <v>198</v>
      </c>
      <c r="R963" t="s">
        <v>26</v>
      </c>
      <c r="S963" t="s">
        <v>25</v>
      </c>
      <c r="T963" s="17" t="s">
        <v>5975</v>
      </c>
      <c r="AB963" s="1" t="s">
        <v>27</v>
      </c>
    </row>
    <row r="964" spans="1:28" x14ac:dyDescent="0.3">
      <c r="A964">
        <v>3003245281</v>
      </c>
      <c r="B964" s="26" t="s">
        <v>3645</v>
      </c>
      <c r="C964" t="s">
        <v>3646</v>
      </c>
      <c r="E964" t="s">
        <v>3647</v>
      </c>
      <c r="G964" t="s">
        <v>400</v>
      </c>
      <c r="H964" s="22" t="str">
        <f>VLOOKUP(G964,'ISO Country Codes'!A:B,2, FALSE)</f>
        <v> Mexico</v>
      </c>
      <c r="I964" s="24" t="str">
        <f t="shared" si="30"/>
        <v>Ave Los Angeles No 1000, ,  Mexico</v>
      </c>
      <c r="J964" s="15" t="str">
        <f t="shared" si="31"/>
        <v>San Nicolas De Los Garza,  Mexico</v>
      </c>
      <c r="K964" t="s">
        <v>22</v>
      </c>
      <c r="L964" s="2">
        <v>38441</v>
      </c>
      <c r="M964" t="s">
        <v>334</v>
      </c>
      <c r="N964" t="s">
        <v>3648</v>
      </c>
      <c r="O964">
        <v>5</v>
      </c>
      <c r="P964">
        <v>1</v>
      </c>
      <c r="R964" t="s">
        <v>26</v>
      </c>
      <c r="S964" t="s">
        <v>25</v>
      </c>
      <c r="T964" s="17" t="s">
        <v>5898</v>
      </c>
      <c r="AB964" s="1" t="s">
        <v>27</v>
      </c>
    </row>
    <row r="965" spans="1:28" x14ac:dyDescent="0.3">
      <c r="A965">
        <v>3004269774</v>
      </c>
      <c r="B965" s="26" t="s">
        <v>3649</v>
      </c>
      <c r="C965" t="s">
        <v>3650</v>
      </c>
      <c r="D965" t="s">
        <v>3651</v>
      </c>
      <c r="E965" t="s">
        <v>1237</v>
      </c>
      <c r="F965" t="s">
        <v>1362</v>
      </c>
      <c r="G965" t="s">
        <v>400</v>
      </c>
      <c r="H965" s="22" t="str">
        <f>VLOOKUP(G965,'ISO Country Codes'!A:B,2, FALSE)</f>
        <v> Mexico</v>
      </c>
      <c r="I965" s="24" t="str">
        <f t="shared" si="30"/>
        <v>Avenida Puerto Mazatlan 406, Sinaloa,  Mexico</v>
      </c>
      <c r="J965" s="15" t="str">
        <f t="shared" si="31"/>
        <v>Mazatlan,  Mexico</v>
      </c>
      <c r="K965" t="s">
        <v>32</v>
      </c>
      <c r="L965" s="2">
        <v>37368</v>
      </c>
      <c r="M965" t="s">
        <v>334</v>
      </c>
      <c r="N965" t="s">
        <v>3652</v>
      </c>
      <c r="O965">
        <v>2</v>
      </c>
      <c r="P965">
        <v>1</v>
      </c>
      <c r="R965" t="s">
        <v>26</v>
      </c>
      <c r="S965" t="s">
        <v>25</v>
      </c>
      <c r="T965" s="17" t="s">
        <v>5975</v>
      </c>
      <c r="AB965" s="1" t="s">
        <v>27</v>
      </c>
    </row>
    <row r="966" spans="1:28" x14ac:dyDescent="0.3">
      <c r="A966">
        <v>1000303846</v>
      </c>
      <c r="B966" s="26" t="s">
        <v>3653</v>
      </c>
      <c r="C966" t="s">
        <v>3654</v>
      </c>
      <c r="E966" t="s">
        <v>96</v>
      </c>
      <c r="G966" t="s">
        <v>97</v>
      </c>
      <c r="H966" s="22" t="str">
        <f>VLOOKUP(G966,'ISO Country Codes'!A:B,2, FALSE)</f>
        <v> Guyana</v>
      </c>
      <c r="I966" s="24" t="str">
        <f t="shared" si="30"/>
        <v>28 Holmes Street, ,  Guyana</v>
      </c>
      <c r="J966" s="15" t="str">
        <f t="shared" si="31"/>
        <v>Georgetown,  Guyana</v>
      </c>
      <c r="K966" t="s">
        <v>46</v>
      </c>
      <c r="L966" s="2">
        <v>37651</v>
      </c>
      <c r="M966" t="s">
        <v>146</v>
      </c>
      <c r="N966" t="s">
        <v>3655</v>
      </c>
      <c r="O966">
        <v>3</v>
      </c>
      <c r="P966">
        <v>1</v>
      </c>
      <c r="R966" t="s">
        <v>25</v>
      </c>
      <c r="S966" t="s">
        <v>25</v>
      </c>
      <c r="T966" s="17" t="s">
        <v>5975</v>
      </c>
      <c r="AB966" s="1" t="s">
        <v>27</v>
      </c>
    </row>
    <row r="967" spans="1:28" x14ac:dyDescent="0.3">
      <c r="A967">
        <v>1000594420</v>
      </c>
      <c r="B967" s="26" t="s">
        <v>1626</v>
      </c>
      <c r="C967" t="s">
        <v>1627</v>
      </c>
      <c r="D967" t="s">
        <v>1628</v>
      </c>
      <c r="E967" t="s">
        <v>1255</v>
      </c>
      <c r="G967" t="s">
        <v>64</v>
      </c>
      <c r="H967" s="22" t="str">
        <f>VLOOKUP(G967,'ISO Country Codes'!A:B,2, FALSE)</f>
        <v> Viet Nam</v>
      </c>
      <c r="I967" s="24" t="str">
        <f t="shared" si="30"/>
        <v>157 Hungphu St., ,  Viet Nam</v>
      </c>
      <c r="J967" s="15" t="str">
        <f t="shared" si="31"/>
        <v>Ho Chi Minh City,  Viet Nam</v>
      </c>
      <c r="K967" t="s">
        <v>32</v>
      </c>
      <c r="L967" s="2">
        <v>38869</v>
      </c>
      <c r="M967" t="s">
        <v>23</v>
      </c>
      <c r="N967" t="s">
        <v>3656</v>
      </c>
      <c r="O967">
        <v>4</v>
      </c>
      <c r="P967">
        <v>1</v>
      </c>
      <c r="R967" t="s">
        <v>26</v>
      </c>
      <c r="S967" t="s">
        <v>25</v>
      </c>
      <c r="T967" s="17" t="s">
        <v>5898</v>
      </c>
      <c r="AB967" s="1" t="s">
        <v>27</v>
      </c>
    </row>
    <row r="968" spans="1:28" x14ac:dyDescent="0.3">
      <c r="A968">
        <v>3004249131</v>
      </c>
      <c r="B968" s="26" t="s">
        <v>3657</v>
      </c>
      <c r="C968" t="s">
        <v>3658</v>
      </c>
      <c r="E968" t="s">
        <v>2819</v>
      </c>
      <c r="F968" t="s">
        <v>381</v>
      </c>
      <c r="G968" t="s">
        <v>64</v>
      </c>
      <c r="H968" s="22" t="str">
        <f>VLOOKUP(G968,'ISO Country Codes'!A:B,2, FALSE)</f>
        <v> Viet Nam</v>
      </c>
      <c r="I968" s="24" t="str">
        <f t="shared" si="30"/>
        <v>CAINUOC DISTRICT CAIDOIVAM TOWN, VN-59,  Viet Nam</v>
      </c>
      <c r="J968" s="15" t="str">
        <f t="shared" si="31"/>
        <v>Camau,  Viet Nam</v>
      </c>
      <c r="K968" t="s">
        <v>32</v>
      </c>
      <c r="L968" s="2">
        <v>38406</v>
      </c>
      <c r="M968" t="s">
        <v>1035</v>
      </c>
      <c r="N968" t="s">
        <v>3659</v>
      </c>
      <c r="O968">
        <v>1</v>
      </c>
      <c r="P968">
        <v>1</v>
      </c>
      <c r="R968" t="s">
        <v>26</v>
      </c>
      <c r="S968" t="s">
        <v>26</v>
      </c>
      <c r="T968" s="17" t="s">
        <v>5938</v>
      </c>
      <c r="AB968" s="1" t="s">
        <v>27</v>
      </c>
    </row>
    <row r="969" spans="1:28" x14ac:dyDescent="0.3">
      <c r="A969">
        <v>3013301881</v>
      </c>
      <c r="B969" s="26" t="s">
        <v>298</v>
      </c>
      <c r="C969" t="s">
        <v>299</v>
      </c>
      <c r="D969" t="s">
        <v>300</v>
      </c>
      <c r="E969" t="s">
        <v>301</v>
      </c>
      <c r="G969" t="s">
        <v>64</v>
      </c>
      <c r="H969" s="22" t="str">
        <f>VLOOKUP(G969,'ISO Country Codes'!A:B,2, FALSE)</f>
        <v> Viet Nam</v>
      </c>
      <c r="I969" s="24" t="str">
        <f t="shared" si="30"/>
        <v>Cai Doi Vam Town, ,  Viet Nam</v>
      </c>
      <c r="J969" s="15" t="str">
        <f t="shared" si="31"/>
        <v>Soc Trang,  Viet Nam</v>
      </c>
      <c r="K969" t="s">
        <v>46</v>
      </c>
      <c r="L969" s="2">
        <v>38905</v>
      </c>
      <c r="M969" t="s">
        <v>23</v>
      </c>
      <c r="N969" t="s">
        <v>3660</v>
      </c>
      <c r="O969">
        <v>1</v>
      </c>
      <c r="P969">
        <v>1</v>
      </c>
      <c r="R969" t="s">
        <v>25</v>
      </c>
      <c r="S969" t="s">
        <v>25</v>
      </c>
      <c r="T969" s="17" t="s">
        <v>5898</v>
      </c>
      <c r="AB969" s="1" t="s">
        <v>27</v>
      </c>
    </row>
    <row r="970" spans="1:28" x14ac:dyDescent="0.3">
      <c r="A970">
        <v>3013301881</v>
      </c>
      <c r="B970" s="26" t="s">
        <v>298</v>
      </c>
      <c r="C970" t="s">
        <v>299</v>
      </c>
      <c r="D970" t="s">
        <v>300</v>
      </c>
      <c r="E970" t="s">
        <v>301</v>
      </c>
      <c r="G970" t="s">
        <v>64</v>
      </c>
      <c r="H970" s="22" t="str">
        <f>VLOOKUP(G970,'ISO Country Codes'!A:B,2, FALSE)</f>
        <v> Viet Nam</v>
      </c>
      <c r="I970" s="24" t="str">
        <f t="shared" si="30"/>
        <v>Cai Doi Vam Town, ,  Viet Nam</v>
      </c>
      <c r="J970" s="15" t="str">
        <f t="shared" si="31"/>
        <v>Soc Trang,  Viet Nam</v>
      </c>
      <c r="K970" t="s">
        <v>46</v>
      </c>
      <c r="L970" s="2">
        <v>38905</v>
      </c>
      <c r="M970" t="s">
        <v>23</v>
      </c>
      <c r="N970" t="s">
        <v>3660</v>
      </c>
      <c r="O970">
        <v>1</v>
      </c>
      <c r="P970">
        <v>2</v>
      </c>
      <c r="R970" t="s">
        <v>25</v>
      </c>
      <c r="S970" t="s">
        <v>25</v>
      </c>
      <c r="T970" s="17" t="s">
        <v>5898</v>
      </c>
      <c r="AB970" s="1" t="s">
        <v>27</v>
      </c>
    </row>
    <row r="971" spans="1:28" x14ac:dyDescent="0.3">
      <c r="A971">
        <v>3013301881</v>
      </c>
      <c r="B971" s="26" t="s">
        <v>298</v>
      </c>
      <c r="C971" t="s">
        <v>299</v>
      </c>
      <c r="D971" t="s">
        <v>300</v>
      </c>
      <c r="E971" t="s">
        <v>301</v>
      </c>
      <c r="G971" t="s">
        <v>64</v>
      </c>
      <c r="H971" s="22" t="str">
        <f>VLOOKUP(G971,'ISO Country Codes'!A:B,2, FALSE)</f>
        <v> Viet Nam</v>
      </c>
      <c r="I971" s="24" t="str">
        <f t="shared" si="30"/>
        <v>Cai Doi Vam Town, ,  Viet Nam</v>
      </c>
      <c r="J971" s="15" t="str">
        <f t="shared" si="31"/>
        <v>Soc Trang,  Viet Nam</v>
      </c>
      <c r="K971" t="s">
        <v>46</v>
      </c>
      <c r="L971" s="2">
        <v>38905</v>
      </c>
      <c r="M971" t="s">
        <v>23</v>
      </c>
      <c r="N971" t="s">
        <v>3660</v>
      </c>
      <c r="O971">
        <v>1</v>
      </c>
      <c r="P971">
        <v>3</v>
      </c>
      <c r="R971" t="s">
        <v>26</v>
      </c>
      <c r="S971" t="s">
        <v>25</v>
      </c>
      <c r="T971" s="17" t="s">
        <v>5898</v>
      </c>
      <c r="AB971" s="1" t="s">
        <v>27</v>
      </c>
    </row>
    <row r="972" spans="1:28" x14ac:dyDescent="0.3">
      <c r="A972">
        <v>3004285697</v>
      </c>
      <c r="B972" s="26" t="s">
        <v>2334</v>
      </c>
      <c r="C972" t="s">
        <v>2335</v>
      </c>
      <c r="D972" t="s">
        <v>2336</v>
      </c>
      <c r="E972" t="s">
        <v>414</v>
      </c>
      <c r="F972" t="s">
        <v>2337</v>
      </c>
      <c r="G972" t="s">
        <v>31</v>
      </c>
      <c r="H972" s="22" t="str">
        <f>VLOOKUP(G972,'ISO Country Codes'!A:B,2, FALSE)</f>
        <v> India</v>
      </c>
      <c r="I972" s="24" t="str">
        <f t="shared" si="30"/>
        <v>Ocean Park Apts, Opp. Women's Hostel, In-Ap,  India</v>
      </c>
      <c r="J972" s="15" t="str">
        <f t="shared" si="31"/>
        <v>Visakhapatnam,  India</v>
      </c>
      <c r="K972" t="s">
        <v>32</v>
      </c>
      <c r="L972" s="2">
        <v>38775</v>
      </c>
      <c r="M972" t="s">
        <v>23</v>
      </c>
      <c r="N972" t="s">
        <v>3661</v>
      </c>
      <c r="O972">
        <v>1</v>
      </c>
      <c r="P972">
        <v>1</v>
      </c>
      <c r="R972" t="s">
        <v>25</v>
      </c>
      <c r="S972" t="s">
        <v>26</v>
      </c>
      <c r="T972" s="17" t="s">
        <v>5898</v>
      </c>
      <c r="AB972" s="1" t="s">
        <v>27</v>
      </c>
    </row>
    <row r="973" spans="1:28" x14ac:dyDescent="0.3">
      <c r="A973">
        <v>3004285697</v>
      </c>
      <c r="B973" s="26" t="s">
        <v>2334</v>
      </c>
      <c r="C973" t="s">
        <v>2335</v>
      </c>
      <c r="D973" t="s">
        <v>2336</v>
      </c>
      <c r="E973" t="s">
        <v>414</v>
      </c>
      <c r="F973" t="s">
        <v>2337</v>
      </c>
      <c r="G973" t="s">
        <v>31</v>
      </c>
      <c r="H973" s="22" t="str">
        <f>VLOOKUP(G973,'ISO Country Codes'!A:B,2, FALSE)</f>
        <v> India</v>
      </c>
      <c r="I973" s="24" t="str">
        <f t="shared" si="30"/>
        <v>Ocean Park Apts, Opp. Women's Hostel, In-Ap,  India</v>
      </c>
      <c r="J973" s="15" t="str">
        <f t="shared" si="31"/>
        <v>Visakhapatnam,  India</v>
      </c>
      <c r="K973" t="s">
        <v>32</v>
      </c>
      <c r="L973" s="2">
        <v>38792</v>
      </c>
      <c r="M973" t="s">
        <v>23</v>
      </c>
      <c r="N973" t="s">
        <v>3661</v>
      </c>
      <c r="O973">
        <v>1</v>
      </c>
      <c r="P973">
        <v>3</v>
      </c>
      <c r="R973" t="s">
        <v>25</v>
      </c>
      <c r="S973" t="s">
        <v>26</v>
      </c>
      <c r="T973" s="17" t="s">
        <v>5898</v>
      </c>
      <c r="AB973" s="1" t="s">
        <v>27</v>
      </c>
    </row>
    <row r="974" spans="1:28" x14ac:dyDescent="0.3">
      <c r="A974">
        <v>3004285697</v>
      </c>
      <c r="B974" s="26" t="s">
        <v>2334</v>
      </c>
      <c r="C974" t="s">
        <v>2335</v>
      </c>
      <c r="D974" t="s">
        <v>2336</v>
      </c>
      <c r="E974" t="s">
        <v>414</v>
      </c>
      <c r="F974" t="s">
        <v>2337</v>
      </c>
      <c r="G974" t="s">
        <v>31</v>
      </c>
      <c r="H974" s="22" t="str">
        <f>VLOOKUP(G974,'ISO Country Codes'!A:B,2, FALSE)</f>
        <v> India</v>
      </c>
      <c r="I974" s="24" t="str">
        <f t="shared" si="30"/>
        <v>Ocean Park Apts, Opp. Women's Hostel, In-Ap,  India</v>
      </c>
      <c r="J974" s="15" t="str">
        <f t="shared" si="31"/>
        <v>Visakhapatnam,  India</v>
      </c>
      <c r="K974" t="s">
        <v>32</v>
      </c>
      <c r="L974" s="2">
        <v>38792</v>
      </c>
      <c r="M974" t="s">
        <v>23</v>
      </c>
      <c r="N974" t="s">
        <v>3661</v>
      </c>
      <c r="O974">
        <v>1</v>
      </c>
      <c r="P974">
        <v>4</v>
      </c>
      <c r="R974" t="s">
        <v>25</v>
      </c>
      <c r="S974" t="s">
        <v>26</v>
      </c>
      <c r="T974" s="17" t="s">
        <v>5898</v>
      </c>
      <c r="AB974" s="1" t="s">
        <v>27</v>
      </c>
    </row>
    <row r="975" spans="1:28" x14ac:dyDescent="0.3">
      <c r="A975">
        <v>3004285697</v>
      </c>
      <c r="B975" s="26" t="s">
        <v>2334</v>
      </c>
      <c r="C975" t="s">
        <v>2335</v>
      </c>
      <c r="D975" t="s">
        <v>2336</v>
      </c>
      <c r="E975" t="s">
        <v>414</v>
      </c>
      <c r="F975" t="s">
        <v>2337</v>
      </c>
      <c r="G975" t="s">
        <v>31</v>
      </c>
      <c r="H975" s="22" t="str">
        <f>VLOOKUP(G975,'ISO Country Codes'!A:B,2, FALSE)</f>
        <v> India</v>
      </c>
      <c r="I975" s="24" t="str">
        <f t="shared" si="30"/>
        <v>Ocean Park Apts, Opp. Women's Hostel, In-Ap,  India</v>
      </c>
      <c r="J975" s="15" t="str">
        <f t="shared" si="31"/>
        <v>Visakhapatnam,  India</v>
      </c>
      <c r="K975" t="s">
        <v>32</v>
      </c>
      <c r="L975" s="2">
        <v>38775</v>
      </c>
      <c r="M975" t="s">
        <v>23</v>
      </c>
      <c r="N975" t="s">
        <v>3661</v>
      </c>
      <c r="O975">
        <v>1</v>
      </c>
      <c r="P975">
        <v>5</v>
      </c>
      <c r="R975" t="s">
        <v>26</v>
      </c>
      <c r="S975" t="s">
        <v>26</v>
      </c>
      <c r="T975" s="17" t="s">
        <v>5898</v>
      </c>
      <c r="U975" s="17" t="s">
        <v>5975</v>
      </c>
      <c r="AB975" s="1" t="s">
        <v>27</v>
      </c>
    </row>
    <row r="976" spans="1:28" x14ac:dyDescent="0.3">
      <c r="A976">
        <v>1000311317</v>
      </c>
      <c r="B976" s="26" t="s">
        <v>2311</v>
      </c>
      <c r="C976" t="s">
        <v>2312</v>
      </c>
      <c r="E976" t="s">
        <v>798</v>
      </c>
      <c r="G976" t="s">
        <v>233</v>
      </c>
      <c r="H976" s="22" t="str">
        <f>VLOOKUP(G976,'ISO Country Codes'!A:B,2, FALSE)</f>
        <v> Thailand</v>
      </c>
      <c r="I976" s="24" t="str">
        <f t="shared" si="30"/>
        <v>61 Soi 5 Rathuthid Road, Hatyai,, ,  Thailand</v>
      </c>
      <c r="J976" s="15" t="str">
        <f t="shared" si="31"/>
        <v>Songkhla,  Thailand</v>
      </c>
      <c r="K976" t="s">
        <v>32</v>
      </c>
      <c r="L976" s="2">
        <v>38187</v>
      </c>
      <c r="M976" t="s">
        <v>248</v>
      </c>
      <c r="N976" t="s">
        <v>3662</v>
      </c>
      <c r="O976">
        <v>1</v>
      </c>
      <c r="P976">
        <v>1</v>
      </c>
      <c r="R976" t="s">
        <v>25</v>
      </c>
      <c r="S976" t="s">
        <v>26</v>
      </c>
      <c r="T976" s="17" t="s">
        <v>5975</v>
      </c>
      <c r="AB976" s="1" t="s">
        <v>27</v>
      </c>
    </row>
    <row r="977" spans="1:28" x14ac:dyDescent="0.3">
      <c r="A977">
        <v>1000311317</v>
      </c>
      <c r="B977" s="26" t="s">
        <v>2311</v>
      </c>
      <c r="C977" t="s">
        <v>2312</v>
      </c>
      <c r="E977" t="s">
        <v>798</v>
      </c>
      <c r="G977" t="s">
        <v>233</v>
      </c>
      <c r="H977" s="22" t="str">
        <f>VLOOKUP(G977,'ISO Country Codes'!A:B,2, FALSE)</f>
        <v> Thailand</v>
      </c>
      <c r="I977" s="24" t="str">
        <f t="shared" si="30"/>
        <v>61 Soi 5 Rathuthid Road, Hatyai,, ,  Thailand</v>
      </c>
      <c r="J977" s="15" t="str">
        <f t="shared" si="31"/>
        <v>Songkhla,  Thailand</v>
      </c>
      <c r="K977" t="s">
        <v>32</v>
      </c>
      <c r="L977" s="2">
        <v>38187</v>
      </c>
      <c r="M977" t="s">
        <v>248</v>
      </c>
      <c r="N977" t="s">
        <v>3662</v>
      </c>
      <c r="O977">
        <v>2</v>
      </c>
      <c r="P977">
        <v>1</v>
      </c>
      <c r="R977" t="s">
        <v>25</v>
      </c>
      <c r="S977" t="s">
        <v>26</v>
      </c>
      <c r="T977" s="17" t="s">
        <v>5975</v>
      </c>
      <c r="AB977" s="1" t="s">
        <v>27</v>
      </c>
    </row>
    <row r="978" spans="1:28" x14ac:dyDescent="0.3">
      <c r="A978">
        <v>1000311317</v>
      </c>
      <c r="B978" s="26" t="s">
        <v>2311</v>
      </c>
      <c r="C978" t="s">
        <v>2312</v>
      </c>
      <c r="E978" t="s">
        <v>798</v>
      </c>
      <c r="G978" t="s">
        <v>233</v>
      </c>
      <c r="H978" s="22" t="str">
        <f>VLOOKUP(G978,'ISO Country Codes'!A:B,2, FALSE)</f>
        <v> Thailand</v>
      </c>
      <c r="I978" s="24" t="str">
        <f t="shared" si="30"/>
        <v>61 Soi 5 Rathuthid Road, Hatyai,, ,  Thailand</v>
      </c>
      <c r="J978" s="15" t="str">
        <f t="shared" si="31"/>
        <v>Songkhla,  Thailand</v>
      </c>
      <c r="K978" t="s">
        <v>46</v>
      </c>
      <c r="L978" s="2">
        <v>38544</v>
      </c>
      <c r="M978" t="s">
        <v>248</v>
      </c>
      <c r="N978" t="s">
        <v>3663</v>
      </c>
      <c r="O978">
        <v>1</v>
      </c>
      <c r="P978">
        <v>1</v>
      </c>
      <c r="R978" t="s">
        <v>25</v>
      </c>
      <c r="S978" t="s">
        <v>26</v>
      </c>
      <c r="T978" s="17" t="s">
        <v>5898</v>
      </c>
      <c r="AB978" s="1" t="s">
        <v>27</v>
      </c>
    </row>
    <row r="979" spans="1:28" x14ac:dyDescent="0.3">
      <c r="A979">
        <v>3004275039</v>
      </c>
      <c r="B979" s="26" t="s">
        <v>3664</v>
      </c>
      <c r="C979" t="s">
        <v>3665</v>
      </c>
      <c r="E979" t="s">
        <v>3666</v>
      </c>
      <c r="F979" t="s">
        <v>798</v>
      </c>
      <c r="G979" t="s">
        <v>233</v>
      </c>
      <c r="H979" s="22" t="str">
        <f>VLOOKUP(G979,'ISO Country Codes'!A:B,2, FALSE)</f>
        <v> Thailand</v>
      </c>
      <c r="I979" s="24" t="str">
        <f t="shared" si="30"/>
        <v>2 Soi 43, Songkhla,  Thailand</v>
      </c>
      <c r="J979" s="15" t="str">
        <f t="shared" si="31"/>
        <v>Na Mom,  Thailand</v>
      </c>
      <c r="K979" t="s">
        <v>46</v>
      </c>
      <c r="L979" s="2">
        <v>38628</v>
      </c>
      <c r="M979" t="s">
        <v>248</v>
      </c>
      <c r="N979" t="s">
        <v>3667</v>
      </c>
      <c r="O979">
        <v>1</v>
      </c>
      <c r="P979">
        <v>1</v>
      </c>
      <c r="R979" t="s">
        <v>26</v>
      </c>
      <c r="S979" t="s">
        <v>25</v>
      </c>
      <c r="T979" s="17" t="s">
        <v>5975</v>
      </c>
      <c r="AB979" s="1" t="s">
        <v>27</v>
      </c>
    </row>
    <row r="980" spans="1:28" x14ac:dyDescent="0.3">
      <c r="A980">
        <v>3004275039</v>
      </c>
      <c r="B980" s="26" t="s">
        <v>3664</v>
      </c>
      <c r="C980" t="s">
        <v>3665</v>
      </c>
      <c r="E980" t="s">
        <v>3666</v>
      </c>
      <c r="F980" t="s">
        <v>798</v>
      </c>
      <c r="G980" t="s">
        <v>233</v>
      </c>
      <c r="H980" s="22" t="str">
        <f>VLOOKUP(G980,'ISO Country Codes'!A:B,2, FALSE)</f>
        <v> Thailand</v>
      </c>
      <c r="I980" s="24" t="str">
        <f t="shared" si="30"/>
        <v>2 Soi 43, Songkhla,  Thailand</v>
      </c>
      <c r="J980" s="15" t="str">
        <f t="shared" si="31"/>
        <v>Na Mom,  Thailand</v>
      </c>
      <c r="K980" t="s">
        <v>46</v>
      </c>
      <c r="L980" s="2">
        <v>38628</v>
      </c>
      <c r="M980" t="s">
        <v>248</v>
      </c>
      <c r="N980" t="s">
        <v>3667</v>
      </c>
      <c r="O980">
        <v>1</v>
      </c>
      <c r="P980">
        <v>2</v>
      </c>
      <c r="R980" t="s">
        <v>25</v>
      </c>
      <c r="S980" t="s">
        <v>25</v>
      </c>
      <c r="T980" s="17" t="s">
        <v>5975</v>
      </c>
      <c r="AB980" s="1" t="s">
        <v>27</v>
      </c>
    </row>
    <row r="981" spans="1:28" x14ac:dyDescent="0.3">
      <c r="A981">
        <v>2000002380</v>
      </c>
      <c r="B981" s="26" t="s">
        <v>35</v>
      </c>
      <c r="C981" t="s">
        <v>36</v>
      </c>
      <c r="E981" t="s">
        <v>37</v>
      </c>
      <c r="F981" t="s">
        <v>38</v>
      </c>
      <c r="G981" t="s">
        <v>39</v>
      </c>
      <c r="H981" s="22" t="str">
        <f>VLOOKUP(G981,'ISO Country Codes'!A:B,2, FALSE)</f>
        <v> Indonesia</v>
      </c>
      <c r="I981" s="24" t="str">
        <f t="shared" si="30"/>
        <v>Pulau Kemarau, Ilir timur II, None of the above,  Indonesia</v>
      </c>
      <c r="J981" s="15" t="str">
        <f t="shared" si="31"/>
        <v>Palembang,  Indonesia</v>
      </c>
      <c r="K981" t="s">
        <v>32</v>
      </c>
      <c r="L981" s="2">
        <v>37644</v>
      </c>
      <c r="M981" t="s">
        <v>23</v>
      </c>
      <c r="N981" t="s">
        <v>3668</v>
      </c>
      <c r="O981">
        <v>1</v>
      </c>
      <c r="P981">
        <v>1</v>
      </c>
      <c r="R981" t="s">
        <v>25</v>
      </c>
      <c r="S981" t="s">
        <v>25</v>
      </c>
      <c r="T981" s="17" t="s">
        <v>5975</v>
      </c>
      <c r="AB981" s="1" t="s">
        <v>27</v>
      </c>
    </row>
    <row r="982" spans="1:28" x14ac:dyDescent="0.3">
      <c r="A982">
        <v>3004276822</v>
      </c>
      <c r="B982" s="26" t="s">
        <v>3669</v>
      </c>
      <c r="C982" t="s">
        <v>3670</v>
      </c>
      <c r="D982" t="s">
        <v>89</v>
      </c>
      <c r="E982" t="s">
        <v>3492</v>
      </c>
      <c r="F982" t="s">
        <v>91</v>
      </c>
      <c r="G982" t="s">
        <v>64</v>
      </c>
      <c r="H982" s="22" t="str">
        <f>VLOOKUP(G982,'ISO Country Codes'!A:B,2, FALSE)</f>
        <v> Viet Nam</v>
      </c>
      <c r="I982" s="24" t="str">
        <f t="shared" si="30"/>
        <v>D3a-D3b Le Minh Xuan, Industrial Zone, Vn-65,  Viet Nam</v>
      </c>
      <c r="J982" s="15" t="str">
        <f t="shared" si="31"/>
        <v>Ho Chi Minh,  Viet Nam</v>
      </c>
      <c r="K982" t="s">
        <v>250</v>
      </c>
      <c r="L982" s="2">
        <v>37719</v>
      </c>
      <c r="M982" t="s">
        <v>334</v>
      </c>
      <c r="N982" t="s">
        <v>3671</v>
      </c>
      <c r="O982">
        <v>6</v>
      </c>
      <c r="P982">
        <v>1</v>
      </c>
      <c r="R982" t="s">
        <v>25</v>
      </c>
      <c r="S982" t="s">
        <v>25</v>
      </c>
      <c r="T982" s="17" t="s">
        <v>5865</v>
      </c>
      <c r="U982" s="17" t="s">
        <v>5982</v>
      </c>
      <c r="AB982" s="1" t="s">
        <v>27</v>
      </c>
    </row>
    <row r="983" spans="1:28" x14ac:dyDescent="0.3">
      <c r="A983">
        <v>3004276822</v>
      </c>
      <c r="B983" s="26" t="s">
        <v>3669</v>
      </c>
      <c r="C983" t="s">
        <v>3670</v>
      </c>
      <c r="D983" t="s">
        <v>89</v>
      </c>
      <c r="E983" t="s">
        <v>3492</v>
      </c>
      <c r="F983" t="s">
        <v>91</v>
      </c>
      <c r="G983" t="s">
        <v>64</v>
      </c>
      <c r="H983" s="22" t="str">
        <f>VLOOKUP(G983,'ISO Country Codes'!A:B,2, FALSE)</f>
        <v> Viet Nam</v>
      </c>
      <c r="I983" s="24" t="str">
        <f t="shared" si="30"/>
        <v>D3a-D3b Le Minh Xuan, Industrial Zone, Vn-65,  Viet Nam</v>
      </c>
      <c r="J983" s="15" t="str">
        <f t="shared" si="31"/>
        <v>Ho Chi Minh,  Viet Nam</v>
      </c>
      <c r="K983" t="s">
        <v>250</v>
      </c>
      <c r="L983" s="2">
        <v>37719</v>
      </c>
      <c r="M983" t="s">
        <v>334</v>
      </c>
      <c r="N983" t="s">
        <v>3671</v>
      </c>
      <c r="O983">
        <v>6</v>
      </c>
      <c r="P983">
        <v>2</v>
      </c>
      <c r="R983" t="s">
        <v>26</v>
      </c>
      <c r="S983" t="s">
        <v>25</v>
      </c>
      <c r="T983" s="17" t="s">
        <v>5982</v>
      </c>
      <c r="U983" s="17" t="s">
        <v>5865</v>
      </c>
      <c r="AB983" s="1" t="s">
        <v>27</v>
      </c>
    </row>
    <row r="984" spans="1:28" x14ac:dyDescent="0.3">
      <c r="A984">
        <v>3002809011</v>
      </c>
      <c r="B984" s="26" t="s">
        <v>1434</v>
      </c>
      <c r="C984" t="s">
        <v>1435</v>
      </c>
      <c r="D984" t="s">
        <v>1436</v>
      </c>
      <c r="E984" t="s">
        <v>255</v>
      </c>
      <c r="G984" t="s">
        <v>246</v>
      </c>
      <c r="H984" s="22" t="str">
        <f>VLOOKUP(G984,'ISO Country Codes'!A:B,2, FALSE)</f>
        <v> Philippines</v>
      </c>
      <c r="I984" s="24" t="str">
        <f t="shared" si="30"/>
        <v>Bldg 9-12 Santos Industrial Compound, ,  Philippines</v>
      </c>
      <c r="J984" s="15" t="str">
        <f t="shared" si="31"/>
        <v>Metro Manila,  Philippines</v>
      </c>
      <c r="K984" t="s">
        <v>46</v>
      </c>
      <c r="L984" s="2">
        <v>38575</v>
      </c>
      <c r="M984" t="s">
        <v>23</v>
      </c>
      <c r="N984" t="s">
        <v>3672</v>
      </c>
      <c r="O984">
        <v>5</v>
      </c>
      <c r="P984">
        <v>1</v>
      </c>
      <c r="R984" t="s">
        <v>25</v>
      </c>
      <c r="S984" t="s">
        <v>25</v>
      </c>
      <c r="T984" s="17" t="s">
        <v>5982</v>
      </c>
      <c r="U984" s="17" t="s">
        <v>5865</v>
      </c>
      <c r="AB984" s="1" t="s">
        <v>27</v>
      </c>
    </row>
    <row r="985" spans="1:28" x14ac:dyDescent="0.3">
      <c r="A985">
        <v>1000146265</v>
      </c>
      <c r="B985" s="26" t="s">
        <v>1297</v>
      </c>
      <c r="C985">
        <v>99</v>
      </c>
      <c r="D985" t="s">
        <v>1298</v>
      </c>
      <c r="E985" t="s">
        <v>1299</v>
      </c>
      <c r="F985" t="s">
        <v>232</v>
      </c>
      <c r="G985" t="s">
        <v>233</v>
      </c>
      <c r="H985" s="22" t="str">
        <f>VLOOKUP(G985,'ISO Country Codes'!A:B,2, FALSE)</f>
        <v> Thailand</v>
      </c>
      <c r="I985" s="24" t="str">
        <f t="shared" si="30"/>
        <v>99, Samut Sakhon,  Thailand</v>
      </c>
      <c r="J985" s="15" t="str">
        <f t="shared" si="31"/>
        <v>Krathum Baem,  Thailand</v>
      </c>
      <c r="K985" t="s">
        <v>483</v>
      </c>
      <c r="L985" s="2">
        <v>37746</v>
      </c>
      <c r="M985" t="s">
        <v>23</v>
      </c>
      <c r="N985" t="s">
        <v>3673</v>
      </c>
      <c r="O985">
        <v>2</v>
      </c>
      <c r="P985">
        <v>2</v>
      </c>
      <c r="R985" t="s">
        <v>25</v>
      </c>
      <c r="S985" t="s">
        <v>25</v>
      </c>
      <c r="T985" s="17" t="s">
        <v>5898</v>
      </c>
      <c r="AB985" s="1" t="s">
        <v>27</v>
      </c>
    </row>
    <row r="986" spans="1:28" x14ac:dyDescent="0.3">
      <c r="A986">
        <v>3001851568</v>
      </c>
      <c r="B986" s="26" t="s">
        <v>3674</v>
      </c>
      <c r="C986" t="s">
        <v>3675</v>
      </c>
      <c r="E986" t="s">
        <v>3676</v>
      </c>
      <c r="G986" t="s">
        <v>64</v>
      </c>
      <c r="H986" s="22" t="str">
        <f>VLOOKUP(G986,'ISO Country Codes'!A:B,2, FALSE)</f>
        <v> Viet Nam</v>
      </c>
      <c r="I986" s="24" t="str">
        <f t="shared" si="30"/>
        <v>63 Tran Hung Dao St Dong Ha Town, ,  Viet Nam</v>
      </c>
      <c r="J986" s="15" t="str">
        <f t="shared" si="31"/>
        <v>Quang Ti Province,  Viet Nam</v>
      </c>
      <c r="K986" t="s">
        <v>46</v>
      </c>
      <c r="L986" s="2">
        <v>37298</v>
      </c>
      <c r="M986" t="s">
        <v>146</v>
      </c>
      <c r="N986" t="s">
        <v>3677</v>
      </c>
      <c r="O986">
        <v>21</v>
      </c>
      <c r="P986">
        <v>1</v>
      </c>
      <c r="R986" t="s">
        <v>25</v>
      </c>
      <c r="S986" t="s">
        <v>25</v>
      </c>
      <c r="T986" s="17" t="s">
        <v>5865</v>
      </c>
      <c r="AB986" s="1" t="s">
        <v>27</v>
      </c>
    </row>
    <row r="987" spans="1:28" x14ac:dyDescent="0.3">
      <c r="A987">
        <v>3004206311</v>
      </c>
      <c r="B987" s="26" t="s">
        <v>1527</v>
      </c>
      <c r="C987" t="s">
        <v>1528</v>
      </c>
      <c r="D987" t="s">
        <v>1529</v>
      </c>
      <c r="E987" t="s">
        <v>1255</v>
      </c>
      <c r="F987" t="s">
        <v>1530</v>
      </c>
      <c r="G987" t="s">
        <v>64</v>
      </c>
      <c r="H987" s="22" t="str">
        <f>VLOOKUP(G987,'ISO Country Codes'!A:B,2, FALSE)</f>
        <v> Viet Nam</v>
      </c>
      <c r="I987" s="24" t="str">
        <f t="shared" si="30"/>
        <v>An Lac Ward, Binh Tan Dist.,  Viet Nam</v>
      </c>
      <c r="J987" s="15" t="str">
        <f t="shared" si="31"/>
        <v>Ho Chi Minh City,  Viet Nam</v>
      </c>
      <c r="K987" t="s">
        <v>362</v>
      </c>
      <c r="L987" s="2">
        <v>37302</v>
      </c>
      <c r="M987" t="s">
        <v>146</v>
      </c>
      <c r="N987" t="s">
        <v>3678</v>
      </c>
      <c r="O987">
        <v>4</v>
      </c>
      <c r="P987">
        <v>1</v>
      </c>
      <c r="R987" t="s">
        <v>25</v>
      </c>
      <c r="S987" t="s">
        <v>25</v>
      </c>
      <c r="T987" s="17" t="s">
        <v>5975</v>
      </c>
      <c r="AB987" s="1" t="s">
        <v>27</v>
      </c>
    </row>
    <row r="988" spans="1:28" x14ac:dyDescent="0.3">
      <c r="A988">
        <v>3004312795</v>
      </c>
      <c r="B988" s="26" t="s">
        <v>3679</v>
      </c>
      <c r="C988" t="s">
        <v>3680</v>
      </c>
      <c r="E988" t="s">
        <v>3681</v>
      </c>
      <c r="F988" t="s">
        <v>3682</v>
      </c>
      <c r="G988" t="s">
        <v>64</v>
      </c>
      <c r="H988" s="22" t="str">
        <f>VLOOKUP(G988,'ISO Country Codes'!A:B,2, FALSE)</f>
        <v> Viet Nam</v>
      </c>
      <c r="I988" s="24" t="str">
        <f t="shared" si="30"/>
        <v>Nghi Hai Ward, VN-22,  Viet Nam</v>
      </c>
      <c r="J988" s="15" t="str">
        <f t="shared" si="31"/>
        <v>CUA LO,  Viet Nam</v>
      </c>
      <c r="K988" t="s">
        <v>46</v>
      </c>
      <c r="L988" s="2">
        <v>38217</v>
      </c>
      <c r="M988" t="s">
        <v>23</v>
      </c>
      <c r="N988" t="s">
        <v>3683</v>
      </c>
      <c r="O988">
        <v>1</v>
      </c>
      <c r="P988">
        <v>1</v>
      </c>
      <c r="R988" t="s">
        <v>25</v>
      </c>
      <c r="S988" t="s">
        <v>25</v>
      </c>
      <c r="T988" s="17" t="s">
        <v>5975</v>
      </c>
      <c r="U988" s="17" t="s">
        <v>5898</v>
      </c>
      <c r="AB988" s="1" t="s">
        <v>27</v>
      </c>
    </row>
    <row r="989" spans="1:28" x14ac:dyDescent="0.3">
      <c r="A989">
        <v>3004312795</v>
      </c>
      <c r="B989" s="26" t="s">
        <v>3679</v>
      </c>
      <c r="C989" t="s">
        <v>3680</v>
      </c>
      <c r="E989" t="s">
        <v>3681</v>
      </c>
      <c r="F989" t="s">
        <v>3682</v>
      </c>
      <c r="G989" t="s">
        <v>64</v>
      </c>
      <c r="H989" s="22" t="str">
        <f>VLOOKUP(G989,'ISO Country Codes'!A:B,2, FALSE)</f>
        <v> Viet Nam</v>
      </c>
      <c r="I989" s="24" t="str">
        <f t="shared" si="30"/>
        <v>Nghi Hai Ward, VN-22,  Viet Nam</v>
      </c>
      <c r="J989" s="15" t="str">
        <f t="shared" si="31"/>
        <v>CUA LO,  Viet Nam</v>
      </c>
      <c r="K989" t="s">
        <v>46</v>
      </c>
      <c r="L989" s="2">
        <v>38217</v>
      </c>
      <c r="M989" t="s">
        <v>23</v>
      </c>
      <c r="N989" t="s">
        <v>3683</v>
      </c>
      <c r="O989">
        <v>2</v>
      </c>
      <c r="P989">
        <v>1</v>
      </c>
      <c r="R989" t="s">
        <v>25</v>
      </c>
      <c r="S989" t="s">
        <v>25</v>
      </c>
      <c r="T989" s="17" t="s">
        <v>5975</v>
      </c>
      <c r="U989" s="17" t="s">
        <v>5898</v>
      </c>
      <c r="AB989" s="1" t="s">
        <v>27</v>
      </c>
    </row>
    <row r="990" spans="1:28" x14ac:dyDescent="0.3">
      <c r="A990">
        <v>3004312795</v>
      </c>
      <c r="B990" s="26" t="s">
        <v>3679</v>
      </c>
      <c r="C990" t="s">
        <v>3680</v>
      </c>
      <c r="E990" t="s">
        <v>3681</v>
      </c>
      <c r="F990" t="s">
        <v>3682</v>
      </c>
      <c r="G990" t="s">
        <v>64</v>
      </c>
      <c r="H990" s="22" t="str">
        <f>VLOOKUP(G990,'ISO Country Codes'!A:B,2, FALSE)</f>
        <v> Viet Nam</v>
      </c>
      <c r="I990" s="24" t="str">
        <f t="shared" si="30"/>
        <v>Nghi Hai Ward, VN-22,  Viet Nam</v>
      </c>
      <c r="J990" s="15" t="str">
        <f t="shared" si="31"/>
        <v>CUA LO,  Viet Nam</v>
      </c>
      <c r="K990" t="s">
        <v>46</v>
      </c>
      <c r="L990" s="2">
        <v>38217</v>
      </c>
      <c r="M990" t="s">
        <v>23</v>
      </c>
      <c r="N990" t="s">
        <v>3683</v>
      </c>
      <c r="O990">
        <v>3</v>
      </c>
      <c r="P990">
        <v>1</v>
      </c>
      <c r="R990" t="s">
        <v>25</v>
      </c>
      <c r="S990" t="s">
        <v>25</v>
      </c>
      <c r="T990" s="17" t="s">
        <v>5975</v>
      </c>
      <c r="U990" s="17" t="s">
        <v>5898</v>
      </c>
      <c r="AB990" s="1" t="s">
        <v>27</v>
      </c>
    </row>
    <row r="991" spans="1:28" x14ac:dyDescent="0.3">
      <c r="A991">
        <v>3004312795</v>
      </c>
      <c r="B991" s="26" t="s">
        <v>3679</v>
      </c>
      <c r="C991" t="s">
        <v>3680</v>
      </c>
      <c r="E991" t="s">
        <v>3681</v>
      </c>
      <c r="F991" t="s">
        <v>3682</v>
      </c>
      <c r="G991" t="s">
        <v>64</v>
      </c>
      <c r="H991" s="22" t="str">
        <f>VLOOKUP(G991,'ISO Country Codes'!A:B,2, FALSE)</f>
        <v> Viet Nam</v>
      </c>
      <c r="I991" s="24" t="str">
        <f t="shared" si="30"/>
        <v>Nghi Hai Ward, VN-22,  Viet Nam</v>
      </c>
      <c r="J991" s="15" t="str">
        <f t="shared" si="31"/>
        <v>CUA LO,  Viet Nam</v>
      </c>
      <c r="K991" t="s">
        <v>46</v>
      </c>
      <c r="L991" s="2">
        <v>38217</v>
      </c>
      <c r="M991" t="s">
        <v>23</v>
      </c>
      <c r="N991" t="s">
        <v>3683</v>
      </c>
      <c r="O991">
        <v>4</v>
      </c>
      <c r="P991">
        <v>1</v>
      </c>
      <c r="R991" t="s">
        <v>26</v>
      </c>
      <c r="S991" t="s">
        <v>25</v>
      </c>
      <c r="T991" s="17" t="s">
        <v>5975</v>
      </c>
      <c r="U991" s="17" t="s">
        <v>5898</v>
      </c>
      <c r="AB991" s="1" t="s">
        <v>27</v>
      </c>
    </row>
    <row r="992" spans="1:28" x14ac:dyDescent="0.3">
      <c r="A992">
        <v>3004265893</v>
      </c>
      <c r="B992" s="26" t="s">
        <v>3684</v>
      </c>
      <c r="C992" t="s">
        <v>3685</v>
      </c>
      <c r="D992" t="s">
        <v>3686</v>
      </c>
      <c r="E992" t="s">
        <v>1137</v>
      </c>
      <c r="G992" t="s">
        <v>192</v>
      </c>
      <c r="H992" s="22" t="str">
        <f>VLOOKUP(G992,'ISO Country Codes'!A:B,2, FALSE)</f>
        <v> Hong Kong</v>
      </c>
      <c r="I992" s="24" t="str">
        <f t="shared" si="30"/>
        <v>Lot 1910,  D.D.107, ,  Hong Kong</v>
      </c>
      <c r="J992" s="15" t="str">
        <f t="shared" si="31"/>
        <v>Hong Kong,  Hong Kong</v>
      </c>
      <c r="K992" t="s">
        <v>250</v>
      </c>
      <c r="L992" s="2">
        <v>38154</v>
      </c>
      <c r="M992" t="s">
        <v>146</v>
      </c>
      <c r="N992" t="s">
        <v>3687</v>
      </c>
      <c r="O992">
        <v>9</v>
      </c>
      <c r="P992">
        <v>1</v>
      </c>
      <c r="R992" t="s">
        <v>25</v>
      </c>
      <c r="S992" t="s">
        <v>25</v>
      </c>
      <c r="T992" s="17" t="s">
        <v>5898</v>
      </c>
      <c r="AB992" s="1" t="s">
        <v>27</v>
      </c>
    </row>
    <row r="993" spans="1:28" x14ac:dyDescent="0.3">
      <c r="A993">
        <v>3003643950</v>
      </c>
      <c r="B993" s="26" t="s">
        <v>3688</v>
      </c>
      <c r="C993" t="s">
        <v>3689</v>
      </c>
      <c r="D993" t="s">
        <v>3690</v>
      </c>
      <c r="E993" t="s">
        <v>3691</v>
      </c>
      <c r="F993" t="s">
        <v>2274</v>
      </c>
      <c r="G993" t="s">
        <v>64</v>
      </c>
      <c r="H993" s="22" t="str">
        <f>VLOOKUP(G993,'ISO Country Codes'!A:B,2, FALSE)</f>
        <v> Viet Nam</v>
      </c>
      <c r="I993" s="24" t="str">
        <f t="shared" si="30"/>
        <v>690 National Road 1A, Cantho,  Viet Nam</v>
      </c>
      <c r="J993" s="15" t="str">
        <f t="shared" si="31"/>
        <v>Tan Phu Thanh Village,  Viet Nam</v>
      </c>
      <c r="K993" t="s">
        <v>46</v>
      </c>
      <c r="L993" s="2">
        <v>38462</v>
      </c>
      <c r="M993" t="s">
        <v>146</v>
      </c>
      <c r="N993" t="s">
        <v>3692</v>
      </c>
      <c r="O993">
        <v>2</v>
      </c>
      <c r="P993">
        <v>1</v>
      </c>
      <c r="R993" t="s">
        <v>25</v>
      </c>
      <c r="S993" t="s">
        <v>26</v>
      </c>
      <c r="T993" s="17" t="s">
        <v>5975</v>
      </c>
      <c r="AB993" s="1" t="s">
        <v>27</v>
      </c>
    </row>
    <row r="994" spans="1:28" x14ac:dyDescent="0.3">
      <c r="A994">
        <v>3004335419</v>
      </c>
      <c r="B994" s="26" t="s">
        <v>925</v>
      </c>
      <c r="C994" t="s">
        <v>926</v>
      </c>
      <c r="E994" t="s">
        <v>927</v>
      </c>
      <c r="F994" t="s">
        <v>928</v>
      </c>
      <c r="G994" t="s">
        <v>64</v>
      </c>
      <c r="H994" s="22" t="str">
        <f>VLOOKUP(G994,'ISO Country Codes'!A:B,2, FALSE)</f>
        <v> Viet Nam</v>
      </c>
      <c r="I994" s="24" t="str">
        <f t="shared" si="30"/>
        <v>263 Phan Chau Trinh Street, VN-60,  Viet Nam</v>
      </c>
      <c r="J994" s="15" t="str">
        <f t="shared" si="31"/>
        <v>Da Nang,  Viet Nam</v>
      </c>
      <c r="K994" t="s">
        <v>46</v>
      </c>
      <c r="L994" s="2">
        <v>38217</v>
      </c>
      <c r="M994" t="s">
        <v>1035</v>
      </c>
      <c r="N994" t="s">
        <v>3693</v>
      </c>
      <c r="O994">
        <v>1</v>
      </c>
      <c r="P994">
        <v>1</v>
      </c>
      <c r="R994" t="s">
        <v>26</v>
      </c>
      <c r="S994" t="s">
        <v>25</v>
      </c>
      <c r="T994" s="17" t="s">
        <v>5975</v>
      </c>
      <c r="AB994" s="1" t="s">
        <v>27</v>
      </c>
    </row>
    <row r="995" spans="1:28" x14ac:dyDescent="0.3">
      <c r="A995">
        <v>3004352962</v>
      </c>
      <c r="B995" s="26" t="s">
        <v>3694</v>
      </c>
      <c r="C995" t="s">
        <v>3695</v>
      </c>
      <c r="E995" t="s">
        <v>3696</v>
      </c>
      <c r="F995" t="s">
        <v>3697</v>
      </c>
      <c r="G995" t="s">
        <v>3698</v>
      </c>
      <c r="H995" s="22" t="str">
        <f>VLOOKUP(G995,'ISO Country Codes'!A:B,2, FALSE)</f>
        <v> Denmark</v>
      </c>
      <c r="I995" s="24" t="str">
        <f t="shared" si="30"/>
        <v>Hedelund 8, Glyngore, DK-NOTA,  Denmark</v>
      </c>
      <c r="J995" s="15" t="str">
        <f t="shared" si="31"/>
        <v>Roslev,  Denmark</v>
      </c>
      <c r="K995" t="s">
        <v>1422</v>
      </c>
      <c r="L995" s="2">
        <v>38141</v>
      </c>
      <c r="M995" t="s">
        <v>248</v>
      </c>
      <c r="N995" t="s">
        <v>3699</v>
      </c>
      <c r="O995">
        <v>1</v>
      </c>
      <c r="P995">
        <v>1</v>
      </c>
      <c r="R995" t="s">
        <v>26</v>
      </c>
      <c r="S995" t="s">
        <v>25</v>
      </c>
      <c r="T995" s="17" t="s">
        <v>6026</v>
      </c>
      <c r="AB995" s="1" t="s">
        <v>27</v>
      </c>
    </row>
    <row r="996" spans="1:28" x14ac:dyDescent="0.3">
      <c r="A996">
        <v>3009860656</v>
      </c>
      <c r="B996" s="26" t="s">
        <v>3700</v>
      </c>
      <c r="C996" t="s">
        <v>3701</v>
      </c>
      <c r="D996" t="s">
        <v>3702</v>
      </c>
      <c r="E996" t="s">
        <v>3703</v>
      </c>
      <c r="F996" t="s">
        <v>3704</v>
      </c>
      <c r="G996" t="s">
        <v>651</v>
      </c>
      <c r="H996" s="22" t="str">
        <f>VLOOKUP(G996,'ISO Country Codes'!A:B,2, FALSE)</f>
        <v> Spain</v>
      </c>
      <c r="I996" s="24" t="str">
        <f t="shared" si="30"/>
        <v>Calle Herreros 54, Madrid,  Spain</v>
      </c>
      <c r="J996" s="15" t="str">
        <f t="shared" si="31"/>
        <v>Getafe,  Spain</v>
      </c>
      <c r="K996" t="s">
        <v>1213</v>
      </c>
      <c r="L996" s="2">
        <v>38324</v>
      </c>
      <c r="M996" t="s">
        <v>121</v>
      </c>
      <c r="N996" t="s">
        <v>3705</v>
      </c>
      <c r="O996">
        <v>4</v>
      </c>
      <c r="P996">
        <v>1</v>
      </c>
      <c r="Q996" t="s">
        <v>199</v>
      </c>
      <c r="R996" t="s">
        <v>25</v>
      </c>
      <c r="S996" t="s">
        <v>25</v>
      </c>
      <c r="T996" s="17" t="s">
        <v>5972</v>
      </c>
      <c r="AB996" s="1" t="s">
        <v>27</v>
      </c>
    </row>
    <row r="997" spans="1:28" x14ac:dyDescent="0.3">
      <c r="A997">
        <v>3009860656</v>
      </c>
      <c r="B997" s="26" t="s">
        <v>3700</v>
      </c>
      <c r="C997" t="s">
        <v>3701</v>
      </c>
      <c r="D997" t="s">
        <v>3702</v>
      </c>
      <c r="E997" t="s">
        <v>3703</v>
      </c>
      <c r="F997" t="s">
        <v>3704</v>
      </c>
      <c r="G997" t="s">
        <v>651</v>
      </c>
      <c r="H997" s="22" t="str">
        <f>VLOOKUP(G997,'ISO Country Codes'!A:B,2, FALSE)</f>
        <v> Spain</v>
      </c>
      <c r="I997" s="24" t="str">
        <f t="shared" si="30"/>
        <v>Calle Herreros 54, Madrid,  Spain</v>
      </c>
      <c r="J997" s="15" t="str">
        <f t="shared" si="31"/>
        <v>Getafe,  Spain</v>
      </c>
      <c r="K997" t="s">
        <v>1213</v>
      </c>
      <c r="L997" s="2">
        <v>38324</v>
      </c>
      <c r="M997" t="s">
        <v>121</v>
      </c>
      <c r="N997" t="s">
        <v>3705</v>
      </c>
      <c r="O997">
        <v>4</v>
      </c>
      <c r="P997">
        <v>1</v>
      </c>
      <c r="Q997" t="s">
        <v>552</v>
      </c>
      <c r="R997" t="s">
        <v>25</v>
      </c>
      <c r="S997" t="s">
        <v>25</v>
      </c>
      <c r="T997" s="17" t="s">
        <v>5972</v>
      </c>
      <c r="AB997" s="1" t="s">
        <v>27</v>
      </c>
    </row>
    <row r="998" spans="1:28" x14ac:dyDescent="0.3">
      <c r="A998">
        <v>1000256524</v>
      </c>
      <c r="B998" s="26" t="s">
        <v>3706</v>
      </c>
      <c r="C998" t="s">
        <v>3707</v>
      </c>
      <c r="D998" t="s">
        <v>3708</v>
      </c>
      <c r="E998" t="s">
        <v>1917</v>
      </c>
      <c r="G998" t="s">
        <v>233</v>
      </c>
      <c r="H998" s="22" t="str">
        <f>VLOOKUP(G998,'ISO Country Codes'!A:B,2, FALSE)</f>
        <v> Thailand</v>
      </c>
      <c r="I998" s="24" t="str">
        <f t="shared" si="30"/>
        <v>99/222-224 Nontxi Rd, ,  Thailand</v>
      </c>
      <c r="J998" s="15" t="str">
        <f t="shared" si="31"/>
        <v>Bangkok,  Thailand</v>
      </c>
      <c r="K998" t="s">
        <v>483</v>
      </c>
      <c r="L998" s="2">
        <v>37259</v>
      </c>
      <c r="M998" t="s">
        <v>23</v>
      </c>
      <c r="N998" t="s">
        <v>3709</v>
      </c>
      <c r="O998">
        <v>7</v>
      </c>
      <c r="P998">
        <v>1</v>
      </c>
      <c r="R998" t="s">
        <v>25</v>
      </c>
      <c r="S998" t="s">
        <v>26</v>
      </c>
      <c r="T998" s="17" t="s">
        <v>5898</v>
      </c>
      <c r="AB998" s="1" t="s">
        <v>27</v>
      </c>
    </row>
    <row r="999" spans="1:28" x14ac:dyDescent="0.3">
      <c r="A999">
        <v>1000256524</v>
      </c>
      <c r="B999" s="26" t="s">
        <v>3706</v>
      </c>
      <c r="C999" t="s">
        <v>3707</v>
      </c>
      <c r="D999" t="s">
        <v>3708</v>
      </c>
      <c r="E999" t="s">
        <v>1917</v>
      </c>
      <c r="G999" t="s">
        <v>233</v>
      </c>
      <c r="H999" s="22" t="str">
        <f>VLOOKUP(G999,'ISO Country Codes'!A:B,2, FALSE)</f>
        <v> Thailand</v>
      </c>
      <c r="I999" s="24" t="str">
        <f t="shared" si="30"/>
        <v>99/222-224 Nontxi Rd, ,  Thailand</v>
      </c>
      <c r="J999" s="15" t="str">
        <f t="shared" si="31"/>
        <v>Bangkok,  Thailand</v>
      </c>
      <c r="K999" t="s">
        <v>483</v>
      </c>
      <c r="L999" s="2">
        <v>37259</v>
      </c>
      <c r="M999" t="s">
        <v>23</v>
      </c>
      <c r="N999" t="s">
        <v>3709</v>
      </c>
      <c r="O999">
        <v>7</v>
      </c>
      <c r="P999">
        <v>2</v>
      </c>
      <c r="R999" t="s">
        <v>25</v>
      </c>
      <c r="S999" t="s">
        <v>26</v>
      </c>
      <c r="T999" s="17" t="s">
        <v>5898</v>
      </c>
      <c r="AB999" s="1" t="s">
        <v>27</v>
      </c>
    </row>
    <row r="1000" spans="1:28" x14ac:dyDescent="0.3">
      <c r="A1000">
        <v>3004654752</v>
      </c>
      <c r="B1000" s="26" t="s">
        <v>3710</v>
      </c>
      <c r="C1000" t="s">
        <v>3711</v>
      </c>
      <c r="D1000" t="s">
        <v>1530</v>
      </c>
      <c r="E1000" t="s">
        <v>1255</v>
      </c>
      <c r="F1000" t="s">
        <v>3493</v>
      </c>
      <c r="G1000" t="s">
        <v>64</v>
      </c>
      <c r="H1000" s="22" t="str">
        <f>VLOOKUP(G1000,'ISO Country Codes'!A:B,2, FALSE)</f>
        <v> Viet Nam</v>
      </c>
      <c r="I1000" s="24" t="str">
        <f t="shared" si="30"/>
        <v>44 Road No.3 Tan Tao Industry Zone, VN-65,  Viet Nam</v>
      </c>
      <c r="J1000" s="15" t="str">
        <f t="shared" si="31"/>
        <v>Ho Chi Minh City,  Viet Nam</v>
      </c>
      <c r="K1000" t="s">
        <v>46</v>
      </c>
      <c r="L1000" s="2">
        <v>37589</v>
      </c>
      <c r="M1000" t="s">
        <v>23</v>
      </c>
      <c r="N1000" t="s">
        <v>3712</v>
      </c>
      <c r="O1000">
        <v>2</v>
      </c>
      <c r="P1000">
        <v>1</v>
      </c>
      <c r="R1000" t="s">
        <v>26</v>
      </c>
      <c r="S1000" t="s">
        <v>25</v>
      </c>
      <c r="T1000" s="17" t="s">
        <v>5890</v>
      </c>
      <c r="U1000" s="17" t="s">
        <v>6039</v>
      </c>
      <c r="AB1000" s="1" t="s">
        <v>27</v>
      </c>
    </row>
    <row r="1001" spans="1:28" x14ac:dyDescent="0.3">
      <c r="A1001">
        <v>3004654752</v>
      </c>
      <c r="B1001" s="26" t="s">
        <v>3710</v>
      </c>
      <c r="C1001" t="s">
        <v>3711</v>
      </c>
      <c r="D1001" t="s">
        <v>1530</v>
      </c>
      <c r="E1001" t="s">
        <v>1255</v>
      </c>
      <c r="F1001" t="s">
        <v>3493</v>
      </c>
      <c r="G1001" t="s">
        <v>64</v>
      </c>
      <c r="H1001" s="22" t="str">
        <f>VLOOKUP(G1001,'ISO Country Codes'!A:B,2, FALSE)</f>
        <v> Viet Nam</v>
      </c>
      <c r="I1001" s="24" t="str">
        <f t="shared" si="30"/>
        <v>44 Road No.3 Tan Tao Industry Zone, VN-65,  Viet Nam</v>
      </c>
      <c r="J1001" s="15" t="str">
        <f t="shared" si="31"/>
        <v>Ho Chi Minh City,  Viet Nam</v>
      </c>
      <c r="K1001" t="s">
        <v>46</v>
      </c>
      <c r="L1001" s="2">
        <v>37746</v>
      </c>
      <c r="M1001" t="s">
        <v>23</v>
      </c>
      <c r="N1001" t="s">
        <v>3713</v>
      </c>
      <c r="O1001">
        <v>1</v>
      </c>
      <c r="P1001">
        <v>1</v>
      </c>
      <c r="R1001" t="s">
        <v>26</v>
      </c>
      <c r="S1001" t="s">
        <v>25</v>
      </c>
      <c r="T1001" s="17" t="s">
        <v>6039</v>
      </c>
      <c r="U1001" s="17" t="s">
        <v>5890</v>
      </c>
      <c r="AB1001" s="1" t="s">
        <v>27</v>
      </c>
    </row>
    <row r="1002" spans="1:28" x14ac:dyDescent="0.3">
      <c r="A1002">
        <v>3004654752</v>
      </c>
      <c r="B1002" s="26" t="s">
        <v>3710</v>
      </c>
      <c r="C1002" t="s">
        <v>3711</v>
      </c>
      <c r="D1002" t="s">
        <v>1530</v>
      </c>
      <c r="E1002" t="s">
        <v>1255</v>
      </c>
      <c r="F1002" t="s">
        <v>3493</v>
      </c>
      <c r="G1002" t="s">
        <v>64</v>
      </c>
      <c r="H1002" s="22" t="str">
        <f>VLOOKUP(G1002,'ISO Country Codes'!A:B,2, FALSE)</f>
        <v> Viet Nam</v>
      </c>
      <c r="I1002" s="24" t="str">
        <f t="shared" si="30"/>
        <v>44 Road No.3 Tan Tao Industry Zone, VN-65,  Viet Nam</v>
      </c>
      <c r="J1002" s="15" t="str">
        <f t="shared" si="31"/>
        <v>Ho Chi Minh City,  Viet Nam</v>
      </c>
      <c r="K1002" t="s">
        <v>46</v>
      </c>
      <c r="L1002" s="2">
        <v>37746</v>
      </c>
      <c r="M1002" t="s">
        <v>23</v>
      </c>
      <c r="N1002" t="s">
        <v>3714</v>
      </c>
      <c r="O1002">
        <v>1</v>
      </c>
      <c r="P1002">
        <v>1</v>
      </c>
      <c r="Q1002" t="s">
        <v>198</v>
      </c>
      <c r="R1002" t="s">
        <v>26</v>
      </c>
      <c r="S1002" t="s">
        <v>25</v>
      </c>
      <c r="T1002" s="17" t="s">
        <v>6038</v>
      </c>
      <c r="U1002" s="17" t="s">
        <v>5890</v>
      </c>
      <c r="V1002" s="17" t="s">
        <v>6039</v>
      </c>
      <c r="W1002" s="17" t="s">
        <v>6042</v>
      </c>
      <c r="AB1002" s="1" t="s">
        <v>27</v>
      </c>
    </row>
    <row r="1003" spans="1:28" x14ac:dyDescent="0.3">
      <c r="A1003">
        <v>3004654752</v>
      </c>
      <c r="B1003" s="26" t="s">
        <v>3710</v>
      </c>
      <c r="C1003" t="s">
        <v>3711</v>
      </c>
      <c r="D1003" t="s">
        <v>1530</v>
      </c>
      <c r="E1003" t="s">
        <v>1255</v>
      </c>
      <c r="F1003" t="s">
        <v>3493</v>
      </c>
      <c r="G1003" t="s">
        <v>64</v>
      </c>
      <c r="H1003" s="22" t="str">
        <f>VLOOKUP(G1003,'ISO Country Codes'!A:B,2, FALSE)</f>
        <v> Viet Nam</v>
      </c>
      <c r="I1003" s="24" t="str">
        <f t="shared" si="30"/>
        <v>44 Road No.3 Tan Tao Industry Zone, VN-65,  Viet Nam</v>
      </c>
      <c r="J1003" s="15" t="str">
        <f t="shared" si="31"/>
        <v>Ho Chi Minh City,  Viet Nam</v>
      </c>
      <c r="K1003" t="s">
        <v>46</v>
      </c>
      <c r="L1003" s="2">
        <v>37746</v>
      </c>
      <c r="M1003" t="s">
        <v>23</v>
      </c>
      <c r="N1003" t="s">
        <v>3714</v>
      </c>
      <c r="O1003">
        <v>1</v>
      </c>
      <c r="P1003">
        <v>1</v>
      </c>
      <c r="Q1003" t="s">
        <v>199</v>
      </c>
      <c r="R1003" t="s">
        <v>26</v>
      </c>
      <c r="S1003" t="s">
        <v>25</v>
      </c>
      <c r="T1003" s="17" t="s">
        <v>5890</v>
      </c>
      <c r="U1003" s="17" t="s">
        <v>6042</v>
      </c>
      <c r="V1003" s="17" t="s">
        <v>6039</v>
      </c>
      <c r="W1003" s="17" t="s">
        <v>6038</v>
      </c>
      <c r="AB1003" s="1" t="s">
        <v>27</v>
      </c>
    </row>
    <row r="1004" spans="1:28" x14ac:dyDescent="0.3">
      <c r="A1004">
        <v>3004654752</v>
      </c>
      <c r="B1004" s="26" t="s">
        <v>3710</v>
      </c>
      <c r="C1004" t="s">
        <v>3711</v>
      </c>
      <c r="D1004" t="s">
        <v>1530</v>
      </c>
      <c r="E1004" t="s">
        <v>1255</v>
      </c>
      <c r="F1004" t="s">
        <v>3493</v>
      </c>
      <c r="G1004" t="s">
        <v>64</v>
      </c>
      <c r="H1004" s="22" t="str">
        <f>VLOOKUP(G1004,'ISO Country Codes'!A:B,2, FALSE)</f>
        <v> Viet Nam</v>
      </c>
      <c r="I1004" s="24" t="str">
        <f t="shared" si="30"/>
        <v>44 Road No.3 Tan Tao Industry Zone, VN-65,  Viet Nam</v>
      </c>
      <c r="J1004" s="15" t="str">
        <f t="shared" si="31"/>
        <v>Ho Chi Minh City,  Viet Nam</v>
      </c>
      <c r="K1004" t="s">
        <v>46</v>
      </c>
      <c r="L1004" s="2">
        <v>37746</v>
      </c>
      <c r="M1004" t="s">
        <v>23</v>
      </c>
      <c r="N1004" t="s">
        <v>3714</v>
      </c>
      <c r="O1004">
        <v>1</v>
      </c>
      <c r="P1004">
        <v>1</v>
      </c>
      <c r="Q1004" t="s">
        <v>552</v>
      </c>
      <c r="R1004" t="s">
        <v>25</v>
      </c>
      <c r="S1004" t="s">
        <v>25</v>
      </c>
      <c r="T1004" s="17" t="s">
        <v>6054</v>
      </c>
      <c r="AB1004" s="1" t="s">
        <v>27</v>
      </c>
    </row>
    <row r="1005" spans="1:28" x14ac:dyDescent="0.3">
      <c r="A1005">
        <v>3004654752</v>
      </c>
      <c r="B1005" s="26" t="s">
        <v>3710</v>
      </c>
      <c r="C1005" t="s">
        <v>3711</v>
      </c>
      <c r="D1005" t="s">
        <v>1530</v>
      </c>
      <c r="E1005" t="s">
        <v>1255</v>
      </c>
      <c r="F1005" t="s">
        <v>3493</v>
      </c>
      <c r="G1005" t="s">
        <v>64</v>
      </c>
      <c r="H1005" s="22" t="str">
        <f>VLOOKUP(G1005,'ISO Country Codes'!A:B,2, FALSE)</f>
        <v> Viet Nam</v>
      </c>
      <c r="I1005" s="24" t="str">
        <f t="shared" si="30"/>
        <v>44 Road No.3 Tan Tao Industry Zone, VN-65,  Viet Nam</v>
      </c>
      <c r="J1005" s="15" t="str">
        <f t="shared" si="31"/>
        <v>Ho Chi Minh City,  Viet Nam</v>
      </c>
      <c r="K1005" t="s">
        <v>46</v>
      </c>
      <c r="L1005" s="2">
        <v>37746</v>
      </c>
      <c r="M1005" t="s">
        <v>23</v>
      </c>
      <c r="N1005" t="s">
        <v>3715</v>
      </c>
      <c r="O1005">
        <v>1</v>
      </c>
      <c r="P1005">
        <v>1</v>
      </c>
      <c r="R1005" t="s">
        <v>26</v>
      </c>
      <c r="S1005" t="s">
        <v>25</v>
      </c>
      <c r="T1005" s="17" t="s">
        <v>6039</v>
      </c>
      <c r="U1005" s="17" t="s">
        <v>5890</v>
      </c>
      <c r="V1005" s="17" t="s">
        <v>6038</v>
      </c>
      <c r="AB1005" s="1" t="s">
        <v>27</v>
      </c>
    </row>
    <row r="1006" spans="1:28" x14ac:dyDescent="0.3">
      <c r="A1006">
        <v>1000134227</v>
      </c>
      <c r="B1006" s="26" t="s">
        <v>3291</v>
      </c>
      <c r="C1006" t="s">
        <v>3292</v>
      </c>
      <c r="E1006" t="s">
        <v>151</v>
      </c>
      <c r="G1006" t="s">
        <v>153</v>
      </c>
      <c r="H1006" s="22" t="str">
        <f>VLOOKUP(G1006,'ISO Country Codes'!A:B,2, FALSE)</f>
        <v> Bangladesh</v>
      </c>
      <c r="I1006" s="24" t="str">
        <f t="shared" si="30"/>
        <v>51 Khan-A-Sabur Rd., 3rd. Fl., ,  Bangladesh</v>
      </c>
      <c r="J1006" s="15" t="str">
        <f t="shared" si="31"/>
        <v>Khulna,  Bangladesh</v>
      </c>
      <c r="K1006" t="s">
        <v>32</v>
      </c>
      <c r="L1006" s="2">
        <v>37298</v>
      </c>
      <c r="M1006" t="s">
        <v>146</v>
      </c>
      <c r="N1006" t="s">
        <v>3716</v>
      </c>
      <c r="O1006">
        <v>1</v>
      </c>
      <c r="P1006">
        <v>1</v>
      </c>
      <c r="R1006" t="s">
        <v>25</v>
      </c>
      <c r="S1006" t="s">
        <v>26</v>
      </c>
      <c r="T1006" s="17" t="s">
        <v>5898</v>
      </c>
      <c r="AB1006" s="1" t="s">
        <v>27</v>
      </c>
    </row>
    <row r="1007" spans="1:28" x14ac:dyDescent="0.3">
      <c r="A1007">
        <v>1000134227</v>
      </c>
      <c r="B1007" s="26" t="s">
        <v>3291</v>
      </c>
      <c r="C1007" t="s">
        <v>3292</v>
      </c>
      <c r="E1007" t="s">
        <v>151</v>
      </c>
      <c r="G1007" t="s">
        <v>153</v>
      </c>
      <c r="H1007" s="22" t="str">
        <f>VLOOKUP(G1007,'ISO Country Codes'!A:B,2, FALSE)</f>
        <v> Bangladesh</v>
      </c>
      <c r="I1007" s="24" t="str">
        <f t="shared" si="30"/>
        <v>51 Khan-A-Sabur Rd., 3rd. Fl., ,  Bangladesh</v>
      </c>
      <c r="J1007" s="15" t="str">
        <f t="shared" si="31"/>
        <v>Khulna,  Bangladesh</v>
      </c>
      <c r="K1007" t="s">
        <v>32</v>
      </c>
      <c r="L1007" s="2">
        <v>37298</v>
      </c>
      <c r="M1007" t="s">
        <v>146</v>
      </c>
      <c r="N1007" t="s">
        <v>3716</v>
      </c>
      <c r="O1007">
        <v>2</v>
      </c>
      <c r="P1007">
        <v>1</v>
      </c>
      <c r="R1007" t="s">
        <v>25</v>
      </c>
      <c r="S1007" t="s">
        <v>25</v>
      </c>
      <c r="T1007" s="17" t="s">
        <v>5898</v>
      </c>
      <c r="AB1007" s="1" t="s">
        <v>27</v>
      </c>
    </row>
    <row r="1008" spans="1:28" x14ac:dyDescent="0.3">
      <c r="A1008">
        <v>1000134227</v>
      </c>
      <c r="B1008" s="26" t="s">
        <v>3291</v>
      </c>
      <c r="C1008" t="s">
        <v>3292</v>
      </c>
      <c r="E1008" t="s">
        <v>151</v>
      </c>
      <c r="G1008" t="s">
        <v>153</v>
      </c>
      <c r="H1008" s="22" t="str">
        <f>VLOOKUP(G1008,'ISO Country Codes'!A:B,2, FALSE)</f>
        <v> Bangladesh</v>
      </c>
      <c r="I1008" s="24" t="str">
        <f t="shared" si="30"/>
        <v>51 Khan-A-Sabur Rd., 3rd. Fl., ,  Bangladesh</v>
      </c>
      <c r="J1008" s="15" t="str">
        <f t="shared" si="31"/>
        <v>Khulna,  Bangladesh</v>
      </c>
      <c r="K1008" t="s">
        <v>32</v>
      </c>
      <c r="L1008" s="2">
        <v>37298</v>
      </c>
      <c r="M1008" t="s">
        <v>146</v>
      </c>
      <c r="N1008" t="s">
        <v>3716</v>
      </c>
      <c r="O1008">
        <v>3</v>
      </c>
      <c r="P1008">
        <v>1</v>
      </c>
      <c r="R1008" t="s">
        <v>25</v>
      </c>
      <c r="S1008" t="s">
        <v>25</v>
      </c>
      <c r="T1008" s="17" t="s">
        <v>5898</v>
      </c>
      <c r="AB1008" s="1" t="s">
        <v>27</v>
      </c>
    </row>
    <row r="1009" spans="1:28" x14ac:dyDescent="0.3">
      <c r="A1009">
        <v>1000134227</v>
      </c>
      <c r="B1009" s="26" t="s">
        <v>3291</v>
      </c>
      <c r="C1009" t="s">
        <v>3292</v>
      </c>
      <c r="E1009" t="s">
        <v>151</v>
      </c>
      <c r="G1009" t="s">
        <v>153</v>
      </c>
      <c r="H1009" s="22" t="str">
        <f>VLOOKUP(G1009,'ISO Country Codes'!A:B,2, FALSE)</f>
        <v> Bangladesh</v>
      </c>
      <c r="I1009" s="24" t="str">
        <f t="shared" si="30"/>
        <v>51 Khan-A-Sabur Rd., 3rd. Fl., ,  Bangladesh</v>
      </c>
      <c r="J1009" s="15" t="str">
        <f t="shared" si="31"/>
        <v>Khulna,  Bangladesh</v>
      </c>
      <c r="K1009" t="s">
        <v>32</v>
      </c>
      <c r="L1009" s="2">
        <v>37298</v>
      </c>
      <c r="M1009" t="s">
        <v>146</v>
      </c>
      <c r="N1009" t="s">
        <v>3716</v>
      </c>
      <c r="O1009">
        <v>4</v>
      </c>
      <c r="P1009">
        <v>1</v>
      </c>
      <c r="R1009" t="s">
        <v>25</v>
      </c>
      <c r="S1009" t="s">
        <v>25</v>
      </c>
      <c r="T1009" s="17" t="s">
        <v>5898</v>
      </c>
      <c r="AB1009" s="1" t="s">
        <v>27</v>
      </c>
    </row>
    <row r="1010" spans="1:28" x14ac:dyDescent="0.3">
      <c r="A1010">
        <v>3001651996</v>
      </c>
      <c r="B1010" s="26" t="s">
        <v>3717</v>
      </c>
      <c r="C1010" t="s">
        <v>3718</v>
      </c>
      <c r="E1010" t="s">
        <v>3719</v>
      </c>
      <c r="G1010" t="s">
        <v>289</v>
      </c>
      <c r="H1010" s="22" t="str">
        <f>VLOOKUP(G1010,'ISO Country Codes'!A:B,2, FALSE)</f>
        <v> Korea, Republic of</v>
      </c>
      <c r="I1010" s="24" t="str">
        <f t="shared" si="30"/>
        <v>1061-3 Jae Song-Dong Haeun Dae, ,  Korea, Republic of</v>
      </c>
      <c r="J1010" s="15" t="str">
        <f t="shared" si="31"/>
        <v>Pusan,  Korea, Republic of</v>
      </c>
      <c r="K1010" t="s">
        <v>22</v>
      </c>
      <c r="L1010" s="2">
        <v>37440</v>
      </c>
      <c r="M1010" t="s">
        <v>248</v>
      </c>
      <c r="N1010" t="s">
        <v>3720</v>
      </c>
      <c r="O1010">
        <v>14</v>
      </c>
      <c r="P1010">
        <v>1</v>
      </c>
      <c r="R1010" t="s">
        <v>26</v>
      </c>
      <c r="S1010" t="s">
        <v>25</v>
      </c>
      <c r="T1010" s="17" t="s">
        <v>5876</v>
      </c>
      <c r="AB1010" s="1" t="s">
        <v>27</v>
      </c>
    </row>
    <row r="1011" spans="1:28" x14ac:dyDescent="0.3">
      <c r="A1011">
        <v>1000358428</v>
      </c>
      <c r="B1011" s="26" t="s">
        <v>3721</v>
      </c>
      <c r="C1011" t="s">
        <v>3722</v>
      </c>
      <c r="E1011" t="s">
        <v>3723</v>
      </c>
      <c r="G1011" t="s">
        <v>400</v>
      </c>
      <c r="H1011" s="22" t="str">
        <f>VLOOKUP(G1011,'ISO Country Codes'!A:B,2, FALSE)</f>
        <v> Mexico</v>
      </c>
      <c r="I1011" s="24" t="str">
        <f t="shared" si="30"/>
        <v>Av Monaco No 110, ,  Mexico</v>
      </c>
      <c r="J1011" s="15" t="str">
        <f t="shared" si="31"/>
        <v>Ensenada Bc Mexico,  Mexico</v>
      </c>
      <c r="K1011" t="s">
        <v>73</v>
      </c>
      <c r="L1011" s="2">
        <v>37998</v>
      </c>
      <c r="M1011" t="s">
        <v>334</v>
      </c>
      <c r="N1011" t="s">
        <v>3724</v>
      </c>
      <c r="O1011">
        <v>1</v>
      </c>
      <c r="P1011">
        <v>1</v>
      </c>
      <c r="R1011" t="s">
        <v>26</v>
      </c>
      <c r="S1011" t="s">
        <v>25</v>
      </c>
      <c r="T1011" s="17" t="s">
        <v>5898</v>
      </c>
      <c r="AB1011" s="1" t="s">
        <v>27</v>
      </c>
    </row>
    <row r="1012" spans="1:28" x14ac:dyDescent="0.3">
      <c r="A1012">
        <v>3002927004</v>
      </c>
      <c r="B1012" s="26" t="s">
        <v>3725</v>
      </c>
      <c r="C1012" t="s">
        <v>3726</v>
      </c>
      <c r="E1012" t="s">
        <v>3727</v>
      </c>
      <c r="F1012" t="s">
        <v>3728</v>
      </c>
      <c r="G1012" t="s">
        <v>400</v>
      </c>
      <c r="H1012" s="22" t="str">
        <f>VLOOKUP(G1012,'ISO Country Codes'!A:B,2, FALSE)</f>
        <v> Mexico</v>
      </c>
      <c r="I1012" s="24" t="str">
        <f t="shared" si="30"/>
        <v>El Tigre Av. Sanchez Taboada #15206, Baja California,  Mexico</v>
      </c>
      <c r="J1012" s="15" t="str">
        <f t="shared" si="31"/>
        <v>Tijuana,  Mexico</v>
      </c>
      <c r="K1012" t="s">
        <v>32</v>
      </c>
      <c r="L1012" s="2">
        <v>38313</v>
      </c>
      <c r="M1012" t="s">
        <v>334</v>
      </c>
      <c r="N1012" t="s">
        <v>3729</v>
      </c>
      <c r="O1012">
        <v>2</v>
      </c>
      <c r="P1012">
        <v>1</v>
      </c>
      <c r="R1012" t="s">
        <v>26</v>
      </c>
      <c r="S1012" t="s">
        <v>25</v>
      </c>
      <c r="T1012" s="17" t="s">
        <v>5898</v>
      </c>
      <c r="AB1012" s="1" t="s">
        <v>27</v>
      </c>
    </row>
    <row r="1013" spans="1:28" x14ac:dyDescent="0.3">
      <c r="A1013">
        <v>3001651996</v>
      </c>
      <c r="B1013" s="26" t="s">
        <v>3717</v>
      </c>
      <c r="C1013" t="s">
        <v>3718</v>
      </c>
      <c r="E1013" t="s">
        <v>3719</v>
      </c>
      <c r="G1013" t="s">
        <v>289</v>
      </c>
      <c r="H1013" s="22" t="str">
        <f>VLOOKUP(G1013,'ISO Country Codes'!A:B,2, FALSE)</f>
        <v> Korea, Republic of</v>
      </c>
      <c r="I1013" s="24" t="str">
        <f t="shared" si="30"/>
        <v>1061-3 Jae Song-Dong Haeun Dae, ,  Korea, Republic of</v>
      </c>
      <c r="J1013" s="15" t="str">
        <f t="shared" si="31"/>
        <v>Pusan,  Korea, Republic of</v>
      </c>
      <c r="K1013" t="s">
        <v>22</v>
      </c>
      <c r="L1013" s="2">
        <v>38040</v>
      </c>
      <c r="M1013" t="s">
        <v>248</v>
      </c>
      <c r="N1013" t="s">
        <v>3730</v>
      </c>
      <c r="O1013">
        <v>23</v>
      </c>
      <c r="P1013">
        <v>1</v>
      </c>
      <c r="R1013" t="s">
        <v>25</v>
      </c>
      <c r="S1013" t="s">
        <v>25</v>
      </c>
      <c r="T1013" s="17" t="s">
        <v>6071</v>
      </c>
      <c r="AB1013" s="1" t="s">
        <v>27</v>
      </c>
    </row>
    <row r="1014" spans="1:28" x14ac:dyDescent="0.3">
      <c r="A1014">
        <v>3003331076</v>
      </c>
      <c r="B1014" s="26" t="s">
        <v>3731</v>
      </c>
      <c r="C1014" t="s">
        <v>3732</v>
      </c>
      <c r="D1014" t="s">
        <v>3733</v>
      </c>
      <c r="E1014" t="s">
        <v>2418</v>
      </c>
      <c r="F1014" t="s">
        <v>202</v>
      </c>
      <c r="G1014" t="s">
        <v>102</v>
      </c>
      <c r="H1014" s="22" t="str">
        <f>VLOOKUP(G1014,'ISO Country Codes'!A:B,2, FALSE)</f>
        <v> China</v>
      </c>
      <c r="I1014" s="24" t="str">
        <f t="shared" si="30"/>
        <v>No. 38 Zhongxing East Rd, Zhejiang,  China</v>
      </c>
      <c r="J1014" s="15" t="str">
        <f t="shared" si="31"/>
        <v>Ningbo,  China</v>
      </c>
      <c r="K1014" t="s">
        <v>483</v>
      </c>
      <c r="L1014" s="2">
        <v>37287</v>
      </c>
      <c r="M1014" t="s">
        <v>1037</v>
      </c>
      <c r="N1014" t="s">
        <v>3734</v>
      </c>
      <c r="O1014">
        <v>1</v>
      </c>
      <c r="P1014">
        <v>1</v>
      </c>
      <c r="R1014" t="s">
        <v>26</v>
      </c>
      <c r="S1014" t="s">
        <v>26</v>
      </c>
      <c r="T1014" s="17" t="s">
        <v>5898</v>
      </c>
      <c r="AB1014" s="1" t="s">
        <v>27</v>
      </c>
    </row>
    <row r="1015" spans="1:28" x14ac:dyDescent="0.3">
      <c r="A1015">
        <v>3002809248</v>
      </c>
      <c r="B1015" s="26" t="s">
        <v>2611</v>
      </c>
      <c r="C1015" t="s">
        <v>2612</v>
      </c>
      <c r="E1015" t="s">
        <v>2613</v>
      </c>
      <c r="G1015" t="s">
        <v>233</v>
      </c>
      <c r="H1015" s="22" t="str">
        <f>VLOOKUP(G1015,'ISO Country Codes'!A:B,2, FALSE)</f>
        <v> Thailand</v>
      </c>
      <c r="I1015" s="24" t="str">
        <f t="shared" si="30"/>
        <v>136/1 Naklua Road, ,  Thailand</v>
      </c>
      <c r="J1015" s="15" t="str">
        <f t="shared" si="31"/>
        <v>Pattani,  Thailand</v>
      </c>
      <c r="K1015" t="s">
        <v>483</v>
      </c>
      <c r="L1015" s="2">
        <v>37624</v>
      </c>
      <c r="M1015" t="s">
        <v>1037</v>
      </c>
      <c r="N1015" t="s">
        <v>3735</v>
      </c>
      <c r="O1015">
        <v>1</v>
      </c>
      <c r="P1015">
        <v>1</v>
      </c>
      <c r="R1015" t="s">
        <v>26</v>
      </c>
      <c r="S1015" t="s">
        <v>26</v>
      </c>
      <c r="T1015" s="17" t="s">
        <v>5898</v>
      </c>
      <c r="U1015" s="17" t="s">
        <v>5898</v>
      </c>
      <c r="AB1015" s="1" t="s">
        <v>27</v>
      </c>
    </row>
    <row r="1016" spans="1:28" x14ac:dyDescent="0.3">
      <c r="A1016">
        <v>3003603657</v>
      </c>
      <c r="B1016" s="26" t="s">
        <v>3736</v>
      </c>
      <c r="C1016" t="s">
        <v>3737</v>
      </c>
      <c r="E1016" t="s">
        <v>3738</v>
      </c>
      <c r="G1016" t="s">
        <v>102</v>
      </c>
      <c r="H1016" s="22" t="str">
        <f>VLOOKUP(G1016,'ISO Country Codes'!A:B,2, FALSE)</f>
        <v> China</v>
      </c>
      <c r="I1016" s="24" t="str">
        <f t="shared" si="30"/>
        <v>No.118 Qingleitou Road Dinghai Zhoushan, ,  China</v>
      </c>
      <c r="J1016" s="15" t="str">
        <f t="shared" si="31"/>
        <v>Zhejiang,China,  China</v>
      </c>
      <c r="K1016" t="s">
        <v>32</v>
      </c>
      <c r="L1016" s="2">
        <v>38170</v>
      </c>
      <c r="M1016" t="s">
        <v>275</v>
      </c>
      <c r="N1016" t="s">
        <v>3739</v>
      </c>
      <c r="O1016">
        <v>1</v>
      </c>
      <c r="P1016">
        <v>1</v>
      </c>
      <c r="R1016" t="s">
        <v>25</v>
      </c>
      <c r="S1016" t="s">
        <v>25</v>
      </c>
      <c r="T1016" s="17" t="s">
        <v>6054</v>
      </c>
      <c r="AB1016" s="1" t="s">
        <v>27</v>
      </c>
    </row>
    <row r="1017" spans="1:28" x14ac:dyDescent="0.3">
      <c r="A1017">
        <v>3004250911</v>
      </c>
      <c r="B1017" s="26" t="s">
        <v>3740</v>
      </c>
      <c r="C1017" t="s">
        <v>3741</v>
      </c>
      <c r="D1017" t="s">
        <v>3742</v>
      </c>
      <c r="E1017" t="s">
        <v>1325</v>
      </c>
      <c r="F1017" t="s">
        <v>636</v>
      </c>
      <c r="G1017" t="s">
        <v>102</v>
      </c>
      <c r="H1017" s="22" t="str">
        <f>VLOOKUP(G1017,'ISO Country Codes'!A:B,2, FALSE)</f>
        <v> China</v>
      </c>
      <c r="I1017" s="24" t="str">
        <f t="shared" si="30"/>
        <v>Rongsheng Science And Technology Garden, Guangdong,  China</v>
      </c>
      <c r="J1017" s="15" t="str">
        <f t="shared" si="31"/>
        <v>Shantou,  China</v>
      </c>
      <c r="K1017" t="s">
        <v>32</v>
      </c>
      <c r="L1017" s="2">
        <v>37475</v>
      </c>
      <c r="M1017" t="s">
        <v>275</v>
      </c>
      <c r="N1017" t="s">
        <v>3743</v>
      </c>
      <c r="O1017">
        <v>1</v>
      </c>
      <c r="P1017">
        <v>1</v>
      </c>
      <c r="R1017" t="s">
        <v>26</v>
      </c>
      <c r="S1017" t="s">
        <v>25</v>
      </c>
      <c r="T1017" s="17" t="s">
        <v>5898</v>
      </c>
      <c r="AB1017" s="1" t="s">
        <v>27</v>
      </c>
    </row>
    <row r="1018" spans="1:28" x14ac:dyDescent="0.3">
      <c r="A1018">
        <v>1000134429</v>
      </c>
      <c r="B1018" s="26" t="s">
        <v>3744</v>
      </c>
      <c r="C1018" t="s">
        <v>3745</v>
      </c>
      <c r="E1018" t="s">
        <v>151</v>
      </c>
      <c r="G1018" t="s">
        <v>153</v>
      </c>
      <c r="H1018" s="22" t="str">
        <f>VLOOKUP(G1018,'ISO Country Codes'!A:B,2, FALSE)</f>
        <v> Bangladesh</v>
      </c>
      <c r="I1018" s="24" t="str">
        <f t="shared" si="30"/>
        <v>71 South Central Rd (office), ,  Bangladesh</v>
      </c>
      <c r="J1018" s="15" t="str">
        <f t="shared" si="31"/>
        <v>Khulna,  Bangladesh</v>
      </c>
      <c r="K1018" t="s">
        <v>46</v>
      </c>
      <c r="L1018" s="2">
        <v>37596</v>
      </c>
      <c r="M1018" t="s">
        <v>275</v>
      </c>
      <c r="N1018" t="s">
        <v>3746</v>
      </c>
      <c r="O1018">
        <v>1</v>
      </c>
      <c r="P1018">
        <v>1</v>
      </c>
      <c r="R1018" t="s">
        <v>26</v>
      </c>
      <c r="S1018" t="s">
        <v>25</v>
      </c>
      <c r="T1018" s="17" t="s">
        <v>5975</v>
      </c>
      <c r="AB1018" s="1" t="s">
        <v>27</v>
      </c>
    </row>
    <row r="1019" spans="1:28" x14ac:dyDescent="0.3">
      <c r="A1019">
        <v>3001366210</v>
      </c>
      <c r="B1019" s="26" t="s">
        <v>3747</v>
      </c>
      <c r="C1019" t="s">
        <v>101</v>
      </c>
      <c r="E1019" t="s">
        <v>3748</v>
      </c>
      <c r="G1019" t="s">
        <v>102</v>
      </c>
      <c r="H1019" s="22" t="str">
        <f>VLOOKUP(G1019,'ISO Country Codes'!A:B,2, FALSE)</f>
        <v> China</v>
      </c>
      <c r="I1019" s="24" t="str">
        <f t="shared" si="30"/>
        <v>Fujian, ,  China</v>
      </c>
      <c r="J1019" s="15" t="str">
        <f t="shared" si="31"/>
        <v>Zhangzhou City,  China</v>
      </c>
      <c r="K1019" t="s">
        <v>1672</v>
      </c>
      <c r="L1019" s="2">
        <v>38114</v>
      </c>
      <c r="M1019" t="s">
        <v>334</v>
      </c>
      <c r="N1019" t="s">
        <v>3749</v>
      </c>
      <c r="O1019">
        <v>1</v>
      </c>
      <c r="P1019">
        <v>1</v>
      </c>
      <c r="R1019" t="s">
        <v>26</v>
      </c>
      <c r="S1019" t="s">
        <v>25</v>
      </c>
      <c r="T1019" s="17" t="s">
        <v>5972</v>
      </c>
      <c r="AB1019" s="1" t="s">
        <v>27</v>
      </c>
    </row>
    <row r="1020" spans="1:28" x14ac:dyDescent="0.3">
      <c r="A1020">
        <v>3004534848</v>
      </c>
      <c r="B1020" s="26" t="s">
        <v>3750</v>
      </c>
      <c r="C1020" t="s">
        <v>3751</v>
      </c>
      <c r="E1020" t="s">
        <v>3752</v>
      </c>
      <c r="G1020" t="s">
        <v>3753</v>
      </c>
      <c r="H1020" s="22" t="str">
        <f>VLOOKUP(G1020,'ISO Country Codes'!A:B,2, FALSE)</f>
        <v> Switzerland</v>
      </c>
      <c r="I1020" s="24" t="str">
        <f t="shared" si="30"/>
        <v>No.265,xinjie Lu, Putuo Qu, ,  Switzerland</v>
      </c>
      <c r="J1020" s="15" t="str">
        <f t="shared" si="31"/>
        <v>Zhoushan,Pr China,  Switzerland</v>
      </c>
      <c r="K1020" t="s">
        <v>3754</v>
      </c>
      <c r="L1020" s="2">
        <v>38141</v>
      </c>
      <c r="M1020" t="s">
        <v>334</v>
      </c>
      <c r="N1020" t="s">
        <v>3755</v>
      </c>
      <c r="O1020">
        <v>1</v>
      </c>
      <c r="P1020">
        <v>1</v>
      </c>
      <c r="R1020" t="s">
        <v>25</v>
      </c>
      <c r="S1020" t="s">
        <v>25</v>
      </c>
      <c r="T1020" s="17" t="s">
        <v>5972</v>
      </c>
      <c r="U1020" s="17" t="s">
        <v>6062</v>
      </c>
      <c r="V1020" s="17" t="s">
        <v>6038</v>
      </c>
      <c r="AB1020" s="1" t="s">
        <v>27</v>
      </c>
    </row>
    <row r="1021" spans="1:28" x14ac:dyDescent="0.3">
      <c r="A1021">
        <v>3003331076</v>
      </c>
      <c r="B1021" s="26" t="s">
        <v>3731</v>
      </c>
      <c r="C1021" t="s">
        <v>3732</v>
      </c>
      <c r="D1021" t="s">
        <v>3733</v>
      </c>
      <c r="E1021" t="s">
        <v>2418</v>
      </c>
      <c r="F1021" t="s">
        <v>202</v>
      </c>
      <c r="G1021" t="s">
        <v>102</v>
      </c>
      <c r="H1021" s="22" t="str">
        <f>VLOOKUP(G1021,'ISO Country Codes'!A:B,2, FALSE)</f>
        <v> China</v>
      </c>
      <c r="I1021" s="24" t="str">
        <f t="shared" si="30"/>
        <v>No. 38 Zhongxing East Rd, Zhejiang,  China</v>
      </c>
      <c r="J1021" s="15" t="str">
        <f t="shared" si="31"/>
        <v>Ningbo,  China</v>
      </c>
      <c r="K1021" t="s">
        <v>483</v>
      </c>
      <c r="L1021" s="2">
        <v>38063</v>
      </c>
      <c r="M1021" t="s">
        <v>1037</v>
      </c>
      <c r="N1021" t="s">
        <v>3756</v>
      </c>
      <c r="O1021">
        <v>1</v>
      </c>
      <c r="P1021">
        <v>1</v>
      </c>
      <c r="R1021" t="s">
        <v>26</v>
      </c>
      <c r="S1021" t="s">
        <v>25</v>
      </c>
      <c r="T1021" s="17" t="s">
        <v>5898</v>
      </c>
      <c r="AB1021" s="1" t="s">
        <v>27</v>
      </c>
    </row>
    <row r="1022" spans="1:28" x14ac:dyDescent="0.3">
      <c r="A1022">
        <v>3007408702</v>
      </c>
      <c r="B1022" s="26" t="s">
        <v>479</v>
      </c>
      <c r="C1022" t="s">
        <v>480</v>
      </c>
      <c r="D1022" t="s">
        <v>481</v>
      </c>
      <c r="E1022" t="s">
        <v>482</v>
      </c>
      <c r="F1022" t="s">
        <v>114</v>
      </c>
      <c r="G1022" t="s">
        <v>39</v>
      </c>
      <c r="H1022" s="22" t="str">
        <f>VLOOKUP(G1022,'ISO Country Codes'!A:B,2, FALSE)</f>
        <v> Indonesia</v>
      </c>
      <c r="I1022" s="24" t="str">
        <f t="shared" si="30"/>
        <v>Km. 4, Jawa Timur,  Indonesia</v>
      </c>
      <c r="J1022" s="15" t="str">
        <f t="shared" si="31"/>
        <v>Pasuruan,  Indonesia</v>
      </c>
      <c r="K1022" t="s">
        <v>483</v>
      </c>
      <c r="L1022" s="2">
        <v>38231</v>
      </c>
      <c r="M1022" t="s">
        <v>23</v>
      </c>
      <c r="N1022" t="s">
        <v>3757</v>
      </c>
      <c r="O1022">
        <v>1</v>
      </c>
      <c r="P1022">
        <v>1</v>
      </c>
      <c r="R1022" t="s">
        <v>26</v>
      </c>
      <c r="S1022" t="s">
        <v>26</v>
      </c>
      <c r="T1022" s="17" t="s">
        <v>5898</v>
      </c>
      <c r="AB1022" s="1" t="s">
        <v>27</v>
      </c>
    </row>
    <row r="1023" spans="1:28" x14ac:dyDescent="0.3">
      <c r="A1023">
        <v>8830</v>
      </c>
      <c r="B1023" s="26" t="s">
        <v>1139</v>
      </c>
      <c r="C1023" t="s">
        <v>1140</v>
      </c>
      <c r="D1023" t="s">
        <v>1141</v>
      </c>
      <c r="E1023" t="s">
        <v>1142</v>
      </c>
      <c r="F1023" t="s">
        <v>1143</v>
      </c>
      <c r="G1023" t="s">
        <v>39</v>
      </c>
      <c r="H1023" s="22" t="str">
        <f>VLOOKUP(G1023,'ISO Country Codes'!A:B,2, FALSE)</f>
        <v> Indonesia</v>
      </c>
      <c r="I1023" s="24" t="str">
        <f t="shared" si="30"/>
        <v>Km. 10.5, Sumatera Utara,  Indonesia</v>
      </c>
      <c r="J1023" s="15" t="str">
        <f t="shared" si="31"/>
        <v>Medan,  Indonesia</v>
      </c>
      <c r="K1023" t="s">
        <v>483</v>
      </c>
      <c r="L1023" s="2">
        <v>38110</v>
      </c>
      <c r="M1023" t="s">
        <v>248</v>
      </c>
      <c r="N1023" t="s">
        <v>3758</v>
      </c>
      <c r="O1023">
        <v>1</v>
      </c>
      <c r="P1023">
        <v>1</v>
      </c>
      <c r="R1023" t="s">
        <v>26</v>
      </c>
      <c r="S1023" t="s">
        <v>26</v>
      </c>
      <c r="T1023" s="17" t="s">
        <v>5898</v>
      </c>
      <c r="AB1023" s="1" t="s">
        <v>27</v>
      </c>
    </row>
    <row r="1024" spans="1:28" x14ac:dyDescent="0.3">
      <c r="A1024">
        <v>3007408702</v>
      </c>
      <c r="B1024" s="26" t="s">
        <v>479</v>
      </c>
      <c r="C1024" t="s">
        <v>480</v>
      </c>
      <c r="D1024" t="s">
        <v>481</v>
      </c>
      <c r="E1024" t="s">
        <v>482</v>
      </c>
      <c r="F1024" t="s">
        <v>114</v>
      </c>
      <c r="G1024" t="s">
        <v>39</v>
      </c>
      <c r="H1024" s="22" t="str">
        <f>VLOOKUP(G1024,'ISO Country Codes'!A:B,2, FALSE)</f>
        <v> Indonesia</v>
      </c>
      <c r="I1024" s="24" t="str">
        <f t="shared" si="30"/>
        <v>Km. 4, Jawa Timur,  Indonesia</v>
      </c>
      <c r="J1024" s="15" t="str">
        <f t="shared" si="31"/>
        <v>Pasuruan,  Indonesia</v>
      </c>
      <c r="K1024" t="s">
        <v>483</v>
      </c>
      <c r="L1024" s="2">
        <v>38509</v>
      </c>
      <c r="M1024" t="s">
        <v>23</v>
      </c>
      <c r="N1024" t="s">
        <v>3759</v>
      </c>
      <c r="O1024">
        <v>1</v>
      </c>
      <c r="P1024">
        <v>1</v>
      </c>
      <c r="R1024" t="s">
        <v>26</v>
      </c>
      <c r="S1024" t="s">
        <v>26</v>
      </c>
      <c r="T1024" s="17" t="s">
        <v>5898</v>
      </c>
      <c r="AB1024" s="1" t="s">
        <v>27</v>
      </c>
    </row>
    <row r="1025" spans="1:28" x14ac:dyDescent="0.3">
      <c r="A1025">
        <v>1000596165</v>
      </c>
      <c r="B1025" s="26" t="s">
        <v>3760</v>
      </c>
      <c r="C1025" t="s">
        <v>3761</v>
      </c>
      <c r="E1025" t="s">
        <v>3762</v>
      </c>
      <c r="F1025" t="s">
        <v>3763</v>
      </c>
      <c r="G1025" t="s">
        <v>31</v>
      </c>
      <c r="H1025" s="22" t="str">
        <f>VLOOKUP(G1025,'ISO Country Codes'!A:B,2, FALSE)</f>
        <v> India</v>
      </c>
      <c r="I1025" s="24" t="str">
        <f t="shared" si="30"/>
        <v>216,B  Egnore Coastal High Road, TN,  India</v>
      </c>
      <c r="J1025" s="15" t="str">
        <f t="shared" si="31"/>
        <v>Kaladipet,  India</v>
      </c>
      <c r="K1025" t="s">
        <v>46</v>
      </c>
      <c r="L1025" s="2">
        <v>37573</v>
      </c>
      <c r="M1025" t="s">
        <v>23</v>
      </c>
      <c r="N1025" t="s">
        <v>3764</v>
      </c>
      <c r="O1025">
        <v>1</v>
      </c>
      <c r="P1025">
        <v>1</v>
      </c>
      <c r="R1025" t="s">
        <v>25</v>
      </c>
      <c r="S1025" t="s">
        <v>25</v>
      </c>
      <c r="T1025" s="17" t="s">
        <v>5898</v>
      </c>
      <c r="U1025" s="17" t="s">
        <v>5975</v>
      </c>
      <c r="AB1025" s="1" t="s">
        <v>27</v>
      </c>
    </row>
    <row r="1026" spans="1:28" x14ac:dyDescent="0.3">
      <c r="A1026">
        <v>3007635440</v>
      </c>
      <c r="B1026" s="26" t="s">
        <v>3765</v>
      </c>
      <c r="C1026" t="s">
        <v>3766</v>
      </c>
      <c r="D1026" t="s">
        <v>3767</v>
      </c>
      <c r="E1026" t="s">
        <v>3768</v>
      </c>
      <c r="F1026" t="s">
        <v>1375</v>
      </c>
      <c r="G1026" t="s">
        <v>31</v>
      </c>
      <c r="H1026" s="22" t="str">
        <f>VLOOKUP(G1026,'ISO Country Codes'!A:B,2, FALSE)</f>
        <v> India</v>
      </c>
      <c r="I1026" s="24" t="str">
        <f t="shared" si="30"/>
        <v># 9-14-8/1, IN-AP,  India</v>
      </c>
      <c r="J1026" s="15" t="str">
        <f t="shared" si="31"/>
        <v>VISAKHAPATNAM,  India</v>
      </c>
      <c r="K1026" t="s">
        <v>46</v>
      </c>
      <c r="L1026" s="2">
        <v>37637</v>
      </c>
      <c r="M1026" t="s">
        <v>23</v>
      </c>
      <c r="N1026" t="s">
        <v>3769</v>
      </c>
      <c r="O1026">
        <v>1</v>
      </c>
      <c r="P1026">
        <v>1</v>
      </c>
      <c r="R1026" t="s">
        <v>26</v>
      </c>
      <c r="S1026" t="s">
        <v>25</v>
      </c>
      <c r="T1026" s="17" t="s">
        <v>6038</v>
      </c>
      <c r="U1026" s="17" t="s">
        <v>5975</v>
      </c>
      <c r="AB1026" s="1" t="s">
        <v>27</v>
      </c>
    </row>
    <row r="1027" spans="1:28" x14ac:dyDescent="0.3">
      <c r="A1027">
        <v>1000538517</v>
      </c>
      <c r="B1027" s="26" t="s">
        <v>346</v>
      </c>
      <c r="C1027" t="s">
        <v>347</v>
      </c>
      <c r="E1027" t="s">
        <v>125</v>
      </c>
      <c r="F1027" t="s">
        <v>348</v>
      </c>
      <c r="G1027" t="s">
        <v>31</v>
      </c>
      <c r="H1027" s="22" t="str">
        <f>VLOOKUP(G1027,'ISO Country Codes'!A:B,2, FALSE)</f>
        <v> India</v>
      </c>
      <c r="I1027" s="24" t="str">
        <f t="shared" ref="I1027:I1090" si="32">_xlfn.CONCAT(C1027,", ",F1027,", ",H1027)</f>
        <v>4-139 Pedaamiram, Andhra Pradesh,  India</v>
      </c>
      <c r="J1027" s="15" t="str">
        <f t="shared" ref="J1027:J1090" si="33">_xlfn.CONCAT(E1027,", ",H1027)</f>
        <v>Bhimavaram,  India</v>
      </c>
      <c r="K1027" t="s">
        <v>46</v>
      </c>
      <c r="L1027" s="2">
        <v>37634</v>
      </c>
      <c r="M1027" t="s">
        <v>23</v>
      </c>
      <c r="N1027" t="s">
        <v>3770</v>
      </c>
      <c r="O1027">
        <v>2</v>
      </c>
      <c r="P1027">
        <v>1</v>
      </c>
      <c r="R1027" t="s">
        <v>25</v>
      </c>
      <c r="S1027" t="s">
        <v>26</v>
      </c>
      <c r="T1027" s="17" t="s">
        <v>5898</v>
      </c>
      <c r="AB1027" s="1" t="s">
        <v>27</v>
      </c>
    </row>
    <row r="1028" spans="1:28" x14ac:dyDescent="0.3">
      <c r="A1028">
        <v>3004292365</v>
      </c>
      <c r="B1028" s="26" t="s">
        <v>3771</v>
      </c>
      <c r="C1028" t="s">
        <v>3772</v>
      </c>
      <c r="D1028" t="s">
        <v>3773</v>
      </c>
      <c r="E1028" t="s">
        <v>3774</v>
      </c>
      <c r="F1028" t="s">
        <v>348</v>
      </c>
      <c r="G1028" t="s">
        <v>31</v>
      </c>
      <c r="H1028" s="22" t="str">
        <f>VLOOKUP(G1028,'ISO Country Codes'!A:B,2, FALSE)</f>
        <v> India</v>
      </c>
      <c r="I1028" s="24" t="str">
        <f t="shared" si="32"/>
        <v>Karumaddali, Andhra Pradesh,  India</v>
      </c>
      <c r="J1028" s="15" t="str">
        <f t="shared" si="33"/>
        <v>Krishna District, Andhra Pradesh State,  India</v>
      </c>
      <c r="K1028" t="s">
        <v>32</v>
      </c>
      <c r="L1028" s="2">
        <v>37713</v>
      </c>
      <c r="M1028" t="s">
        <v>23</v>
      </c>
      <c r="N1028" t="s">
        <v>3775</v>
      </c>
      <c r="O1028">
        <v>2</v>
      </c>
      <c r="P1028">
        <v>1</v>
      </c>
      <c r="R1028" t="s">
        <v>26</v>
      </c>
      <c r="S1028" t="s">
        <v>26</v>
      </c>
      <c r="T1028" s="17" t="s">
        <v>5975</v>
      </c>
      <c r="AB1028" s="1" t="s">
        <v>27</v>
      </c>
    </row>
    <row r="1029" spans="1:28" x14ac:dyDescent="0.3">
      <c r="A1029">
        <v>13133</v>
      </c>
      <c r="B1029" s="26" t="s">
        <v>2957</v>
      </c>
      <c r="C1029" t="s">
        <v>2958</v>
      </c>
      <c r="D1029" t="s">
        <v>2959</v>
      </c>
      <c r="E1029" t="s">
        <v>1832</v>
      </c>
      <c r="F1029" t="s">
        <v>616</v>
      </c>
      <c r="G1029" t="s">
        <v>31</v>
      </c>
      <c r="H1029" s="22" t="str">
        <f>VLOOKUP(G1029,'ISO Country Codes'!A:B,2, FALSE)</f>
        <v> India</v>
      </c>
      <c r="I1029" s="24" t="str">
        <f t="shared" si="32"/>
        <v>Industrial Estate, Paradipgarh, Orissa,  India</v>
      </c>
      <c r="J1029" s="15" t="str">
        <f t="shared" si="33"/>
        <v>Jagatsinghapur,  India</v>
      </c>
      <c r="K1029" t="s">
        <v>32</v>
      </c>
      <c r="L1029" s="2">
        <v>37726</v>
      </c>
      <c r="M1029" t="s">
        <v>23</v>
      </c>
      <c r="N1029" t="s">
        <v>3776</v>
      </c>
      <c r="O1029">
        <v>5</v>
      </c>
      <c r="P1029">
        <v>1</v>
      </c>
      <c r="R1029" t="s">
        <v>26</v>
      </c>
      <c r="S1029" t="s">
        <v>25</v>
      </c>
      <c r="T1029" s="17" t="s">
        <v>5898</v>
      </c>
      <c r="AB1029" s="1" t="s">
        <v>27</v>
      </c>
    </row>
    <row r="1030" spans="1:28" x14ac:dyDescent="0.3">
      <c r="A1030">
        <v>3002474046</v>
      </c>
      <c r="B1030" s="26" t="s">
        <v>2539</v>
      </c>
      <c r="C1030" t="s">
        <v>2540</v>
      </c>
      <c r="E1030" t="s">
        <v>627</v>
      </c>
      <c r="G1030" t="s">
        <v>31</v>
      </c>
      <c r="H1030" s="22" t="str">
        <f>VLOOKUP(G1030,'ISO Country Codes'!A:B,2, FALSE)</f>
        <v> India</v>
      </c>
      <c r="I1030" s="24" t="str">
        <f t="shared" si="32"/>
        <v>W-113, 2nd Floor,  3rd Avenue       Anna, ,  India</v>
      </c>
      <c r="J1030" s="15" t="str">
        <f t="shared" si="33"/>
        <v>Chennai,  India</v>
      </c>
      <c r="K1030" t="s">
        <v>32</v>
      </c>
      <c r="L1030" s="2">
        <v>37769</v>
      </c>
      <c r="M1030" t="s">
        <v>23</v>
      </c>
      <c r="N1030" t="s">
        <v>3777</v>
      </c>
      <c r="O1030">
        <v>1</v>
      </c>
      <c r="P1030">
        <v>1</v>
      </c>
      <c r="R1030" t="s">
        <v>25</v>
      </c>
      <c r="S1030" t="s">
        <v>25</v>
      </c>
      <c r="T1030" s="17" t="s">
        <v>5898</v>
      </c>
      <c r="U1030" s="17" t="s">
        <v>5975</v>
      </c>
      <c r="AB1030" s="1" t="s">
        <v>27</v>
      </c>
    </row>
    <row r="1031" spans="1:28" x14ac:dyDescent="0.3">
      <c r="A1031">
        <v>3004283793</v>
      </c>
      <c r="B1031" s="26" t="s">
        <v>270</v>
      </c>
      <c r="C1031" t="s">
        <v>271</v>
      </c>
      <c r="D1031" t="s">
        <v>272</v>
      </c>
      <c r="E1031" t="s">
        <v>151</v>
      </c>
      <c r="F1031" t="s">
        <v>273</v>
      </c>
      <c r="G1031" t="s">
        <v>153</v>
      </c>
      <c r="H1031" s="22" t="str">
        <f>VLOOKUP(G1031,'ISO Country Codes'!A:B,2, FALSE)</f>
        <v> Bangladesh</v>
      </c>
      <c r="I1031" s="24" t="str">
        <f t="shared" si="32"/>
        <v>1075, Char Rupsha, BD-NOTA,  Bangladesh</v>
      </c>
      <c r="J1031" s="15" t="str">
        <f t="shared" si="33"/>
        <v>Khulna,  Bangladesh</v>
      </c>
      <c r="K1031" t="s">
        <v>46</v>
      </c>
      <c r="L1031" s="2">
        <v>37774</v>
      </c>
      <c r="M1031" t="s">
        <v>275</v>
      </c>
      <c r="N1031" t="s">
        <v>3778</v>
      </c>
      <c r="O1031">
        <v>1</v>
      </c>
      <c r="P1031">
        <v>1</v>
      </c>
      <c r="R1031" t="s">
        <v>26</v>
      </c>
      <c r="S1031" t="s">
        <v>25</v>
      </c>
      <c r="T1031" s="17" t="s">
        <v>5975</v>
      </c>
      <c r="AB1031" s="1" t="s">
        <v>27</v>
      </c>
    </row>
    <row r="1032" spans="1:28" x14ac:dyDescent="0.3">
      <c r="A1032">
        <v>3003565535</v>
      </c>
      <c r="B1032" s="26" t="s">
        <v>3779</v>
      </c>
      <c r="C1032" t="s">
        <v>3780</v>
      </c>
      <c r="E1032" t="s">
        <v>30</v>
      </c>
      <c r="G1032" t="s">
        <v>31</v>
      </c>
      <c r="H1032" s="22" t="str">
        <f>VLOOKUP(G1032,'ISO Country Codes'!A:B,2, FALSE)</f>
        <v> India</v>
      </c>
      <c r="I1032" s="24" t="str">
        <f t="shared" si="32"/>
        <v>140-K Cavel Cross Lane No.7 Gaiwadi, ,  India</v>
      </c>
      <c r="J1032" s="15" t="str">
        <f t="shared" si="33"/>
        <v>Mumbai,  India</v>
      </c>
      <c r="K1032" t="s">
        <v>46</v>
      </c>
      <c r="L1032" s="2">
        <v>38126</v>
      </c>
      <c r="M1032" t="s">
        <v>121</v>
      </c>
      <c r="N1032" t="s">
        <v>3781</v>
      </c>
      <c r="O1032">
        <v>2</v>
      </c>
      <c r="P1032">
        <v>1</v>
      </c>
      <c r="R1032" t="s">
        <v>25</v>
      </c>
      <c r="S1032" t="s">
        <v>25</v>
      </c>
      <c r="T1032" s="17" t="s">
        <v>5898</v>
      </c>
      <c r="U1032" s="17" t="s">
        <v>5975</v>
      </c>
      <c r="AB1032" s="1" t="s">
        <v>27</v>
      </c>
    </row>
    <row r="1033" spans="1:28" x14ac:dyDescent="0.3">
      <c r="A1033">
        <v>3003565535</v>
      </c>
      <c r="B1033" s="26" t="s">
        <v>3779</v>
      </c>
      <c r="C1033" t="s">
        <v>3780</v>
      </c>
      <c r="E1033" t="s">
        <v>30</v>
      </c>
      <c r="G1033" t="s">
        <v>31</v>
      </c>
      <c r="H1033" s="22" t="str">
        <f>VLOOKUP(G1033,'ISO Country Codes'!A:B,2, FALSE)</f>
        <v> India</v>
      </c>
      <c r="I1033" s="24" t="str">
        <f t="shared" si="32"/>
        <v>140-K Cavel Cross Lane No.7 Gaiwadi, ,  India</v>
      </c>
      <c r="J1033" s="15" t="str">
        <f t="shared" si="33"/>
        <v>Mumbai,  India</v>
      </c>
      <c r="K1033" t="s">
        <v>46</v>
      </c>
      <c r="L1033" s="2">
        <v>38126</v>
      </c>
      <c r="M1033" t="s">
        <v>121</v>
      </c>
      <c r="N1033" t="s">
        <v>3781</v>
      </c>
      <c r="O1033">
        <v>3</v>
      </c>
      <c r="P1033">
        <v>1</v>
      </c>
      <c r="R1033" t="s">
        <v>25</v>
      </c>
      <c r="S1033" t="s">
        <v>25</v>
      </c>
      <c r="T1033" s="17" t="s">
        <v>5975</v>
      </c>
      <c r="U1033" s="17" t="s">
        <v>5898</v>
      </c>
      <c r="AB1033" s="1" t="s">
        <v>27</v>
      </c>
    </row>
    <row r="1034" spans="1:28" x14ac:dyDescent="0.3">
      <c r="A1034">
        <v>3003565535</v>
      </c>
      <c r="B1034" s="26" t="s">
        <v>3779</v>
      </c>
      <c r="C1034" t="s">
        <v>3780</v>
      </c>
      <c r="E1034" t="s">
        <v>30</v>
      </c>
      <c r="G1034" t="s">
        <v>31</v>
      </c>
      <c r="H1034" s="22" t="str">
        <f>VLOOKUP(G1034,'ISO Country Codes'!A:B,2, FALSE)</f>
        <v> India</v>
      </c>
      <c r="I1034" s="24" t="str">
        <f t="shared" si="32"/>
        <v>140-K Cavel Cross Lane No.7 Gaiwadi, ,  India</v>
      </c>
      <c r="J1034" s="15" t="str">
        <f t="shared" si="33"/>
        <v>Mumbai,  India</v>
      </c>
      <c r="K1034" t="s">
        <v>46</v>
      </c>
      <c r="L1034" s="2">
        <v>38126</v>
      </c>
      <c r="M1034" t="s">
        <v>121</v>
      </c>
      <c r="N1034" t="s">
        <v>3781</v>
      </c>
      <c r="O1034">
        <v>4</v>
      </c>
      <c r="P1034">
        <v>1</v>
      </c>
      <c r="R1034" t="s">
        <v>25</v>
      </c>
      <c r="S1034" t="s">
        <v>25</v>
      </c>
      <c r="T1034" s="17" t="s">
        <v>5898</v>
      </c>
      <c r="U1034" s="17" t="s">
        <v>5975</v>
      </c>
      <c r="AB1034" s="1" t="s">
        <v>27</v>
      </c>
    </row>
    <row r="1035" spans="1:28" x14ac:dyDescent="0.3">
      <c r="A1035">
        <v>3003565535</v>
      </c>
      <c r="B1035" s="26" t="s">
        <v>3779</v>
      </c>
      <c r="C1035" t="s">
        <v>3780</v>
      </c>
      <c r="E1035" t="s">
        <v>30</v>
      </c>
      <c r="G1035" t="s">
        <v>31</v>
      </c>
      <c r="H1035" s="22" t="str">
        <f>VLOOKUP(G1035,'ISO Country Codes'!A:B,2, FALSE)</f>
        <v> India</v>
      </c>
      <c r="I1035" s="24" t="str">
        <f t="shared" si="32"/>
        <v>140-K Cavel Cross Lane No.7 Gaiwadi, ,  India</v>
      </c>
      <c r="J1035" s="15" t="str">
        <f t="shared" si="33"/>
        <v>Mumbai,  India</v>
      </c>
      <c r="K1035" t="s">
        <v>46</v>
      </c>
      <c r="L1035" s="2">
        <v>38126</v>
      </c>
      <c r="M1035" t="s">
        <v>121</v>
      </c>
      <c r="N1035" t="s">
        <v>3781</v>
      </c>
      <c r="O1035">
        <v>5</v>
      </c>
      <c r="P1035">
        <v>1</v>
      </c>
      <c r="R1035" t="s">
        <v>25</v>
      </c>
      <c r="S1035" t="s">
        <v>25</v>
      </c>
      <c r="T1035" s="17" t="s">
        <v>5975</v>
      </c>
      <c r="U1035" s="17" t="s">
        <v>5898</v>
      </c>
      <c r="AB1035" s="1" t="s">
        <v>27</v>
      </c>
    </row>
    <row r="1036" spans="1:28" x14ac:dyDescent="0.3">
      <c r="A1036">
        <v>3004654752</v>
      </c>
      <c r="B1036" s="26" t="s">
        <v>3710</v>
      </c>
      <c r="C1036" t="s">
        <v>3711</v>
      </c>
      <c r="D1036" t="s">
        <v>1530</v>
      </c>
      <c r="E1036" t="s">
        <v>1255</v>
      </c>
      <c r="F1036" t="s">
        <v>3493</v>
      </c>
      <c r="G1036" t="s">
        <v>64</v>
      </c>
      <c r="H1036" s="22" t="str">
        <f>VLOOKUP(G1036,'ISO Country Codes'!A:B,2, FALSE)</f>
        <v> Viet Nam</v>
      </c>
      <c r="I1036" s="24" t="str">
        <f t="shared" si="32"/>
        <v>44 Road No.3 Tan Tao Industry Zone, VN-65,  Viet Nam</v>
      </c>
      <c r="J1036" s="15" t="str">
        <f t="shared" si="33"/>
        <v>Ho Chi Minh City,  Viet Nam</v>
      </c>
      <c r="K1036" t="s">
        <v>46</v>
      </c>
      <c r="L1036" s="2">
        <v>38265</v>
      </c>
      <c r="M1036" t="s">
        <v>23</v>
      </c>
      <c r="N1036" t="s">
        <v>3782</v>
      </c>
      <c r="O1036">
        <v>2</v>
      </c>
      <c r="P1036">
        <v>1</v>
      </c>
      <c r="R1036" t="s">
        <v>25</v>
      </c>
      <c r="S1036" t="s">
        <v>25</v>
      </c>
      <c r="T1036" s="17" t="s">
        <v>5975</v>
      </c>
      <c r="AB1036" s="1" t="s">
        <v>27</v>
      </c>
    </row>
    <row r="1037" spans="1:28" x14ac:dyDescent="0.3">
      <c r="A1037">
        <v>3004654752</v>
      </c>
      <c r="B1037" s="26" t="s">
        <v>3710</v>
      </c>
      <c r="C1037" t="s">
        <v>3711</v>
      </c>
      <c r="D1037" t="s">
        <v>1530</v>
      </c>
      <c r="E1037" t="s">
        <v>1255</v>
      </c>
      <c r="F1037" t="s">
        <v>3493</v>
      </c>
      <c r="G1037" t="s">
        <v>64</v>
      </c>
      <c r="H1037" s="22" t="str">
        <f>VLOOKUP(G1037,'ISO Country Codes'!A:B,2, FALSE)</f>
        <v> Viet Nam</v>
      </c>
      <c r="I1037" s="24" t="str">
        <f t="shared" si="32"/>
        <v>44 Road No.3 Tan Tao Industry Zone, VN-65,  Viet Nam</v>
      </c>
      <c r="J1037" s="15" t="str">
        <f t="shared" si="33"/>
        <v>Ho Chi Minh City,  Viet Nam</v>
      </c>
      <c r="K1037" t="s">
        <v>46</v>
      </c>
      <c r="L1037" s="2">
        <v>38265</v>
      </c>
      <c r="M1037" t="s">
        <v>23</v>
      </c>
      <c r="N1037" t="s">
        <v>3782</v>
      </c>
      <c r="O1037">
        <v>3</v>
      </c>
      <c r="P1037">
        <v>1</v>
      </c>
      <c r="R1037" t="s">
        <v>25</v>
      </c>
      <c r="S1037" t="s">
        <v>25</v>
      </c>
      <c r="T1037" s="17" t="s">
        <v>5975</v>
      </c>
      <c r="AB1037" s="1" t="s">
        <v>27</v>
      </c>
    </row>
    <row r="1038" spans="1:28" x14ac:dyDescent="0.3">
      <c r="A1038">
        <v>1000568214</v>
      </c>
      <c r="B1038" s="26" t="s">
        <v>3783</v>
      </c>
      <c r="C1038" t="s">
        <v>3784</v>
      </c>
      <c r="E1038" t="s">
        <v>3727</v>
      </c>
      <c r="F1038" t="s">
        <v>3728</v>
      </c>
      <c r="G1038" t="s">
        <v>400</v>
      </c>
      <c r="H1038" s="22" t="str">
        <f>VLOOKUP(G1038,'ISO Country Codes'!A:B,2, FALSE)</f>
        <v> Mexico</v>
      </c>
      <c r="I1038" s="24" t="str">
        <f t="shared" si="32"/>
        <v>Calle 'F' No. 253 Zona Centro, Baja California,  Mexico</v>
      </c>
      <c r="J1038" s="15" t="str">
        <f t="shared" si="33"/>
        <v>Tijuana,  Mexico</v>
      </c>
      <c r="K1038" t="s">
        <v>73</v>
      </c>
      <c r="L1038" s="2">
        <v>37609</v>
      </c>
      <c r="M1038" t="s">
        <v>334</v>
      </c>
      <c r="N1038" t="s">
        <v>3785</v>
      </c>
      <c r="O1038">
        <v>3</v>
      </c>
      <c r="P1038">
        <v>1</v>
      </c>
      <c r="R1038" t="s">
        <v>26</v>
      </c>
      <c r="S1038" t="s">
        <v>25</v>
      </c>
      <c r="T1038" s="17" t="s">
        <v>5975</v>
      </c>
      <c r="U1038" s="17" t="s">
        <v>5898</v>
      </c>
      <c r="AB1038" s="1" t="s">
        <v>27</v>
      </c>
    </row>
    <row r="1039" spans="1:28" x14ac:dyDescent="0.3">
      <c r="A1039">
        <v>3002787543</v>
      </c>
      <c r="B1039" s="26" t="s">
        <v>3786</v>
      </c>
      <c r="C1039" t="s">
        <v>3787</v>
      </c>
      <c r="E1039" t="s">
        <v>3788</v>
      </c>
      <c r="G1039" t="s">
        <v>64</v>
      </c>
      <c r="H1039" s="22" t="str">
        <f>VLOOKUP(G1039,'ISO Country Codes'!A:B,2, FALSE)</f>
        <v> Viet Nam</v>
      </c>
      <c r="I1039" s="24" t="str">
        <f t="shared" si="32"/>
        <v>20 Langha St., ,  Viet Nam</v>
      </c>
      <c r="J1039" s="15" t="str">
        <f t="shared" si="33"/>
        <v>Hanoi,  Viet Nam</v>
      </c>
      <c r="K1039" t="s">
        <v>46</v>
      </c>
      <c r="L1039" s="2">
        <v>37328</v>
      </c>
      <c r="M1039" t="s">
        <v>23</v>
      </c>
      <c r="N1039" t="s">
        <v>3789</v>
      </c>
      <c r="O1039">
        <v>1</v>
      </c>
      <c r="P1039">
        <v>3</v>
      </c>
      <c r="R1039" t="s">
        <v>26</v>
      </c>
      <c r="S1039" t="s">
        <v>26</v>
      </c>
      <c r="T1039" s="17" t="s">
        <v>5898</v>
      </c>
      <c r="AB1039" s="1" t="s">
        <v>27</v>
      </c>
    </row>
    <row r="1040" spans="1:28" x14ac:dyDescent="0.3">
      <c r="A1040">
        <v>2000001883</v>
      </c>
      <c r="B1040" s="26" t="s">
        <v>2975</v>
      </c>
      <c r="C1040" t="s">
        <v>2976</v>
      </c>
      <c r="E1040" t="s">
        <v>44</v>
      </c>
      <c r="F1040" t="s">
        <v>114</v>
      </c>
      <c r="G1040" t="s">
        <v>39</v>
      </c>
      <c r="H1040" s="22" t="str">
        <f>VLOOKUP(G1040,'ISO Country Codes'!A:B,2, FALSE)</f>
        <v> Indonesia</v>
      </c>
      <c r="I1040" s="24" t="str">
        <f t="shared" si="32"/>
        <v>Jalan Rungkut Industri 2/6, Jawa Timur,  Indonesia</v>
      </c>
      <c r="J1040" s="15" t="str">
        <f t="shared" si="33"/>
        <v>Surabaya,  Indonesia</v>
      </c>
      <c r="K1040" t="s">
        <v>46</v>
      </c>
      <c r="L1040" s="2">
        <v>37467</v>
      </c>
      <c r="M1040" t="s">
        <v>23</v>
      </c>
      <c r="N1040" t="s">
        <v>3790</v>
      </c>
      <c r="O1040">
        <v>1</v>
      </c>
      <c r="P1040">
        <v>1</v>
      </c>
      <c r="Q1040" t="s">
        <v>198</v>
      </c>
      <c r="R1040" t="s">
        <v>26</v>
      </c>
      <c r="S1040" t="s">
        <v>25</v>
      </c>
      <c r="T1040" s="17" t="s">
        <v>5898</v>
      </c>
      <c r="AB1040" s="1" t="s">
        <v>27</v>
      </c>
    </row>
    <row r="1041" spans="1:28" x14ac:dyDescent="0.3">
      <c r="A1041">
        <v>2000001883</v>
      </c>
      <c r="B1041" s="26" t="s">
        <v>2975</v>
      </c>
      <c r="C1041" t="s">
        <v>2976</v>
      </c>
      <c r="E1041" t="s">
        <v>44</v>
      </c>
      <c r="F1041" t="s">
        <v>114</v>
      </c>
      <c r="G1041" t="s">
        <v>39</v>
      </c>
      <c r="H1041" s="22" t="str">
        <f>VLOOKUP(G1041,'ISO Country Codes'!A:B,2, FALSE)</f>
        <v> Indonesia</v>
      </c>
      <c r="I1041" s="24" t="str">
        <f t="shared" si="32"/>
        <v>Jalan Rungkut Industri 2/6, Jawa Timur,  Indonesia</v>
      </c>
      <c r="J1041" s="15" t="str">
        <f t="shared" si="33"/>
        <v>Surabaya,  Indonesia</v>
      </c>
      <c r="K1041" t="s">
        <v>46</v>
      </c>
      <c r="L1041" s="2">
        <v>37467</v>
      </c>
      <c r="M1041" t="s">
        <v>23</v>
      </c>
      <c r="N1041" t="s">
        <v>3790</v>
      </c>
      <c r="O1041">
        <v>1</v>
      </c>
      <c r="P1041">
        <v>1</v>
      </c>
      <c r="Q1041" t="s">
        <v>199</v>
      </c>
      <c r="R1041" t="s">
        <v>26</v>
      </c>
      <c r="S1041" t="s">
        <v>25</v>
      </c>
      <c r="T1041" s="17" t="s">
        <v>5898</v>
      </c>
      <c r="AB1041" s="1" t="s">
        <v>27</v>
      </c>
    </row>
    <row r="1042" spans="1:28" x14ac:dyDescent="0.3">
      <c r="A1042">
        <v>3004287949</v>
      </c>
      <c r="B1042" s="26" t="s">
        <v>3178</v>
      </c>
      <c r="C1042" t="s">
        <v>3179</v>
      </c>
      <c r="D1042" t="s">
        <v>3180</v>
      </c>
      <c r="E1042" t="s">
        <v>2132</v>
      </c>
      <c r="F1042" t="s">
        <v>1047</v>
      </c>
      <c r="G1042" t="s">
        <v>131</v>
      </c>
      <c r="H1042" s="22" t="str">
        <f>VLOOKUP(G1042,'ISO Country Codes'!A:B,2, FALSE)</f>
        <v> Venezuela (Bolivarian Republic of)</v>
      </c>
      <c r="I1042" s="24" t="str">
        <f t="shared" si="32"/>
        <v>Avenida Principal De San Francisco, VE-V,  Venezuela (Bolivarian Republic of)</v>
      </c>
      <c r="J1042" s="15" t="str">
        <f t="shared" si="33"/>
        <v>Maracaibo,  Venezuela (Bolivarian Republic of)</v>
      </c>
      <c r="K1042" t="s">
        <v>32</v>
      </c>
      <c r="L1042" s="2">
        <v>37334</v>
      </c>
      <c r="M1042" t="s">
        <v>23</v>
      </c>
      <c r="N1042" t="s">
        <v>3791</v>
      </c>
      <c r="O1042">
        <v>3</v>
      </c>
      <c r="P1042">
        <v>1</v>
      </c>
      <c r="R1042" t="s">
        <v>25</v>
      </c>
      <c r="S1042" t="s">
        <v>25</v>
      </c>
      <c r="T1042" s="17" t="s">
        <v>5975</v>
      </c>
      <c r="AB1042" s="1" t="s">
        <v>27</v>
      </c>
    </row>
    <row r="1043" spans="1:28" x14ac:dyDescent="0.3">
      <c r="A1043">
        <v>3003346947</v>
      </c>
      <c r="B1043" s="26" t="s">
        <v>3514</v>
      </c>
      <c r="C1043" t="s">
        <v>3515</v>
      </c>
      <c r="D1043" t="s">
        <v>3516</v>
      </c>
      <c r="E1043" t="s">
        <v>1255</v>
      </c>
      <c r="G1043" t="s">
        <v>64</v>
      </c>
      <c r="H1043" s="22" t="str">
        <f>VLOOKUP(G1043,'ISO Country Codes'!A:B,2, FALSE)</f>
        <v> Viet Nam</v>
      </c>
      <c r="I1043" s="24" t="str">
        <f t="shared" si="32"/>
        <v>30 Dang Tat, ,  Viet Nam</v>
      </c>
      <c r="J1043" s="15" t="str">
        <f t="shared" si="33"/>
        <v>Ho Chi Minh City,  Viet Nam</v>
      </c>
      <c r="K1043" t="s">
        <v>32</v>
      </c>
      <c r="L1043" s="2">
        <v>37914</v>
      </c>
      <c r="M1043" t="s">
        <v>23</v>
      </c>
      <c r="N1043" t="s">
        <v>3792</v>
      </c>
      <c r="O1043">
        <v>1</v>
      </c>
      <c r="P1043">
        <v>1</v>
      </c>
      <c r="R1043" t="s">
        <v>26</v>
      </c>
      <c r="S1043" t="s">
        <v>26</v>
      </c>
      <c r="T1043" s="17" t="s">
        <v>6062</v>
      </c>
      <c r="U1043" s="17" t="s">
        <v>6054</v>
      </c>
      <c r="V1043" s="17" t="s">
        <v>5890</v>
      </c>
      <c r="AB1043" s="1" t="s">
        <v>27</v>
      </c>
    </row>
    <row r="1044" spans="1:28" x14ac:dyDescent="0.3">
      <c r="A1044">
        <v>3003827700</v>
      </c>
      <c r="B1044" s="26" t="s">
        <v>3793</v>
      </c>
      <c r="C1044" t="s">
        <v>3794</v>
      </c>
      <c r="E1044" t="s">
        <v>1255</v>
      </c>
      <c r="G1044" t="s">
        <v>64</v>
      </c>
      <c r="H1044" s="22" t="str">
        <f>VLOOKUP(G1044,'ISO Country Codes'!A:B,2, FALSE)</f>
        <v> Viet Nam</v>
      </c>
      <c r="I1044" s="24" t="str">
        <f t="shared" si="32"/>
        <v>3714 Ks Street Tan Binh District, ,  Viet Nam</v>
      </c>
      <c r="J1044" s="15" t="str">
        <f t="shared" si="33"/>
        <v>Ho Chi Minh City,  Viet Nam</v>
      </c>
      <c r="K1044" t="s">
        <v>32</v>
      </c>
      <c r="L1044" s="2">
        <v>38162</v>
      </c>
      <c r="M1044" t="s">
        <v>23</v>
      </c>
      <c r="N1044" t="s">
        <v>3795</v>
      </c>
      <c r="O1044">
        <v>6</v>
      </c>
      <c r="P1044">
        <v>1</v>
      </c>
      <c r="R1044" t="s">
        <v>26</v>
      </c>
      <c r="S1044" t="s">
        <v>25</v>
      </c>
      <c r="T1044" s="17" t="s">
        <v>5898</v>
      </c>
      <c r="AB1044" s="1" t="s">
        <v>27</v>
      </c>
    </row>
    <row r="1045" spans="1:28" x14ac:dyDescent="0.3">
      <c r="A1045">
        <v>3004976187</v>
      </c>
      <c r="B1045" s="26" t="s">
        <v>377</v>
      </c>
      <c r="C1045" t="s">
        <v>378</v>
      </c>
      <c r="D1045" t="s">
        <v>379</v>
      </c>
      <c r="E1045" t="s">
        <v>380</v>
      </c>
      <c r="F1045" t="s">
        <v>381</v>
      </c>
      <c r="G1045" t="s">
        <v>64</v>
      </c>
      <c r="H1045" s="22" t="str">
        <f>VLOOKUP(G1045,'ISO Country Codes'!A:B,2, FALSE)</f>
        <v> Viet Nam</v>
      </c>
      <c r="I1045" s="24" t="str">
        <f t="shared" si="32"/>
        <v>Xa Khanh An, VN-59,  Viet Nam</v>
      </c>
      <c r="J1045" s="15" t="str">
        <f t="shared" si="33"/>
        <v>California Mau,  Viet Nam</v>
      </c>
      <c r="K1045" t="s">
        <v>46</v>
      </c>
      <c r="L1045" s="2">
        <v>37914</v>
      </c>
      <c r="M1045" t="s">
        <v>23</v>
      </c>
      <c r="N1045" t="s">
        <v>3796</v>
      </c>
      <c r="O1045">
        <v>1</v>
      </c>
      <c r="P1045">
        <v>1</v>
      </c>
      <c r="R1045" t="s">
        <v>25</v>
      </c>
      <c r="S1045" t="s">
        <v>25</v>
      </c>
      <c r="T1045" s="17" t="s">
        <v>5975</v>
      </c>
      <c r="AB1045" s="1" t="s">
        <v>27</v>
      </c>
    </row>
    <row r="1046" spans="1:28" x14ac:dyDescent="0.3">
      <c r="A1046">
        <v>3004976187</v>
      </c>
      <c r="B1046" s="26" t="s">
        <v>377</v>
      </c>
      <c r="C1046" t="s">
        <v>378</v>
      </c>
      <c r="D1046" t="s">
        <v>379</v>
      </c>
      <c r="E1046" t="s">
        <v>380</v>
      </c>
      <c r="F1046" t="s">
        <v>381</v>
      </c>
      <c r="G1046" t="s">
        <v>64</v>
      </c>
      <c r="H1046" s="22" t="str">
        <f>VLOOKUP(G1046,'ISO Country Codes'!A:B,2, FALSE)</f>
        <v> Viet Nam</v>
      </c>
      <c r="I1046" s="24" t="str">
        <f t="shared" si="32"/>
        <v>Xa Khanh An, VN-59,  Viet Nam</v>
      </c>
      <c r="J1046" s="15" t="str">
        <f t="shared" si="33"/>
        <v>California Mau,  Viet Nam</v>
      </c>
      <c r="K1046" t="s">
        <v>46</v>
      </c>
      <c r="L1046" s="2">
        <v>37914</v>
      </c>
      <c r="M1046" t="s">
        <v>23</v>
      </c>
      <c r="N1046" t="s">
        <v>3796</v>
      </c>
      <c r="O1046">
        <v>2</v>
      </c>
      <c r="P1046">
        <v>1</v>
      </c>
      <c r="R1046" t="s">
        <v>25</v>
      </c>
      <c r="S1046" t="s">
        <v>25</v>
      </c>
      <c r="T1046" s="17" t="s">
        <v>5975</v>
      </c>
      <c r="AB1046" s="1" t="s">
        <v>27</v>
      </c>
    </row>
    <row r="1047" spans="1:28" x14ac:dyDescent="0.3">
      <c r="A1047">
        <v>3004976187</v>
      </c>
      <c r="B1047" s="26" t="s">
        <v>377</v>
      </c>
      <c r="C1047" t="s">
        <v>378</v>
      </c>
      <c r="D1047" t="s">
        <v>379</v>
      </c>
      <c r="E1047" t="s">
        <v>380</v>
      </c>
      <c r="F1047" t="s">
        <v>381</v>
      </c>
      <c r="G1047" t="s">
        <v>64</v>
      </c>
      <c r="H1047" s="22" t="str">
        <f>VLOOKUP(G1047,'ISO Country Codes'!A:B,2, FALSE)</f>
        <v> Viet Nam</v>
      </c>
      <c r="I1047" s="24" t="str">
        <f t="shared" si="32"/>
        <v>Xa Khanh An, VN-59,  Viet Nam</v>
      </c>
      <c r="J1047" s="15" t="str">
        <f t="shared" si="33"/>
        <v>California Mau,  Viet Nam</v>
      </c>
      <c r="K1047" t="s">
        <v>46</v>
      </c>
      <c r="L1047" s="2">
        <v>37914</v>
      </c>
      <c r="M1047" t="s">
        <v>23</v>
      </c>
      <c r="N1047" t="s">
        <v>3796</v>
      </c>
      <c r="O1047">
        <v>3</v>
      </c>
      <c r="P1047">
        <v>1</v>
      </c>
      <c r="R1047" t="s">
        <v>25</v>
      </c>
      <c r="S1047" t="s">
        <v>25</v>
      </c>
      <c r="T1047" s="17" t="s">
        <v>5975</v>
      </c>
      <c r="AB1047" s="1" t="s">
        <v>27</v>
      </c>
    </row>
    <row r="1048" spans="1:28" x14ac:dyDescent="0.3">
      <c r="A1048">
        <v>3004976187</v>
      </c>
      <c r="B1048" s="26" t="s">
        <v>377</v>
      </c>
      <c r="C1048" t="s">
        <v>378</v>
      </c>
      <c r="D1048" t="s">
        <v>379</v>
      </c>
      <c r="E1048" t="s">
        <v>380</v>
      </c>
      <c r="F1048" t="s">
        <v>381</v>
      </c>
      <c r="G1048" t="s">
        <v>64</v>
      </c>
      <c r="H1048" s="22" t="str">
        <f>VLOOKUP(G1048,'ISO Country Codes'!A:B,2, FALSE)</f>
        <v> Viet Nam</v>
      </c>
      <c r="I1048" s="24" t="str">
        <f t="shared" si="32"/>
        <v>Xa Khanh An, VN-59,  Viet Nam</v>
      </c>
      <c r="J1048" s="15" t="str">
        <f t="shared" si="33"/>
        <v>California Mau,  Viet Nam</v>
      </c>
      <c r="K1048" t="s">
        <v>46</v>
      </c>
      <c r="L1048" s="2">
        <v>37914</v>
      </c>
      <c r="M1048" t="s">
        <v>23</v>
      </c>
      <c r="N1048" t="s">
        <v>3796</v>
      </c>
      <c r="O1048">
        <v>4</v>
      </c>
      <c r="P1048">
        <v>1</v>
      </c>
      <c r="R1048" t="s">
        <v>25</v>
      </c>
      <c r="S1048" t="s">
        <v>25</v>
      </c>
      <c r="T1048" s="17" t="s">
        <v>5975</v>
      </c>
      <c r="AB1048" s="1" t="s">
        <v>27</v>
      </c>
    </row>
    <row r="1049" spans="1:28" x14ac:dyDescent="0.3">
      <c r="A1049">
        <v>1000502093</v>
      </c>
      <c r="B1049" s="26" t="s">
        <v>2566</v>
      </c>
      <c r="C1049" t="s">
        <v>2567</v>
      </c>
      <c r="D1049" t="s">
        <v>2568</v>
      </c>
      <c r="E1049" t="s">
        <v>1754</v>
      </c>
      <c r="F1049" t="s">
        <v>1754</v>
      </c>
      <c r="G1049" t="s">
        <v>233</v>
      </c>
      <c r="H1049" s="22" t="str">
        <f>VLOOKUP(G1049,'ISO Country Codes'!A:B,2, FALSE)</f>
        <v> Thailand</v>
      </c>
      <c r="I1049" s="24" t="str">
        <f t="shared" si="32"/>
        <v>247 Moo 1, Theparak Road, Samutprakarn,  Thailand</v>
      </c>
      <c r="J1049" s="15" t="str">
        <f t="shared" si="33"/>
        <v>Samutprakarn,  Thailand</v>
      </c>
      <c r="K1049" t="s">
        <v>32</v>
      </c>
      <c r="L1049" s="2">
        <v>38189</v>
      </c>
      <c r="M1049" t="s">
        <v>23</v>
      </c>
      <c r="N1049" t="s">
        <v>3797</v>
      </c>
      <c r="O1049">
        <v>1</v>
      </c>
      <c r="P1049">
        <v>1</v>
      </c>
      <c r="R1049" t="s">
        <v>25</v>
      </c>
      <c r="S1049" t="s">
        <v>25</v>
      </c>
      <c r="T1049" s="17" t="s">
        <v>5898</v>
      </c>
      <c r="U1049" s="17" t="s">
        <v>5975</v>
      </c>
      <c r="AB1049" s="1" t="s">
        <v>27</v>
      </c>
    </row>
    <row r="1050" spans="1:28" x14ac:dyDescent="0.3">
      <c r="A1050">
        <v>3003346947</v>
      </c>
      <c r="B1050" s="26" t="s">
        <v>3514</v>
      </c>
      <c r="C1050" t="s">
        <v>3515</v>
      </c>
      <c r="D1050" t="s">
        <v>3516</v>
      </c>
      <c r="E1050" t="s">
        <v>1255</v>
      </c>
      <c r="G1050" t="s">
        <v>64</v>
      </c>
      <c r="H1050" s="22" t="str">
        <f>VLOOKUP(G1050,'ISO Country Codes'!A:B,2, FALSE)</f>
        <v> Viet Nam</v>
      </c>
      <c r="I1050" s="24" t="str">
        <f t="shared" si="32"/>
        <v>30 Dang Tat, ,  Viet Nam</v>
      </c>
      <c r="J1050" s="15" t="str">
        <f t="shared" si="33"/>
        <v>Ho Chi Minh City,  Viet Nam</v>
      </c>
      <c r="K1050" t="s">
        <v>32</v>
      </c>
      <c r="L1050" s="2">
        <v>38281</v>
      </c>
      <c r="M1050" t="s">
        <v>23</v>
      </c>
      <c r="N1050" t="s">
        <v>3798</v>
      </c>
      <c r="O1050">
        <v>1</v>
      </c>
      <c r="P1050">
        <v>1</v>
      </c>
      <c r="R1050" t="s">
        <v>25</v>
      </c>
      <c r="S1050" t="s">
        <v>25</v>
      </c>
      <c r="T1050" s="17" t="s">
        <v>5975</v>
      </c>
      <c r="AB1050" s="1" t="s">
        <v>27</v>
      </c>
    </row>
    <row r="1051" spans="1:28" x14ac:dyDescent="0.3">
      <c r="A1051">
        <v>3003346947</v>
      </c>
      <c r="B1051" s="26" t="s">
        <v>3514</v>
      </c>
      <c r="C1051" t="s">
        <v>3515</v>
      </c>
      <c r="D1051" t="s">
        <v>3516</v>
      </c>
      <c r="E1051" t="s">
        <v>1255</v>
      </c>
      <c r="G1051" t="s">
        <v>64</v>
      </c>
      <c r="H1051" s="22" t="str">
        <f>VLOOKUP(G1051,'ISO Country Codes'!A:B,2, FALSE)</f>
        <v> Viet Nam</v>
      </c>
      <c r="I1051" s="24" t="str">
        <f t="shared" si="32"/>
        <v>30 Dang Tat, ,  Viet Nam</v>
      </c>
      <c r="J1051" s="15" t="str">
        <f t="shared" si="33"/>
        <v>Ho Chi Minh City,  Viet Nam</v>
      </c>
      <c r="K1051" t="s">
        <v>32</v>
      </c>
      <c r="L1051" s="2">
        <v>38281</v>
      </c>
      <c r="M1051" t="s">
        <v>23</v>
      </c>
      <c r="N1051" t="s">
        <v>3798</v>
      </c>
      <c r="O1051">
        <v>2</v>
      </c>
      <c r="P1051">
        <v>1</v>
      </c>
      <c r="R1051" t="s">
        <v>25</v>
      </c>
      <c r="S1051" t="s">
        <v>25</v>
      </c>
      <c r="T1051" s="17" t="s">
        <v>5975</v>
      </c>
      <c r="AB1051" s="1" t="s">
        <v>27</v>
      </c>
    </row>
    <row r="1052" spans="1:28" x14ac:dyDescent="0.3">
      <c r="A1052">
        <v>3003346947</v>
      </c>
      <c r="B1052" s="26" t="s">
        <v>3514</v>
      </c>
      <c r="C1052" t="s">
        <v>3515</v>
      </c>
      <c r="D1052" t="s">
        <v>3516</v>
      </c>
      <c r="E1052" t="s">
        <v>1255</v>
      </c>
      <c r="G1052" t="s">
        <v>64</v>
      </c>
      <c r="H1052" s="22" t="str">
        <f>VLOOKUP(G1052,'ISO Country Codes'!A:B,2, FALSE)</f>
        <v> Viet Nam</v>
      </c>
      <c r="I1052" s="24" t="str">
        <f t="shared" si="32"/>
        <v>30 Dang Tat, ,  Viet Nam</v>
      </c>
      <c r="J1052" s="15" t="str">
        <f t="shared" si="33"/>
        <v>Ho Chi Minh City,  Viet Nam</v>
      </c>
      <c r="K1052" t="s">
        <v>32</v>
      </c>
      <c r="L1052" s="2">
        <v>38281</v>
      </c>
      <c r="M1052" t="s">
        <v>23</v>
      </c>
      <c r="N1052" t="s">
        <v>3798</v>
      </c>
      <c r="O1052">
        <v>3</v>
      </c>
      <c r="P1052">
        <v>1</v>
      </c>
      <c r="R1052" t="s">
        <v>25</v>
      </c>
      <c r="S1052" t="s">
        <v>25</v>
      </c>
      <c r="T1052" s="17" t="s">
        <v>5975</v>
      </c>
      <c r="AB1052" s="1" t="s">
        <v>27</v>
      </c>
    </row>
    <row r="1053" spans="1:28" x14ac:dyDescent="0.3">
      <c r="A1053">
        <v>3003346947</v>
      </c>
      <c r="B1053" s="26" t="s">
        <v>3514</v>
      </c>
      <c r="C1053" t="s">
        <v>3515</v>
      </c>
      <c r="D1053" t="s">
        <v>3516</v>
      </c>
      <c r="E1053" t="s">
        <v>1255</v>
      </c>
      <c r="G1053" t="s">
        <v>64</v>
      </c>
      <c r="H1053" s="22" t="str">
        <f>VLOOKUP(G1053,'ISO Country Codes'!A:B,2, FALSE)</f>
        <v> Viet Nam</v>
      </c>
      <c r="I1053" s="24" t="str">
        <f t="shared" si="32"/>
        <v>30 Dang Tat, ,  Viet Nam</v>
      </c>
      <c r="J1053" s="15" t="str">
        <f t="shared" si="33"/>
        <v>Ho Chi Minh City,  Viet Nam</v>
      </c>
      <c r="K1053" t="s">
        <v>32</v>
      </c>
      <c r="L1053" s="2">
        <v>38447</v>
      </c>
      <c r="M1053" t="s">
        <v>23</v>
      </c>
      <c r="N1053" t="s">
        <v>3799</v>
      </c>
      <c r="O1053">
        <v>1</v>
      </c>
      <c r="P1053">
        <v>1</v>
      </c>
      <c r="R1053" t="s">
        <v>25</v>
      </c>
      <c r="S1053" t="s">
        <v>25</v>
      </c>
      <c r="T1053" s="17" t="s">
        <v>5898</v>
      </c>
      <c r="AB1053" s="1" t="s">
        <v>27</v>
      </c>
    </row>
    <row r="1054" spans="1:28" x14ac:dyDescent="0.3">
      <c r="A1054">
        <v>3003346947</v>
      </c>
      <c r="B1054" s="26" t="s">
        <v>3514</v>
      </c>
      <c r="C1054" t="s">
        <v>3515</v>
      </c>
      <c r="D1054" t="s">
        <v>3516</v>
      </c>
      <c r="E1054" t="s">
        <v>1255</v>
      </c>
      <c r="G1054" t="s">
        <v>64</v>
      </c>
      <c r="H1054" s="22" t="str">
        <f>VLOOKUP(G1054,'ISO Country Codes'!A:B,2, FALSE)</f>
        <v> Viet Nam</v>
      </c>
      <c r="I1054" s="24" t="str">
        <f t="shared" si="32"/>
        <v>30 Dang Tat, ,  Viet Nam</v>
      </c>
      <c r="J1054" s="15" t="str">
        <f t="shared" si="33"/>
        <v>Ho Chi Minh City,  Viet Nam</v>
      </c>
      <c r="K1054" t="s">
        <v>32</v>
      </c>
      <c r="L1054" s="2">
        <v>38447</v>
      </c>
      <c r="M1054" t="s">
        <v>23</v>
      </c>
      <c r="N1054" t="s">
        <v>3799</v>
      </c>
      <c r="O1054">
        <v>2</v>
      </c>
      <c r="P1054">
        <v>1</v>
      </c>
      <c r="R1054" t="s">
        <v>25</v>
      </c>
      <c r="S1054" t="s">
        <v>25</v>
      </c>
      <c r="T1054" s="17" t="s">
        <v>5898</v>
      </c>
      <c r="AB1054" s="1" t="s">
        <v>27</v>
      </c>
    </row>
    <row r="1055" spans="1:28" x14ac:dyDescent="0.3">
      <c r="A1055">
        <v>3003346947</v>
      </c>
      <c r="B1055" s="26" t="s">
        <v>3514</v>
      </c>
      <c r="C1055" t="s">
        <v>3515</v>
      </c>
      <c r="D1055" t="s">
        <v>3516</v>
      </c>
      <c r="E1055" t="s">
        <v>1255</v>
      </c>
      <c r="G1055" t="s">
        <v>64</v>
      </c>
      <c r="H1055" s="22" t="str">
        <f>VLOOKUP(G1055,'ISO Country Codes'!A:B,2, FALSE)</f>
        <v> Viet Nam</v>
      </c>
      <c r="I1055" s="24" t="str">
        <f t="shared" si="32"/>
        <v>30 Dang Tat, ,  Viet Nam</v>
      </c>
      <c r="J1055" s="15" t="str">
        <f t="shared" si="33"/>
        <v>Ho Chi Minh City,  Viet Nam</v>
      </c>
      <c r="K1055" t="s">
        <v>32</v>
      </c>
      <c r="L1055" s="2">
        <v>38447</v>
      </c>
      <c r="M1055" t="s">
        <v>23</v>
      </c>
      <c r="N1055" t="s">
        <v>3799</v>
      </c>
      <c r="O1055">
        <v>3</v>
      </c>
      <c r="P1055">
        <v>1</v>
      </c>
      <c r="R1055" t="s">
        <v>25</v>
      </c>
      <c r="S1055" t="s">
        <v>25</v>
      </c>
      <c r="T1055" s="17" t="s">
        <v>5898</v>
      </c>
      <c r="AB1055" s="1" t="s">
        <v>27</v>
      </c>
    </row>
    <row r="1056" spans="1:28" x14ac:dyDescent="0.3">
      <c r="A1056">
        <v>3003346947</v>
      </c>
      <c r="B1056" s="26" t="s">
        <v>3514</v>
      </c>
      <c r="C1056" t="s">
        <v>3515</v>
      </c>
      <c r="D1056" t="s">
        <v>3516</v>
      </c>
      <c r="E1056" t="s">
        <v>1255</v>
      </c>
      <c r="G1056" t="s">
        <v>64</v>
      </c>
      <c r="H1056" s="22" t="str">
        <f>VLOOKUP(G1056,'ISO Country Codes'!A:B,2, FALSE)</f>
        <v> Viet Nam</v>
      </c>
      <c r="I1056" s="24" t="str">
        <f t="shared" si="32"/>
        <v>30 Dang Tat, ,  Viet Nam</v>
      </c>
      <c r="J1056" s="15" t="str">
        <f t="shared" si="33"/>
        <v>Ho Chi Minh City,  Viet Nam</v>
      </c>
      <c r="K1056" t="s">
        <v>32</v>
      </c>
      <c r="L1056" s="2">
        <v>38447</v>
      </c>
      <c r="M1056" t="s">
        <v>23</v>
      </c>
      <c r="N1056" t="s">
        <v>3799</v>
      </c>
      <c r="O1056">
        <v>4</v>
      </c>
      <c r="P1056">
        <v>1</v>
      </c>
      <c r="R1056" t="s">
        <v>26</v>
      </c>
      <c r="S1056" t="s">
        <v>25</v>
      </c>
      <c r="T1056" s="17" t="s">
        <v>6038</v>
      </c>
      <c r="U1056" s="17" t="s">
        <v>5898</v>
      </c>
      <c r="AB1056" s="1" t="s">
        <v>27</v>
      </c>
    </row>
    <row r="1057" spans="1:28" x14ac:dyDescent="0.3">
      <c r="A1057">
        <v>3004097215</v>
      </c>
      <c r="B1057" s="26" t="s">
        <v>2715</v>
      </c>
      <c r="C1057" t="s">
        <v>2716</v>
      </c>
      <c r="D1057" t="s">
        <v>2717</v>
      </c>
      <c r="E1057" t="s">
        <v>875</v>
      </c>
      <c r="F1057" t="s">
        <v>636</v>
      </c>
      <c r="G1057" t="s">
        <v>102</v>
      </c>
      <c r="H1057" s="22" t="str">
        <f>VLOOKUP(G1057,'ISO Country Codes'!A:B,2, FALSE)</f>
        <v> China</v>
      </c>
      <c r="I1057" s="24" t="str">
        <f t="shared" si="32"/>
        <v>Economic &amp; Technological Development Dis, Guangdong,  China</v>
      </c>
      <c r="J1057" s="15" t="str">
        <f t="shared" si="33"/>
        <v>Zhanjiang,  China</v>
      </c>
      <c r="K1057" t="s">
        <v>32</v>
      </c>
      <c r="L1057" s="2">
        <v>38652</v>
      </c>
      <c r="M1057" t="s">
        <v>23</v>
      </c>
      <c r="N1057" t="s">
        <v>3800</v>
      </c>
      <c r="O1057">
        <v>3</v>
      </c>
      <c r="P1057">
        <v>1</v>
      </c>
      <c r="R1057" t="s">
        <v>25</v>
      </c>
      <c r="S1057" t="s">
        <v>26</v>
      </c>
      <c r="T1057" s="17" t="s">
        <v>5938</v>
      </c>
      <c r="U1057" s="17" t="s">
        <v>5959</v>
      </c>
      <c r="AB1057" s="1" t="s">
        <v>27</v>
      </c>
    </row>
    <row r="1058" spans="1:28" x14ac:dyDescent="0.3">
      <c r="A1058">
        <v>3004263266</v>
      </c>
      <c r="B1058" s="26" t="s">
        <v>111</v>
      </c>
      <c r="C1058" t="s">
        <v>112</v>
      </c>
      <c r="D1058" t="s">
        <v>113</v>
      </c>
      <c r="E1058" t="s">
        <v>44</v>
      </c>
      <c r="F1058" t="s">
        <v>114</v>
      </c>
      <c r="G1058" t="s">
        <v>39</v>
      </c>
      <c r="H1058" s="22" t="str">
        <f>VLOOKUP(G1058,'ISO Country Codes'!A:B,2, FALSE)</f>
        <v> Indonesia</v>
      </c>
      <c r="I1058" s="24" t="str">
        <f t="shared" si="32"/>
        <v>Jln. Margomulyo, Jawa Timur,  Indonesia</v>
      </c>
      <c r="J1058" s="15" t="str">
        <f t="shared" si="33"/>
        <v>Surabaya,  Indonesia</v>
      </c>
      <c r="K1058" t="s">
        <v>32</v>
      </c>
      <c r="L1058" s="2">
        <v>39022</v>
      </c>
      <c r="M1058" t="s">
        <v>23</v>
      </c>
      <c r="N1058" t="s">
        <v>3801</v>
      </c>
      <c r="O1058">
        <v>1</v>
      </c>
      <c r="P1058">
        <v>1</v>
      </c>
      <c r="R1058" t="s">
        <v>25</v>
      </c>
      <c r="S1058" t="s">
        <v>25</v>
      </c>
      <c r="T1058" s="17" t="s">
        <v>5959</v>
      </c>
      <c r="AB1058" s="1" t="s">
        <v>27</v>
      </c>
    </row>
    <row r="1059" spans="1:28" x14ac:dyDescent="0.3">
      <c r="A1059">
        <v>3004091165</v>
      </c>
      <c r="B1059" s="26" t="s">
        <v>3802</v>
      </c>
      <c r="C1059" t="s">
        <v>3803</v>
      </c>
      <c r="E1059" t="s">
        <v>3804</v>
      </c>
      <c r="G1059" t="s">
        <v>97</v>
      </c>
      <c r="H1059" s="22" t="str">
        <f>VLOOKUP(G1059,'ISO Country Codes'!A:B,2, FALSE)</f>
        <v> Guyana</v>
      </c>
      <c r="I1059" s="24" t="str">
        <f t="shared" si="32"/>
        <v>19 Peters Hall  Public Road, ,  Guyana</v>
      </c>
      <c r="J1059" s="15" t="str">
        <f t="shared" si="33"/>
        <v>E Bank Demerara,  Guyana</v>
      </c>
      <c r="K1059" t="s">
        <v>476</v>
      </c>
      <c r="L1059" s="2">
        <v>37355</v>
      </c>
      <c r="M1059" t="s">
        <v>1963</v>
      </c>
      <c r="N1059" t="s">
        <v>3805</v>
      </c>
      <c r="O1059">
        <v>4</v>
      </c>
      <c r="P1059">
        <v>1</v>
      </c>
      <c r="R1059" t="s">
        <v>26</v>
      </c>
      <c r="S1059" t="s">
        <v>25</v>
      </c>
      <c r="T1059" s="17" t="s">
        <v>5898</v>
      </c>
      <c r="AB1059" s="1" t="s">
        <v>27</v>
      </c>
    </row>
    <row r="1060" spans="1:28" x14ac:dyDescent="0.3">
      <c r="A1060">
        <v>3004091165</v>
      </c>
      <c r="B1060" s="26" t="s">
        <v>3802</v>
      </c>
      <c r="C1060" t="s">
        <v>3803</v>
      </c>
      <c r="E1060" t="s">
        <v>3804</v>
      </c>
      <c r="G1060" t="s">
        <v>97</v>
      </c>
      <c r="H1060" s="22" t="str">
        <f>VLOOKUP(G1060,'ISO Country Codes'!A:B,2, FALSE)</f>
        <v> Guyana</v>
      </c>
      <c r="I1060" s="24" t="str">
        <f t="shared" si="32"/>
        <v>19 Peters Hall  Public Road, ,  Guyana</v>
      </c>
      <c r="J1060" s="15" t="str">
        <f t="shared" si="33"/>
        <v>E Bank Demerara,  Guyana</v>
      </c>
      <c r="K1060" t="s">
        <v>476</v>
      </c>
      <c r="L1060" s="2">
        <v>37736</v>
      </c>
      <c r="M1060" t="s">
        <v>1963</v>
      </c>
      <c r="N1060" t="s">
        <v>3806</v>
      </c>
      <c r="O1060">
        <v>2</v>
      </c>
      <c r="P1060">
        <v>1</v>
      </c>
      <c r="R1060" t="s">
        <v>26</v>
      </c>
      <c r="S1060" t="s">
        <v>25</v>
      </c>
      <c r="T1060" s="17" t="s">
        <v>5898</v>
      </c>
      <c r="U1060" s="17" t="s">
        <v>6038</v>
      </c>
      <c r="AB1060" s="1" t="s">
        <v>27</v>
      </c>
    </row>
    <row r="1061" spans="1:28" x14ac:dyDescent="0.3">
      <c r="A1061">
        <v>3004091165</v>
      </c>
      <c r="B1061" s="26" t="s">
        <v>3802</v>
      </c>
      <c r="C1061" t="s">
        <v>3803</v>
      </c>
      <c r="E1061" t="s">
        <v>3804</v>
      </c>
      <c r="G1061" t="s">
        <v>97</v>
      </c>
      <c r="H1061" s="22" t="str">
        <f>VLOOKUP(G1061,'ISO Country Codes'!A:B,2, FALSE)</f>
        <v> Guyana</v>
      </c>
      <c r="I1061" s="24" t="str">
        <f t="shared" si="32"/>
        <v>19 Peters Hall  Public Road, ,  Guyana</v>
      </c>
      <c r="J1061" s="15" t="str">
        <f t="shared" si="33"/>
        <v>E Bank Demerara,  Guyana</v>
      </c>
      <c r="K1061" t="s">
        <v>476</v>
      </c>
      <c r="L1061" s="2">
        <v>37782</v>
      </c>
      <c r="M1061" t="s">
        <v>1963</v>
      </c>
      <c r="N1061" t="s">
        <v>3807</v>
      </c>
      <c r="O1061">
        <v>4</v>
      </c>
      <c r="P1061">
        <v>1</v>
      </c>
      <c r="R1061" t="s">
        <v>26</v>
      </c>
      <c r="S1061" t="s">
        <v>25</v>
      </c>
      <c r="T1061" s="17" t="s">
        <v>6042</v>
      </c>
      <c r="U1061" s="17" t="s">
        <v>5898</v>
      </c>
      <c r="V1061" s="17" t="s">
        <v>6038</v>
      </c>
      <c r="AB1061" s="1" t="s">
        <v>27</v>
      </c>
    </row>
    <row r="1062" spans="1:28" x14ac:dyDescent="0.3">
      <c r="A1062">
        <v>3001743889</v>
      </c>
      <c r="B1062" s="26" t="s">
        <v>3808</v>
      </c>
      <c r="C1062" t="s">
        <v>3809</v>
      </c>
      <c r="E1062" t="s">
        <v>3810</v>
      </c>
      <c r="G1062" t="s">
        <v>97</v>
      </c>
      <c r="H1062" s="22" t="str">
        <f>VLOOKUP(G1062,'ISO Country Codes'!A:B,2, FALSE)</f>
        <v> Guyana</v>
      </c>
      <c r="I1062" s="24" t="str">
        <f t="shared" si="32"/>
        <v>Anna Catherina, ,  Guyana</v>
      </c>
      <c r="J1062" s="15" t="str">
        <f t="shared" si="33"/>
        <v>West Coast Demerrara,  Guyana</v>
      </c>
      <c r="K1062" t="s">
        <v>32</v>
      </c>
      <c r="L1062" s="2">
        <v>38513</v>
      </c>
      <c r="M1062" t="s">
        <v>1963</v>
      </c>
      <c r="N1062" t="s">
        <v>3811</v>
      </c>
      <c r="O1062">
        <v>3</v>
      </c>
      <c r="P1062">
        <v>1</v>
      </c>
      <c r="R1062" t="s">
        <v>26</v>
      </c>
      <c r="S1062" t="s">
        <v>25</v>
      </c>
      <c r="T1062" s="17" t="s">
        <v>5898</v>
      </c>
      <c r="U1062" s="17" t="s">
        <v>6038</v>
      </c>
      <c r="AB1062" s="1" t="s">
        <v>27</v>
      </c>
    </row>
    <row r="1063" spans="1:28" x14ac:dyDescent="0.3">
      <c r="A1063">
        <v>3004285500</v>
      </c>
      <c r="B1063" s="26" t="s">
        <v>547</v>
      </c>
      <c r="C1063" t="s">
        <v>548</v>
      </c>
      <c r="E1063" t="s">
        <v>549</v>
      </c>
      <c r="F1063" t="s">
        <v>550</v>
      </c>
      <c r="G1063" t="s">
        <v>39</v>
      </c>
      <c r="H1063" s="22" t="str">
        <f>VLOOKUP(G1063,'ISO Country Codes'!A:B,2, FALSE)</f>
        <v> Indonesia</v>
      </c>
      <c r="I1063" s="24" t="str">
        <f t="shared" si="32"/>
        <v>Jln. Mulawarman 99, Kalimantan Timur,  Indonesia</v>
      </c>
      <c r="J1063" s="15" t="str">
        <f t="shared" si="33"/>
        <v>Balikpapan,  Indonesia</v>
      </c>
      <c r="K1063" t="s">
        <v>46</v>
      </c>
      <c r="L1063" s="2">
        <v>37917</v>
      </c>
      <c r="M1063" t="s">
        <v>74</v>
      </c>
      <c r="N1063" t="s">
        <v>3812</v>
      </c>
      <c r="O1063">
        <v>1</v>
      </c>
      <c r="P1063">
        <v>2</v>
      </c>
      <c r="R1063" t="s">
        <v>25</v>
      </c>
      <c r="S1063" t="s">
        <v>26</v>
      </c>
      <c r="T1063" s="17" t="s">
        <v>5898</v>
      </c>
      <c r="AB1063" s="1" t="s">
        <v>27</v>
      </c>
    </row>
    <row r="1064" spans="1:28" x14ac:dyDescent="0.3">
      <c r="A1064">
        <v>3004285500</v>
      </c>
      <c r="B1064" s="26" t="s">
        <v>547</v>
      </c>
      <c r="C1064" t="s">
        <v>548</v>
      </c>
      <c r="E1064" t="s">
        <v>549</v>
      </c>
      <c r="F1064" t="s">
        <v>550</v>
      </c>
      <c r="G1064" t="s">
        <v>39</v>
      </c>
      <c r="H1064" s="22" t="str">
        <f>VLOOKUP(G1064,'ISO Country Codes'!A:B,2, FALSE)</f>
        <v> Indonesia</v>
      </c>
      <c r="I1064" s="24" t="str">
        <f t="shared" si="32"/>
        <v>Jln. Mulawarman 99, Kalimantan Timur,  Indonesia</v>
      </c>
      <c r="J1064" s="15" t="str">
        <f t="shared" si="33"/>
        <v>Balikpapan,  Indonesia</v>
      </c>
      <c r="K1064" t="s">
        <v>46</v>
      </c>
      <c r="L1064" s="2">
        <v>37917</v>
      </c>
      <c r="M1064" t="s">
        <v>74</v>
      </c>
      <c r="N1064" t="s">
        <v>3812</v>
      </c>
      <c r="O1064">
        <v>1</v>
      </c>
      <c r="P1064">
        <v>4</v>
      </c>
      <c r="R1064" t="s">
        <v>25</v>
      </c>
      <c r="S1064" t="s">
        <v>25</v>
      </c>
      <c r="T1064" s="17" t="s">
        <v>5898</v>
      </c>
      <c r="AB1064" s="1" t="s">
        <v>27</v>
      </c>
    </row>
    <row r="1065" spans="1:28" x14ac:dyDescent="0.3">
      <c r="A1065">
        <v>3004285500</v>
      </c>
      <c r="B1065" s="26" t="s">
        <v>547</v>
      </c>
      <c r="C1065" t="s">
        <v>548</v>
      </c>
      <c r="E1065" t="s">
        <v>549</v>
      </c>
      <c r="F1065" t="s">
        <v>550</v>
      </c>
      <c r="G1065" t="s">
        <v>39</v>
      </c>
      <c r="H1065" s="22" t="str">
        <f>VLOOKUP(G1065,'ISO Country Codes'!A:B,2, FALSE)</f>
        <v> Indonesia</v>
      </c>
      <c r="I1065" s="24" t="str">
        <f t="shared" si="32"/>
        <v>Jln. Mulawarman 99, Kalimantan Timur,  Indonesia</v>
      </c>
      <c r="J1065" s="15" t="str">
        <f t="shared" si="33"/>
        <v>Balikpapan,  Indonesia</v>
      </c>
      <c r="K1065" t="s">
        <v>46</v>
      </c>
      <c r="L1065" s="2">
        <v>37917</v>
      </c>
      <c r="M1065" t="s">
        <v>74</v>
      </c>
      <c r="N1065" t="s">
        <v>3812</v>
      </c>
      <c r="O1065">
        <v>1</v>
      </c>
      <c r="P1065">
        <v>5</v>
      </c>
      <c r="R1065" t="s">
        <v>25</v>
      </c>
      <c r="S1065" t="s">
        <v>25</v>
      </c>
      <c r="T1065" s="17" t="s">
        <v>5898</v>
      </c>
      <c r="AB1065" s="1" t="s">
        <v>27</v>
      </c>
    </row>
    <row r="1066" spans="1:28" x14ac:dyDescent="0.3">
      <c r="A1066">
        <v>3004285500</v>
      </c>
      <c r="B1066" s="26" t="s">
        <v>547</v>
      </c>
      <c r="C1066" t="s">
        <v>548</v>
      </c>
      <c r="E1066" t="s">
        <v>549</v>
      </c>
      <c r="F1066" t="s">
        <v>550</v>
      </c>
      <c r="G1066" t="s">
        <v>39</v>
      </c>
      <c r="H1066" s="22" t="str">
        <f>VLOOKUP(G1066,'ISO Country Codes'!A:B,2, FALSE)</f>
        <v> Indonesia</v>
      </c>
      <c r="I1066" s="24" t="str">
        <f t="shared" si="32"/>
        <v>Jln. Mulawarman 99, Kalimantan Timur,  Indonesia</v>
      </c>
      <c r="J1066" s="15" t="str">
        <f t="shared" si="33"/>
        <v>Balikpapan,  Indonesia</v>
      </c>
      <c r="K1066" t="s">
        <v>46</v>
      </c>
      <c r="L1066" s="2">
        <v>37917</v>
      </c>
      <c r="M1066" t="s">
        <v>74</v>
      </c>
      <c r="N1066" t="s">
        <v>3812</v>
      </c>
      <c r="O1066">
        <v>1</v>
      </c>
      <c r="P1066">
        <v>6</v>
      </c>
      <c r="R1066" t="s">
        <v>25</v>
      </c>
      <c r="S1066" t="s">
        <v>25</v>
      </c>
      <c r="T1066" s="17" t="s">
        <v>5898</v>
      </c>
      <c r="AB1066" s="1" t="s">
        <v>27</v>
      </c>
    </row>
    <row r="1067" spans="1:28" x14ac:dyDescent="0.3">
      <c r="A1067">
        <v>3004285500</v>
      </c>
      <c r="B1067" s="26" t="s">
        <v>547</v>
      </c>
      <c r="C1067" t="s">
        <v>548</v>
      </c>
      <c r="E1067" t="s">
        <v>549</v>
      </c>
      <c r="F1067" t="s">
        <v>550</v>
      </c>
      <c r="G1067" t="s">
        <v>39</v>
      </c>
      <c r="H1067" s="22" t="str">
        <f>VLOOKUP(G1067,'ISO Country Codes'!A:B,2, FALSE)</f>
        <v> Indonesia</v>
      </c>
      <c r="I1067" s="24" t="str">
        <f t="shared" si="32"/>
        <v>Jln. Mulawarman 99, Kalimantan Timur,  Indonesia</v>
      </c>
      <c r="J1067" s="15" t="str">
        <f t="shared" si="33"/>
        <v>Balikpapan,  Indonesia</v>
      </c>
      <c r="K1067" t="s">
        <v>46</v>
      </c>
      <c r="L1067" s="2">
        <v>37917</v>
      </c>
      <c r="M1067" t="s">
        <v>74</v>
      </c>
      <c r="N1067" t="s">
        <v>3812</v>
      </c>
      <c r="O1067">
        <v>1</v>
      </c>
      <c r="P1067">
        <v>7</v>
      </c>
      <c r="R1067" t="s">
        <v>25</v>
      </c>
      <c r="S1067" t="s">
        <v>25</v>
      </c>
      <c r="T1067" s="17" t="s">
        <v>5898</v>
      </c>
      <c r="AB1067" s="1" t="s">
        <v>27</v>
      </c>
    </row>
    <row r="1068" spans="1:28" x14ac:dyDescent="0.3">
      <c r="A1068">
        <v>3004285500</v>
      </c>
      <c r="B1068" s="26" t="s">
        <v>547</v>
      </c>
      <c r="C1068" t="s">
        <v>548</v>
      </c>
      <c r="E1068" t="s">
        <v>549</v>
      </c>
      <c r="F1068" t="s">
        <v>550</v>
      </c>
      <c r="G1068" t="s">
        <v>39</v>
      </c>
      <c r="H1068" s="22" t="str">
        <f>VLOOKUP(G1068,'ISO Country Codes'!A:B,2, FALSE)</f>
        <v> Indonesia</v>
      </c>
      <c r="I1068" s="24" t="str">
        <f t="shared" si="32"/>
        <v>Jln. Mulawarman 99, Kalimantan Timur,  Indonesia</v>
      </c>
      <c r="J1068" s="15" t="str">
        <f t="shared" si="33"/>
        <v>Balikpapan,  Indonesia</v>
      </c>
      <c r="K1068" t="s">
        <v>46</v>
      </c>
      <c r="L1068" s="2">
        <v>37917</v>
      </c>
      <c r="M1068" t="s">
        <v>74</v>
      </c>
      <c r="N1068" t="s">
        <v>3812</v>
      </c>
      <c r="O1068">
        <v>1</v>
      </c>
      <c r="P1068">
        <v>8</v>
      </c>
      <c r="R1068" t="s">
        <v>25</v>
      </c>
      <c r="S1068" t="s">
        <v>25</v>
      </c>
      <c r="T1068" s="17" t="s">
        <v>5898</v>
      </c>
      <c r="AB1068" s="1" t="s">
        <v>27</v>
      </c>
    </row>
    <row r="1069" spans="1:28" x14ac:dyDescent="0.3">
      <c r="A1069">
        <v>3004285500</v>
      </c>
      <c r="B1069" s="26" t="s">
        <v>547</v>
      </c>
      <c r="C1069" t="s">
        <v>548</v>
      </c>
      <c r="E1069" t="s">
        <v>549</v>
      </c>
      <c r="F1069" t="s">
        <v>550</v>
      </c>
      <c r="G1069" t="s">
        <v>39</v>
      </c>
      <c r="H1069" s="22" t="str">
        <f>VLOOKUP(G1069,'ISO Country Codes'!A:B,2, FALSE)</f>
        <v> Indonesia</v>
      </c>
      <c r="I1069" s="24" t="str">
        <f t="shared" si="32"/>
        <v>Jln. Mulawarman 99, Kalimantan Timur,  Indonesia</v>
      </c>
      <c r="J1069" s="15" t="str">
        <f t="shared" si="33"/>
        <v>Balikpapan,  Indonesia</v>
      </c>
      <c r="K1069" t="s">
        <v>46</v>
      </c>
      <c r="L1069" s="2">
        <v>37917</v>
      </c>
      <c r="M1069" t="s">
        <v>74</v>
      </c>
      <c r="N1069" t="s">
        <v>3812</v>
      </c>
      <c r="O1069">
        <v>1</v>
      </c>
      <c r="P1069">
        <v>9</v>
      </c>
      <c r="R1069" t="s">
        <v>25</v>
      </c>
      <c r="S1069" t="s">
        <v>25</v>
      </c>
      <c r="T1069" s="17" t="s">
        <v>5898</v>
      </c>
      <c r="U1069" s="17" t="s">
        <v>5975</v>
      </c>
      <c r="AB1069" s="1" t="s">
        <v>27</v>
      </c>
    </row>
    <row r="1070" spans="1:28" x14ac:dyDescent="0.3">
      <c r="A1070">
        <v>3004285500</v>
      </c>
      <c r="B1070" s="26" t="s">
        <v>547</v>
      </c>
      <c r="C1070" t="s">
        <v>548</v>
      </c>
      <c r="E1070" t="s">
        <v>549</v>
      </c>
      <c r="F1070" t="s">
        <v>550</v>
      </c>
      <c r="G1070" t="s">
        <v>39</v>
      </c>
      <c r="H1070" s="22" t="str">
        <f>VLOOKUP(G1070,'ISO Country Codes'!A:B,2, FALSE)</f>
        <v> Indonesia</v>
      </c>
      <c r="I1070" s="24" t="str">
        <f t="shared" si="32"/>
        <v>Jln. Mulawarman 99, Kalimantan Timur,  Indonesia</v>
      </c>
      <c r="J1070" s="15" t="str">
        <f t="shared" si="33"/>
        <v>Balikpapan,  Indonesia</v>
      </c>
      <c r="K1070" t="s">
        <v>46</v>
      </c>
      <c r="L1070" s="2">
        <v>37917</v>
      </c>
      <c r="M1070" t="s">
        <v>74</v>
      </c>
      <c r="N1070" t="s">
        <v>3812</v>
      </c>
      <c r="O1070">
        <v>1</v>
      </c>
      <c r="P1070">
        <v>10</v>
      </c>
      <c r="R1070" t="s">
        <v>25</v>
      </c>
      <c r="S1070" t="s">
        <v>25</v>
      </c>
      <c r="T1070" s="17" t="s">
        <v>5898</v>
      </c>
      <c r="AB1070" s="1" t="s">
        <v>27</v>
      </c>
    </row>
    <row r="1071" spans="1:28" x14ac:dyDescent="0.3">
      <c r="A1071">
        <v>3004285500</v>
      </c>
      <c r="B1071" s="26" t="s">
        <v>547</v>
      </c>
      <c r="C1071" t="s">
        <v>548</v>
      </c>
      <c r="E1071" t="s">
        <v>549</v>
      </c>
      <c r="F1071" t="s">
        <v>550</v>
      </c>
      <c r="G1071" t="s">
        <v>39</v>
      </c>
      <c r="H1071" s="22" t="str">
        <f>VLOOKUP(G1071,'ISO Country Codes'!A:B,2, FALSE)</f>
        <v> Indonesia</v>
      </c>
      <c r="I1071" s="24" t="str">
        <f t="shared" si="32"/>
        <v>Jln. Mulawarman 99, Kalimantan Timur,  Indonesia</v>
      </c>
      <c r="J1071" s="15" t="str">
        <f t="shared" si="33"/>
        <v>Balikpapan,  Indonesia</v>
      </c>
      <c r="K1071" t="s">
        <v>46</v>
      </c>
      <c r="L1071" s="2">
        <v>38000</v>
      </c>
      <c r="M1071" t="s">
        <v>121</v>
      </c>
      <c r="N1071" t="s">
        <v>3813</v>
      </c>
      <c r="O1071">
        <v>1</v>
      </c>
      <c r="P1071">
        <v>9</v>
      </c>
      <c r="R1071" t="s">
        <v>25</v>
      </c>
      <c r="S1071" t="s">
        <v>25</v>
      </c>
      <c r="T1071" s="17" t="s">
        <v>5975</v>
      </c>
      <c r="AB1071" s="1" t="s">
        <v>27</v>
      </c>
    </row>
    <row r="1072" spans="1:28" x14ac:dyDescent="0.3">
      <c r="A1072">
        <v>3004285500</v>
      </c>
      <c r="B1072" s="26" t="s">
        <v>547</v>
      </c>
      <c r="C1072" t="s">
        <v>548</v>
      </c>
      <c r="E1072" t="s">
        <v>549</v>
      </c>
      <c r="F1072" t="s">
        <v>550</v>
      </c>
      <c r="G1072" t="s">
        <v>39</v>
      </c>
      <c r="H1072" s="22" t="str">
        <f>VLOOKUP(G1072,'ISO Country Codes'!A:B,2, FALSE)</f>
        <v> Indonesia</v>
      </c>
      <c r="I1072" s="24" t="str">
        <f t="shared" si="32"/>
        <v>Jln. Mulawarman 99, Kalimantan Timur,  Indonesia</v>
      </c>
      <c r="J1072" s="15" t="str">
        <f t="shared" si="33"/>
        <v>Balikpapan,  Indonesia</v>
      </c>
      <c r="K1072" t="s">
        <v>46</v>
      </c>
      <c r="L1072" s="2">
        <v>38000</v>
      </c>
      <c r="M1072" t="s">
        <v>121</v>
      </c>
      <c r="N1072" t="s">
        <v>3813</v>
      </c>
      <c r="O1072">
        <v>1</v>
      </c>
      <c r="P1072">
        <v>10</v>
      </c>
      <c r="R1072" t="s">
        <v>25</v>
      </c>
      <c r="S1072" t="s">
        <v>25</v>
      </c>
      <c r="T1072" s="17" t="s">
        <v>5975</v>
      </c>
      <c r="AB1072" s="1" t="s">
        <v>27</v>
      </c>
    </row>
    <row r="1073" spans="1:28" x14ac:dyDescent="0.3">
      <c r="A1073">
        <v>3004285500</v>
      </c>
      <c r="B1073" s="26" t="s">
        <v>547</v>
      </c>
      <c r="C1073" t="s">
        <v>548</v>
      </c>
      <c r="E1073" t="s">
        <v>549</v>
      </c>
      <c r="F1073" t="s">
        <v>550</v>
      </c>
      <c r="G1073" t="s">
        <v>39</v>
      </c>
      <c r="H1073" s="22" t="str">
        <f>VLOOKUP(G1073,'ISO Country Codes'!A:B,2, FALSE)</f>
        <v> Indonesia</v>
      </c>
      <c r="I1073" s="24" t="str">
        <f t="shared" si="32"/>
        <v>Jln. Mulawarman 99, Kalimantan Timur,  Indonesia</v>
      </c>
      <c r="J1073" s="15" t="str">
        <f t="shared" si="33"/>
        <v>Balikpapan,  Indonesia</v>
      </c>
      <c r="K1073" t="s">
        <v>46</v>
      </c>
      <c r="L1073" s="2">
        <v>38000</v>
      </c>
      <c r="M1073" t="s">
        <v>121</v>
      </c>
      <c r="N1073" t="s">
        <v>3813</v>
      </c>
      <c r="O1073">
        <v>1</v>
      </c>
      <c r="P1073">
        <v>11</v>
      </c>
      <c r="R1073" t="s">
        <v>25</v>
      </c>
      <c r="S1073" t="s">
        <v>25</v>
      </c>
      <c r="T1073" s="17" t="s">
        <v>5975</v>
      </c>
      <c r="AB1073" s="1" t="s">
        <v>27</v>
      </c>
    </row>
    <row r="1074" spans="1:28" x14ac:dyDescent="0.3">
      <c r="A1074">
        <v>3004285500</v>
      </c>
      <c r="B1074" s="26" t="s">
        <v>547</v>
      </c>
      <c r="C1074" t="s">
        <v>548</v>
      </c>
      <c r="E1074" t="s">
        <v>549</v>
      </c>
      <c r="F1074" t="s">
        <v>550</v>
      </c>
      <c r="G1074" t="s">
        <v>39</v>
      </c>
      <c r="H1074" s="22" t="str">
        <f>VLOOKUP(G1074,'ISO Country Codes'!A:B,2, FALSE)</f>
        <v> Indonesia</v>
      </c>
      <c r="I1074" s="24" t="str">
        <f t="shared" si="32"/>
        <v>Jln. Mulawarman 99, Kalimantan Timur,  Indonesia</v>
      </c>
      <c r="J1074" s="15" t="str">
        <f t="shared" si="33"/>
        <v>Balikpapan,  Indonesia</v>
      </c>
      <c r="K1074" t="s">
        <v>46</v>
      </c>
      <c r="L1074" s="2">
        <v>38000</v>
      </c>
      <c r="M1074" t="s">
        <v>121</v>
      </c>
      <c r="N1074" t="s">
        <v>3813</v>
      </c>
      <c r="O1074">
        <v>1</v>
      </c>
      <c r="P1074">
        <v>12</v>
      </c>
      <c r="R1074" t="s">
        <v>25</v>
      </c>
      <c r="S1074" t="s">
        <v>25</v>
      </c>
      <c r="T1074" s="17" t="s">
        <v>5975</v>
      </c>
      <c r="AB1074" s="1" t="s">
        <v>27</v>
      </c>
    </row>
    <row r="1075" spans="1:28" x14ac:dyDescent="0.3">
      <c r="A1075">
        <v>3004285500</v>
      </c>
      <c r="B1075" s="26" t="s">
        <v>547</v>
      </c>
      <c r="C1075" t="s">
        <v>548</v>
      </c>
      <c r="E1075" t="s">
        <v>549</v>
      </c>
      <c r="F1075" t="s">
        <v>550</v>
      </c>
      <c r="G1075" t="s">
        <v>39</v>
      </c>
      <c r="H1075" s="22" t="str">
        <f>VLOOKUP(G1075,'ISO Country Codes'!A:B,2, FALSE)</f>
        <v> Indonesia</v>
      </c>
      <c r="I1075" s="24" t="str">
        <f t="shared" si="32"/>
        <v>Jln. Mulawarman 99, Kalimantan Timur,  Indonesia</v>
      </c>
      <c r="J1075" s="15" t="str">
        <f t="shared" si="33"/>
        <v>Balikpapan,  Indonesia</v>
      </c>
      <c r="K1075" t="s">
        <v>46</v>
      </c>
      <c r="L1075" s="2">
        <v>38000</v>
      </c>
      <c r="M1075" t="s">
        <v>121</v>
      </c>
      <c r="N1075" t="s">
        <v>3813</v>
      </c>
      <c r="O1075">
        <v>1</v>
      </c>
      <c r="P1075">
        <v>13</v>
      </c>
      <c r="R1075" t="s">
        <v>25</v>
      </c>
      <c r="S1075" t="s">
        <v>25</v>
      </c>
      <c r="T1075" s="17" t="s">
        <v>5975</v>
      </c>
      <c r="AB1075" s="1" t="s">
        <v>27</v>
      </c>
    </row>
    <row r="1076" spans="1:28" x14ac:dyDescent="0.3">
      <c r="A1076">
        <v>3004285500</v>
      </c>
      <c r="B1076" s="26" t="s">
        <v>547</v>
      </c>
      <c r="C1076" t="s">
        <v>548</v>
      </c>
      <c r="E1076" t="s">
        <v>549</v>
      </c>
      <c r="F1076" t="s">
        <v>550</v>
      </c>
      <c r="G1076" t="s">
        <v>39</v>
      </c>
      <c r="H1076" s="22" t="str">
        <f>VLOOKUP(G1076,'ISO Country Codes'!A:B,2, FALSE)</f>
        <v> Indonesia</v>
      </c>
      <c r="I1076" s="24" t="str">
        <f t="shared" si="32"/>
        <v>Jln. Mulawarman 99, Kalimantan Timur,  Indonesia</v>
      </c>
      <c r="J1076" s="15" t="str">
        <f t="shared" si="33"/>
        <v>Balikpapan,  Indonesia</v>
      </c>
      <c r="K1076" t="s">
        <v>46</v>
      </c>
      <c r="L1076" s="2">
        <v>37958</v>
      </c>
      <c r="M1076" t="s">
        <v>74</v>
      </c>
      <c r="N1076" t="s">
        <v>3814</v>
      </c>
      <c r="O1076">
        <v>1</v>
      </c>
      <c r="P1076">
        <v>1</v>
      </c>
      <c r="R1076" t="s">
        <v>25</v>
      </c>
      <c r="S1076" t="s">
        <v>25</v>
      </c>
      <c r="T1076" s="17" t="s">
        <v>5975</v>
      </c>
      <c r="AB1076" s="1" t="s">
        <v>27</v>
      </c>
    </row>
    <row r="1077" spans="1:28" x14ac:dyDescent="0.3">
      <c r="A1077">
        <v>3004285500</v>
      </c>
      <c r="B1077" s="26" t="s">
        <v>547</v>
      </c>
      <c r="C1077" t="s">
        <v>548</v>
      </c>
      <c r="E1077" t="s">
        <v>549</v>
      </c>
      <c r="F1077" t="s">
        <v>550</v>
      </c>
      <c r="G1077" t="s">
        <v>39</v>
      </c>
      <c r="H1077" s="22" t="str">
        <f>VLOOKUP(G1077,'ISO Country Codes'!A:B,2, FALSE)</f>
        <v> Indonesia</v>
      </c>
      <c r="I1077" s="24" t="str">
        <f t="shared" si="32"/>
        <v>Jln. Mulawarman 99, Kalimantan Timur,  Indonesia</v>
      </c>
      <c r="J1077" s="15" t="str">
        <f t="shared" si="33"/>
        <v>Balikpapan,  Indonesia</v>
      </c>
      <c r="K1077" t="s">
        <v>46</v>
      </c>
      <c r="L1077" s="2">
        <v>37958</v>
      </c>
      <c r="M1077" t="s">
        <v>74</v>
      </c>
      <c r="N1077" t="s">
        <v>3814</v>
      </c>
      <c r="O1077">
        <v>1</v>
      </c>
      <c r="P1077">
        <v>2</v>
      </c>
      <c r="R1077" t="s">
        <v>25</v>
      </c>
      <c r="S1077" t="s">
        <v>25</v>
      </c>
      <c r="T1077" s="17" t="s">
        <v>5975</v>
      </c>
      <c r="AB1077" s="1" t="s">
        <v>27</v>
      </c>
    </row>
    <row r="1078" spans="1:28" x14ac:dyDescent="0.3">
      <c r="A1078">
        <v>3004285500</v>
      </c>
      <c r="B1078" s="26" t="s">
        <v>547</v>
      </c>
      <c r="C1078" t="s">
        <v>548</v>
      </c>
      <c r="E1078" t="s">
        <v>549</v>
      </c>
      <c r="F1078" t="s">
        <v>550</v>
      </c>
      <c r="G1078" t="s">
        <v>39</v>
      </c>
      <c r="H1078" s="22" t="str">
        <f>VLOOKUP(G1078,'ISO Country Codes'!A:B,2, FALSE)</f>
        <v> Indonesia</v>
      </c>
      <c r="I1078" s="24" t="str">
        <f t="shared" si="32"/>
        <v>Jln. Mulawarman 99, Kalimantan Timur,  Indonesia</v>
      </c>
      <c r="J1078" s="15" t="str">
        <f t="shared" si="33"/>
        <v>Balikpapan,  Indonesia</v>
      </c>
      <c r="K1078" t="s">
        <v>46</v>
      </c>
      <c r="L1078" s="2">
        <v>37958</v>
      </c>
      <c r="M1078" t="s">
        <v>74</v>
      </c>
      <c r="N1078" t="s">
        <v>3814</v>
      </c>
      <c r="O1078">
        <v>1</v>
      </c>
      <c r="P1078">
        <v>3</v>
      </c>
      <c r="R1078" t="s">
        <v>25</v>
      </c>
      <c r="S1078" t="s">
        <v>25</v>
      </c>
      <c r="T1078" s="17" t="s">
        <v>5975</v>
      </c>
      <c r="AB1078" s="1" t="s">
        <v>27</v>
      </c>
    </row>
    <row r="1079" spans="1:28" x14ac:dyDescent="0.3">
      <c r="A1079">
        <v>3004285500</v>
      </c>
      <c r="B1079" s="26" t="s">
        <v>547</v>
      </c>
      <c r="C1079" t="s">
        <v>548</v>
      </c>
      <c r="E1079" t="s">
        <v>549</v>
      </c>
      <c r="F1079" t="s">
        <v>550</v>
      </c>
      <c r="G1079" t="s">
        <v>39</v>
      </c>
      <c r="H1079" s="22" t="str">
        <f>VLOOKUP(G1079,'ISO Country Codes'!A:B,2, FALSE)</f>
        <v> Indonesia</v>
      </c>
      <c r="I1079" s="24" t="str">
        <f t="shared" si="32"/>
        <v>Jln. Mulawarman 99, Kalimantan Timur,  Indonesia</v>
      </c>
      <c r="J1079" s="15" t="str">
        <f t="shared" si="33"/>
        <v>Balikpapan,  Indonesia</v>
      </c>
      <c r="K1079" t="s">
        <v>46</v>
      </c>
      <c r="L1079" s="2">
        <v>37958</v>
      </c>
      <c r="M1079" t="s">
        <v>74</v>
      </c>
      <c r="N1079" t="s">
        <v>3814</v>
      </c>
      <c r="O1079">
        <v>1</v>
      </c>
      <c r="P1079">
        <v>4</v>
      </c>
      <c r="R1079" t="s">
        <v>25</v>
      </c>
      <c r="S1079" t="s">
        <v>25</v>
      </c>
      <c r="T1079" s="17" t="s">
        <v>5975</v>
      </c>
      <c r="AB1079" s="1" t="s">
        <v>27</v>
      </c>
    </row>
    <row r="1080" spans="1:28" x14ac:dyDescent="0.3">
      <c r="A1080">
        <v>3004285500</v>
      </c>
      <c r="B1080" s="26" t="s">
        <v>547</v>
      </c>
      <c r="C1080" t="s">
        <v>548</v>
      </c>
      <c r="E1080" t="s">
        <v>549</v>
      </c>
      <c r="F1080" t="s">
        <v>550</v>
      </c>
      <c r="G1080" t="s">
        <v>39</v>
      </c>
      <c r="H1080" s="22" t="str">
        <f>VLOOKUP(G1080,'ISO Country Codes'!A:B,2, FALSE)</f>
        <v> Indonesia</v>
      </c>
      <c r="I1080" s="24" t="str">
        <f t="shared" si="32"/>
        <v>Jln. Mulawarman 99, Kalimantan Timur,  Indonesia</v>
      </c>
      <c r="J1080" s="15" t="str">
        <f t="shared" si="33"/>
        <v>Balikpapan,  Indonesia</v>
      </c>
      <c r="K1080" t="s">
        <v>46</v>
      </c>
      <c r="L1080" s="2">
        <v>37958</v>
      </c>
      <c r="M1080" t="s">
        <v>74</v>
      </c>
      <c r="N1080" t="s">
        <v>3814</v>
      </c>
      <c r="O1080">
        <v>1</v>
      </c>
      <c r="P1080">
        <v>5</v>
      </c>
      <c r="R1080" t="s">
        <v>25</v>
      </c>
      <c r="S1080" t="s">
        <v>25</v>
      </c>
      <c r="T1080" s="17" t="s">
        <v>5975</v>
      </c>
      <c r="AB1080" s="1" t="s">
        <v>27</v>
      </c>
    </row>
    <row r="1081" spans="1:28" x14ac:dyDescent="0.3">
      <c r="A1081">
        <v>3004285500</v>
      </c>
      <c r="B1081" s="26" t="s">
        <v>547</v>
      </c>
      <c r="C1081" t="s">
        <v>548</v>
      </c>
      <c r="E1081" t="s">
        <v>549</v>
      </c>
      <c r="F1081" t="s">
        <v>550</v>
      </c>
      <c r="G1081" t="s">
        <v>39</v>
      </c>
      <c r="H1081" s="22" t="str">
        <f>VLOOKUP(G1081,'ISO Country Codes'!A:B,2, FALSE)</f>
        <v> Indonesia</v>
      </c>
      <c r="I1081" s="24" t="str">
        <f t="shared" si="32"/>
        <v>Jln. Mulawarman 99, Kalimantan Timur,  Indonesia</v>
      </c>
      <c r="J1081" s="15" t="str">
        <f t="shared" si="33"/>
        <v>Balikpapan,  Indonesia</v>
      </c>
      <c r="K1081" t="s">
        <v>46</v>
      </c>
      <c r="L1081" s="2">
        <v>37958</v>
      </c>
      <c r="M1081" t="s">
        <v>74</v>
      </c>
      <c r="N1081" t="s">
        <v>3814</v>
      </c>
      <c r="O1081">
        <v>1</v>
      </c>
      <c r="P1081">
        <v>6</v>
      </c>
      <c r="R1081" t="s">
        <v>25</v>
      </c>
      <c r="S1081" t="s">
        <v>25</v>
      </c>
      <c r="T1081" s="17" t="s">
        <v>5975</v>
      </c>
      <c r="AB1081" s="1" t="s">
        <v>27</v>
      </c>
    </row>
    <row r="1082" spans="1:28" x14ac:dyDescent="0.3">
      <c r="A1082">
        <v>3004285500</v>
      </c>
      <c r="B1082" s="26" t="s">
        <v>547</v>
      </c>
      <c r="C1082" t="s">
        <v>548</v>
      </c>
      <c r="E1082" t="s">
        <v>549</v>
      </c>
      <c r="F1082" t="s">
        <v>550</v>
      </c>
      <c r="G1082" t="s">
        <v>39</v>
      </c>
      <c r="H1082" s="22" t="str">
        <f>VLOOKUP(G1082,'ISO Country Codes'!A:B,2, FALSE)</f>
        <v> Indonesia</v>
      </c>
      <c r="I1082" s="24" t="str">
        <f t="shared" si="32"/>
        <v>Jln. Mulawarman 99, Kalimantan Timur,  Indonesia</v>
      </c>
      <c r="J1082" s="15" t="str">
        <f t="shared" si="33"/>
        <v>Balikpapan,  Indonesia</v>
      </c>
      <c r="K1082" t="s">
        <v>46</v>
      </c>
      <c r="L1082" s="2">
        <v>37958</v>
      </c>
      <c r="M1082" t="s">
        <v>74</v>
      </c>
      <c r="N1082" t="s">
        <v>3814</v>
      </c>
      <c r="O1082">
        <v>1</v>
      </c>
      <c r="P1082">
        <v>7</v>
      </c>
      <c r="R1082" t="s">
        <v>25</v>
      </c>
      <c r="S1082" t="s">
        <v>25</v>
      </c>
      <c r="T1082" s="17" t="s">
        <v>5975</v>
      </c>
      <c r="AB1082" s="1" t="s">
        <v>27</v>
      </c>
    </row>
    <row r="1083" spans="1:28" x14ac:dyDescent="0.3">
      <c r="A1083">
        <v>3004856570</v>
      </c>
      <c r="B1083" s="26" t="s">
        <v>3815</v>
      </c>
      <c r="C1083" t="s">
        <v>3816</v>
      </c>
      <c r="D1083" t="s">
        <v>3817</v>
      </c>
      <c r="E1083" t="s">
        <v>1255</v>
      </c>
      <c r="F1083" t="s">
        <v>3493</v>
      </c>
      <c r="G1083" t="s">
        <v>64</v>
      </c>
      <c r="H1083" s="22" t="str">
        <f>VLOOKUP(G1083,'ISO Country Codes'!A:B,2, FALSE)</f>
        <v> Viet Nam</v>
      </c>
      <c r="I1083" s="24" t="str">
        <f t="shared" si="32"/>
        <v>213/58A Khuong Viet Street, VN-65,  Viet Nam</v>
      </c>
      <c r="J1083" s="15" t="str">
        <f t="shared" si="33"/>
        <v>Ho Chi Minh City,  Viet Nam</v>
      </c>
      <c r="K1083" t="s">
        <v>247</v>
      </c>
      <c r="L1083" s="2">
        <v>38650</v>
      </c>
      <c r="M1083" t="s">
        <v>23</v>
      </c>
      <c r="N1083" t="s">
        <v>3818</v>
      </c>
      <c r="O1083">
        <v>6</v>
      </c>
      <c r="P1083">
        <v>2</v>
      </c>
      <c r="R1083" t="s">
        <v>25</v>
      </c>
      <c r="S1083" t="s">
        <v>25</v>
      </c>
      <c r="T1083" s="17" t="s">
        <v>5982</v>
      </c>
      <c r="AB1083" s="1" t="s">
        <v>27</v>
      </c>
    </row>
    <row r="1084" spans="1:28" x14ac:dyDescent="0.3">
      <c r="A1084">
        <v>3004856570</v>
      </c>
      <c r="B1084" s="26" t="s">
        <v>3815</v>
      </c>
      <c r="C1084" t="s">
        <v>3816</v>
      </c>
      <c r="D1084" t="s">
        <v>3817</v>
      </c>
      <c r="E1084" t="s">
        <v>1255</v>
      </c>
      <c r="F1084" t="s">
        <v>3493</v>
      </c>
      <c r="G1084" t="s">
        <v>64</v>
      </c>
      <c r="H1084" s="22" t="str">
        <f>VLOOKUP(G1084,'ISO Country Codes'!A:B,2, FALSE)</f>
        <v> Viet Nam</v>
      </c>
      <c r="I1084" s="24" t="str">
        <f t="shared" si="32"/>
        <v>213/58A Khuong Viet Street, VN-65,  Viet Nam</v>
      </c>
      <c r="J1084" s="15" t="str">
        <f t="shared" si="33"/>
        <v>Ho Chi Minh City,  Viet Nam</v>
      </c>
      <c r="K1084" t="s">
        <v>247</v>
      </c>
      <c r="L1084" s="2">
        <v>38650</v>
      </c>
      <c r="M1084" t="s">
        <v>23</v>
      </c>
      <c r="N1084" t="s">
        <v>3818</v>
      </c>
      <c r="O1084">
        <v>6</v>
      </c>
      <c r="P1084">
        <v>7</v>
      </c>
      <c r="R1084" t="s">
        <v>25</v>
      </c>
      <c r="S1084" t="s">
        <v>25</v>
      </c>
      <c r="T1084" s="17" t="s">
        <v>5982</v>
      </c>
      <c r="AB1084" s="1" t="s">
        <v>27</v>
      </c>
    </row>
    <row r="1085" spans="1:28" x14ac:dyDescent="0.3">
      <c r="A1085">
        <v>3004856570</v>
      </c>
      <c r="B1085" s="26" t="s">
        <v>3815</v>
      </c>
      <c r="C1085" t="s">
        <v>3816</v>
      </c>
      <c r="D1085" t="s">
        <v>3817</v>
      </c>
      <c r="E1085" t="s">
        <v>1255</v>
      </c>
      <c r="F1085" t="s">
        <v>3493</v>
      </c>
      <c r="G1085" t="s">
        <v>64</v>
      </c>
      <c r="H1085" s="22" t="str">
        <f>VLOOKUP(G1085,'ISO Country Codes'!A:B,2, FALSE)</f>
        <v> Viet Nam</v>
      </c>
      <c r="I1085" s="24" t="str">
        <f t="shared" si="32"/>
        <v>213/58A Khuong Viet Street, VN-65,  Viet Nam</v>
      </c>
      <c r="J1085" s="15" t="str">
        <f t="shared" si="33"/>
        <v>Ho Chi Minh City,  Viet Nam</v>
      </c>
      <c r="K1085" t="s">
        <v>247</v>
      </c>
      <c r="L1085" s="2">
        <v>38650</v>
      </c>
      <c r="M1085" t="s">
        <v>23</v>
      </c>
      <c r="N1085" t="s">
        <v>3818</v>
      </c>
      <c r="O1085">
        <v>7</v>
      </c>
      <c r="P1085">
        <v>1</v>
      </c>
      <c r="R1085" t="s">
        <v>25</v>
      </c>
      <c r="S1085" t="s">
        <v>25</v>
      </c>
      <c r="T1085" s="17" t="s">
        <v>5982</v>
      </c>
      <c r="AB1085" s="1" t="s">
        <v>27</v>
      </c>
    </row>
    <row r="1086" spans="1:28" x14ac:dyDescent="0.3">
      <c r="A1086">
        <v>3004856570</v>
      </c>
      <c r="B1086" s="26" t="s">
        <v>3815</v>
      </c>
      <c r="C1086" t="s">
        <v>3816</v>
      </c>
      <c r="D1086" t="s">
        <v>3817</v>
      </c>
      <c r="E1086" t="s">
        <v>1255</v>
      </c>
      <c r="F1086" t="s">
        <v>3493</v>
      </c>
      <c r="G1086" t="s">
        <v>64</v>
      </c>
      <c r="H1086" s="22" t="str">
        <f>VLOOKUP(G1086,'ISO Country Codes'!A:B,2, FALSE)</f>
        <v> Viet Nam</v>
      </c>
      <c r="I1086" s="24" t="str">
        <f t="shared" si="32"/>
        <v>213/58A Khuong Viet Street, VN-65,  Viet Nam</v>
      </c>
      <c r="J1086" s="15" t="str">
        <f t="shared" si="33"/>
        <v>Ho Chi Minh City,  Viet Nam</v>
      </c>
      <c r="K1086" t="s">
        <v>247</v>
      </c>
      <c r="L1086" s="2">
        <v>38650</v>
      </c>
      <c r="M1086" t="s">
        <v>23</v>
      </c>
      <c r="N1086" t="s">
        <v>3818</v>
      </c>
      <c r="O1086">
        <v>8</v>
      </c>
      <c r="P1086">
        <v>1</v>
      </c>
      <c r="R1086" t="s">
        <v>25</v>
      </c>
      <c r="S1086" t="s">
        <v>25</v>
      </c>
      <c r="T1086" s="17" t="s">
        <v>5982</v>
      </c>
      <c r="U1086" s="17" t="s">
        <v>5865</v>
      </c>
      <c r="AB1086" s="1" t="s">
        <v>27</v>
      </c>
    </row>
    <row r="1087" spans="1:28" x14ac:dyDescent="0.3">
      <c r="A1087">
        <v>3004285500</v>
      </c>
      <c r="B1087" s="26" t="s">
        <v>547</v>
      </c>
      <c r="C1087" t="s">
        <v>548</v>
      </c>
      <c r="E1087" t="s">
        <v>549</v>
      </c>
      <c r="F1087" t="s">
        <v>550</v>
      </c>
      <c r="G1087" t="s">
        <v>39</v>
      </c>
      <c r="H1087" s="22" t="str">
        <f>VLOOKUP(G1087,'ISO Country Codes'!A:B,2, FALSE)</f>
        <v> Indonesia</v>
      </c>
      <c r="I1087" s="24" t="str">
        <f t="shared" si="32"/>
        <v>Jln. Mulawarman 99, Kalimantan Timur,  Indonesia</v>
      </c>
      <c r="J1087" s="15" t="str">
        <f t="shared" si="33"/>
        <v>Balikpapan,  Indonesia</v>
      </c>
      <c r="K1087" t="s">
        <v>46</v>
      </c>
      <c r="L1087" s="2">
        <v>37958</v>
      </c>
      <c r="M1087" t="s">
        <v>74</v>
      </c>
      <c r="N1087" t="s">
        <v>3814</v>
      </c>
      <c r="O1087">
        <v>1</v>
      </c>
      <c r="P1087">
        <v>8</v>
      </c>
      <c r="R1087" t="s">
        <v>25</v>
      </c>
      <c r="S1087" t="s">
        <v>25</v>
      </c>
      <c r="T1087" s="17" t="s">
        <v>5975</v>
      </c>
      <c r="AB1087" s="1" t="s">
        <v>27</v>
      </c>
    </row>
    <row r="1088" spans="1:28" x14ac:dyDescent="0.3">
      <c r="A1088">
        <v>13256</v>
      </c>
      <c r="B1088" s="26" t="s">
        <v>2492</v>
      </c>
      <c r="C1088" t="s">
        <v>2493</v>
      </c>
      <c r="D1088" t="s">
        <v>2022</v>
      </c>
      <c r="E1088" t="s">
        <v>2043</v>
      </c>
      <c r="G1088" t="s">
        <v>233</v>
      </c>
      <c r="H1088" s="22" t="str">
        <f>VLOOKUP(G1088,'ISO Country Codes'!A:B,2, FALSE)</f>
        <v> Thailand</v>
      </c>
      <c r="I1088" s="24" t="str">
        <f t="shared" si="32"/>
        <v>30 Ekachai Road, Tambon Nadee, ,  Thailand</v>
      </c>
      <c r="J1088" s="15" t="str">
        <f t="shared" si="33"/>
        <v>Samutsakorn,  Thailand</v>
      </c>
      <c r="K1088" t="s">
        <v>46</v>
      </c>
      <c r="L1088" s="2">
        <v>37958</v>
      </c>
      <c r="M1088" t="s">
        <v>121</v>
      </c>
      <c r="N1088" t="s">
        <v>3819</v>
      </c>
      <c r="O1088">
        <v>1</v>
      </c>
      <c r="P1088">
        <v>4</v>
      </c>
      <c r="R1088" t="s">
        <v>25</v>
      </c>
      <c r="S1088" t="s">
        <v>25</v>
      </c>
      <c r="T1088" s="17" t="s">
        <v>5938</v>
      </c>
      <c r="AB1088" s="1" t="s">
        <v>27</v>
      </c>
    </row>
    <row r="1089" spans="1:28" x14ac:dyDescent="0.3">
      <c r="A1089">
        <v>3004276491</v>
      </c>
      <c r="B1089" s="26" t="s">
        <v>3820</v>
      </c>
      <c r="C1089" t="s">
        <v>3821</v>
      </c>
      <c r="E1089" t="s">
        <v>621</v>
      </c>
      <c r="F1089" t="s">
        <v>58</v>
      </c>
      <c r="G1089" t="s">
        <v>31</v>
      </c>
      <c r="H1089" s="22" t="str">
        <f>VLOOKUP(G1089,'ISO Country Codes'!A:B,2, FALSE)</f>
        <v> India</v>
      </c>
      <c r="I1089" s="24" t="str">
        <f t="shared" si="32"/>
        <v>Plot No Ind - 5, West Bengal,  India</v>
      </c>
      <c r="J1089" s="15" t="str">
        <f t="shared" si="33"/>
        <v>Kolkata,  India</v>
      </c>
      <c r="K1089" t="s">
        <v>46</v>
      </c>
      <c r="L1089" s="2">
        <v>38189</v>
      </c>
      <c r="M1089" t="s">
        <v>23</v>
      </c>
      <c r="N1089" t="s">
        <v>3822</v>
      </c>
      <c r="O1089">
        <v>6</v>
      </c>
      <c r="P1089">
        <v>1</v>
      </c>
      <c r="R1089" t="s">
        <v>26</v>
      </c>
      <c r="S1089" t="s">
        <v>25</v>
      </c>
      <c r="T1089" s="17" t="s">
        <v>5975</v>
      </c>
      <c r="AB1089" s="1" t="s">
        <v>27</v>
      </c>
    </row>
    <row r="1090" spans="1:28" x14ac:dyDescent="0.3">
      <c r="A1090">
        <v>3004805356</v>
      </c>
      <c r="B1090" s="26" t="s">
        <v>3823</v>
      </c>
      <c r="C1090" t="s">
        <v>3824</v>
      </c>
      <c r="E1090" t="s">
        <v>3825</v>
      </c>
      <c r="F1090" t="s">
        <v>388</v>
      </c>
      <c r="G1090" t="s">
        <v>102</v>
      </c>
      <c r="H1090" s="22" t="str">
        <f>VLOOKUP(G1090,'ISO Country Codes'!A:B,2, FALSE)</f>
        <v> China</v>
      </c>
      <c r="I1090" s="24" t="str">
        <f t="shared" si="32"/>
        <v>NO.78 GUANHAI ZHONGLU,, Shandongsheng,  China</v>
      </c>
      <c r="J1090" s="15" t="str">
        <f t="shared" si="33"/>
        <v>Rongcheng City,  China</v>
      </c>
      <c r="K1090" t="s">
        <v>483</v>
      </c>
      <c r="L1090" s="2">
        <v>38805</v>
      </c>
      <c r="M1090" t="s">
        <v>23</v>
      </c>
      <c r="N1090" t="s">
        <v>3826</v>
      </c>
      <c r="O1090">
        <v>1</v>
      </c>
      <c r="P1090">
        <v>1</v>
      </c>
      <c r="R1090" t="s">
        <v>26</v>
      </c>
      <c r="S1090" t="s">
        <v>25</v>
      </c>
      <c r="T1090" s="17" t="s">
        <v>5898</v>
      </c>
      <c r="AB1090" s="1" t="s">
        <v>27</v>
      </c>
    </row>
    <row r="1091" spans="1:28" x14ac:dyDescent="0.3">
      <c r="A1091">
        <v>3002423817</v>
      </c>
      <c r="B1091" s="26" t="s">
        <v>3827</v>
      </c>
      <c r="C1091" t="s">
        <v>3828</v>
      </c>
      <c r="E1091" t="s">
        <v>3828</v>
      </c>
      <c r="G1091" t="s">
        <v>3829</v>
      </c>
      <c r="H1091" s="22" t="str">
        <f>VLOOKUP(G1091,'ISO Country Codes'!A:B,2, FALSE)</f>
        <v> Japan</v>
      </c>
      <c r="I1091" s="24" t="str">
        <f t="shared" ref="I1091:I1154" si="34">_xlfn.CONCAT(C1091,", ",F1091,", ",H1091)</f>
        <v>Shizuoka, ,  Japan</v>
      </c>
      <c r="J1091" s="15" t="str">
        <f t="shared" ref="J1091:J1154" si="35">_xlfn.CONCAT(E1091,", ",H1091)</f>
        <v>Shizuoka,  Japan</v>
      </c>
      <c r="K1091" t="s">
        <v>22</v>
      </c>
      <c r="L1091" s="2">
        <v>37382</v>
      </c>
      <c r="M1091" t="s">
        <v>23</v>
      </c>
      <c r="N1091" t="s">
        <v>3830</v>
      </c>
      <c r="O1091">
        <v>20</v>
      </c>
      <c r="P1091">
        <v>1</v>
      </c>
      <c r="R1091" t="s">
        <v>25</v>
      </c>
      <c r="S1091" t="s">
        <v>25</v>
      </c>
      <c r="T1091" s="17" t="s">
        <v>6042</v>
      </c>
      <c r="U1091" s="17" t="s">
        <v>5890</v>
      </c>
      <c r="AB1091" s="1" t="s">
        <v>27</v>
      </c>
    </row>
    <row r="1092" spans="1:28" x14ac:dyDescent="0.3">
      <c r="A1092">
        <v>1000502093</v>
      </c>
      <c r="B1092" s="26" t="s">
        <v>2566</v>
      </c>
      <c r="C1092" t="s">
        <v>2567</v>
      </c>
      <c r="D1092" t="s">
        <v>2568</v>
      </c>
      <c r="E1092" t="s">
        <v>1754</v>
      </c>
      <c r="F1092" t="s">
        <v>1754</v>
      </c>
      <c r="G1092" t="s">
        <v>233</v>
      </c>
      <c r="H1092" s="22" t="str">
        <f>VLOOKUP(G1092,'ISO Country Codes'!A:B,2, FALSE)</f>
        <v> Thailand</v>
      </c>
      <c r="I1092" s="24" t="str">
        <f t="shared" si="34"/>
        <v>247 Moo 1, Theparak Road, Samutprakarn,  Thailand</v>
      </c>
      <c r="J1092" s="15" t="str">
        <f t="shared" si="35"/>
        <v>Samutprakarn,  Thailand</v>
      </c>
      <c r="K1092" t="s">
        <v>46</v>
      </c>
      <c r="L1092" s="2">
        <v>37672</v>
      </c>
      <c r="M1092" t="s">
        <v>23</v>
      </c>
      <c r="N1092" t="s">
        <v>3831</v>
      </c>
      <c r="O1092">
        <v>15</v>
      </c>
      <c r="P1092">
        <v>1</v>
      </c>
      <c r="R1092" t="s">
        <v>25</v>
      </c>
      <c r="S1092" t="s">
        <v>25</v>
      </c>
      <c r="T1092" s="17" t="s">
        <v>5938</v>
      </c>
      <c r="AB1092" s="1" t="s">
        <v>27</v>
      </c>
    </row>
    <row r="1093" spans="1:28" x14ac:dyDescent="0.3">
      <c r="A1093">
        <v>1000165195</v>
      </c>
      <c r="B1093" s="26" t="s">
        <v>1752</v>
      </c>
      <c r="C1093" t="s">
        <v>1753</v>
      </c>
      <c r="E1093" t="s">
        <v>1754</v>
      </c>
      <c r="G1093" t="s">
        <v>233</v>
      </c>
      <c r="H1093" s="22" t="str">
        <f>VLOOKUP(G1093,'ISO Country Codes'!A:B,2, FALSE)</f>
        <v> Thailand</v>
      </c>
      <c r="I1093" s="24" t="str">
        <f t="shared" si="34"/>
        <v>156 Sai-Luard Rd., ,  Thailand</v>
      </c>
      <c r="J1093" s="15" t="str">
        <f t="shared" si="35"/>
        <v>Samutprakarn,  Thailand</v>
      </c>
      <c r="K1093" t="s">
        <v>46</v>
      </c>
      <c r="L1093" s="2">
        <v>38904</v>
      </c>
      <c r="M1093" t="s">
        <v>23</v>
      </c>
      <c r="N1093" t="s">
        <v>3832</v>
      </c>
      <c r="O1093">
        <v>2</v>
      </c>
      <c r="P1093">
        <v>1</v>
      </c>
      <c r="R1093" t="s">
        <v>25</v>
      </c>
      <c r="S1093" t="s">
        <v>25</v>
      </c>
      <c r="T1093" s="17" t="s">
        <v>5975</v>
      </c>
      <c r="U1093" s="17" t="s">
        <v>6069</v>
      </c>
      <c r="V1093" s="17" t="s">
        <v>5898</v>
      </c>
      <c r="AB1093" s="1" t="s">
        <v>27</v>
      </c>
    </row>
    <row r="1094" spans="1:28" x14ac:dyDescent="0.3">
      <c r="A1094">
        <v>3002862678</v>
      </c>
      <c r="B1094" s="26" t="s">
        <v>2814</v>
      </c>
      <c r="C1094" t="s">
        <v>2815</v>
      </c>
      <c r="E1094" t="s">
        <v>151</v>
      </c>
      <c r="G1094" t="s">
        <v>153</v>
      </c>
      <c r="H1094" s="22" t="str">
        <f>VLOOKUP(G1094,'ISO Country Codes'!A:B,2, FALSE)</f>
        <v> Bangladesh</v>
      </c>
      <c r="I1094" s="24" t="str">
        <f t="shared" si="34"/>
        <v>51 Khan-A-Sabur Road, ,  Bangladesh</v>
      </c>
      <c r="J1094" s="15" t="str">
        <f t="shared" si="35"/>
        <v>Khulna,  Bangladesh</v>
      </c>
      <c r="K1094" t="s">
        <v>46</v>
      </c>
      <c r="L1094" s="2">
        <v>38064</v>
      </c>
      <c r="M1094" t="s">
        <v>275</v>
      </c>
      <c r="N1094" t="s">
        <v>3833</v>
      </c>
      <c r="O1094">
        <v>1</v>
      </c>
      <c r="P1094">
        <v>2</v>
      </c>
      <c r="R1094" t="s">
        <v>25</v>
      </c>
      <c r="S1094" t="s">
        <v>26</v>
      </c>
      <c r="T1094" s="17" t="s">
        <v>5898</v>
      </c>
      <c r="AB1094" s="1" t="s">
        <v>27</v>
      </c>
    </row>
    <row r="1095" spans="1:28" x14ac:dyDescent="0.3">
      <c r="A1095">
        <v>3004263505</v>
      </c>
      <c r="B1095" s="26" t="s">
        <v>3834</v>
      </c>
      <c r="C1095">
        <v>75</v>
      </c>
      <c r="D1095" t="s">
        <v>3835</v>
      </c>
      <c r="E1095" t="s">
        <v>3836</v>
      </c>
      <c r="F1095" t="s">
        <v>3836</v>
      </c>
      <c r="G1095" t="s">
        <v>233</v>
      </c>
      <c r="H1095" s="22" t="str">
        <f>VLOOKUP(G1095,'ISO Country Codes'!A:B,2, FALSE)</f>
        <v> Thailand</v>
      </c>
      <c r="I1095" s="24" t="str">
        <f t="shared" si="34"/>
        <v>75, Chanthaburi,  Thailand</v>
      </c>
      <c r="J1095" s="15" t="str">
        <f t="shared" si="35"/>
        <v>Chanthaburi,  Thailand</v>
      </c>
      <c r="K1095" t="s">
        <v>32</v>
      </c>
      <c r="L1095" s="2">
        <v>38545</v>
      </c>
      <c r="M1095" t="s">
        <v>23</v>
      </c>
      <c r="N1095" t="s">
        <v>3837</v>
      </c>
      <c r="O1095">
        <v>1</v>
      </c>
      <c r="P1095">
        <v>1</v>
      </c>
      <c r="R1095" t="s">
        <v>26</v>
      </c>
      <c r="S1095" t="s">
        <v>25</v>
      </c>
      <c r="T1095" s="17" t="s">
        <v>5898</v>
      </c>
      <c r="AB1095" s="1" t="s">
        <v>27</v>
      </c>
    </row>
    <row r="1096" spans="1:28" x14ac:dyDescent="0.3">
      <c r="A1096">
        <v>3004976187</v>
      </c>
      <c r="B1096" s="26" t="s">
        <v>377</v>
      </c>
      <c r="C1096" t="s">
        <v>378</v>
      </c>
      <c r="D1096" t="s">
        <v>379</v>
      </c>
      <c r="E1096" t="s">
        <v>380</v>
      </c>
      <c r="F1096" t="s">
        <v>381</v>
      </c>
      <c r="G1096" t="s">
        <v>64</v>
      </c>
      <c r="H1096" s="22" t="str">
        <f>VLOOKUP(G1096,'ISO Country Codes'!A:B,2, FALSE)</f>
        <v> Viet Nam</v>
      </c>
      <c r="I1096" s="24" t="str">
        <f t="shared" si="34"/>
        <v>Xa Khanh An, VN-59,  Viet Nam</v>
      </c>
      <c r="J1096" s="15" t="str">
        <f t="shared" si="35"/>
        <v>California Mau,  Viet Nam</v>
      </c>
      <c r="K1096" t="s">
        <v>32</v>
      </c>
      <c r="L1096" s="2">
        <v>39035</v>
      </c>
      <c r="M1096" t="s">
        <v>146</v>
      </c>
      <c r="N1096" t="s">
        <v>3838</v>
      </c>
      <c r="O1096">
        <v>3</v>
      </c>
      <c r="P1096">
        <v>1</v>
      </c>
      <c r="R1096" t="s">
        <v>26</v>
      </c>
      <c r="S1096" t="s">
        <v>25</v>
      </c>
      <c r="T1096" s="17" t="s">
        <v>5975</v>
      </c>
      <c r="AB1096" s="1" t="s">
        <v>27</v>
      </c>
    </row>
    <row r="1097" spans="1:28" x14ac:dyDescent="0.3">
      <c r="A1097">
        <v>3003346947</v>
      </c>
      <c r="B1097" s="26" t="s">
        <v>3514</v>
      </c>
      <c r="C1097" t="s">
        <v>3515</v>
      </c>
      <c r="D1097" t="s">
        <v>3516</v>
      </c>
      <c r="E1097" t="s">
        <v>1255</v>
      </c>
      <c r="G1097" t="s">
        <v>64</v>
      </c>
      <c r="H1097" s="22" t="str">
        <f>VLOOKUP(G1097,'ISO Country Codes'!A:B,2, FALSE)</f>
        <v> Viet Nam</v>
      </c>
      <c r="I1097" s="24" t="str">
        <f t="shared" si="34"/>
        <v>30 Dang Tat, ,  Viet Nam</v>
      </c>
      <c r="J1097" s="15" t="str">
        <f t="shared" si="35"/>
        <v>Ho Chi Minh City,  Viet Nam</v>
      </c>
      <c r="K1097" t="s">
        <v>32</v>
      </c>
      <c r="L1097" s="2">
        <v>37386</v>
      </c>
      <c r="M1097" t="s">
        <v>23</v>
      </c>
      <c r="N1097" t="s">
        <v>3839</v>
      </c>
      <c r="O1097">
        <v>1</v>
      </c>
      <c r="P1097">
        <v>2</v>
      </c>
      <c r="R1097" t="s">
        <v>26</v>
      </c>
      <c r="S1097" t="s">
        <v>25</v>
      </c>
      <c r="T1097" s="17" t="s">
        <v>5898</v>
      </c>
      <c r="AB1097" s="1" t="s">
        <v>27</v>
      </c>
    </row>
    <row r="1098" spans="1:28" x14ac:dyDescent="0.3">
      <c r="A1098">
        <v>3004263505</v>
      </c>
      <c r="B1098" s="26" t="s">
        <v>3834</v>
      </c>
      <c r="C1098">
        <v>75</v>
      </c>
      <c r="D1098" t="s">
        <v>3835</v>
      </c>
      <c r="E1098" t="s">
        <v>3836</v>
      </c>
      <c r="F1098" t="s">
        <v>3836</v>
      </c>
      <c r="G1098" t="s">
        <v>233</v>
      </c>
      <c r="H1098" s="22" t="str">
        <f>VLOOKUP(G1098,'ISO Country Codes'!A:B,2, FALSE)</f>
        <v> Thailand</v>
      </c>
      <c r="I1098" s="24" t="str">
        <f t="shared" si="34"/>
        <v>75, Chanthaburi,  Thailand</v>
      </c>
      <c r="J1098" s="15" t="str">
        <f t="shared" si="35"/>
        <v>Chanthaburi,  Thailand</v>
      </c>
      <c r="K1098" t="s">
        <v>59</v>
      </c>
      <c r="L1098" s="2">
        <v>38567</v>
      </c>
      <c r="M1098" t="s">
        <v>1035</v>
      </c>
      <c r="N1098" t="s">
        <v>3840</v>
      </c>
      <c r="O1098">
        <v>1</v>
      </c>
      <c r="P1098">
        <v>1</v>
      </c>
      <c r="R1098" t="s">
        <v>26</v>
      </c>
      <c r="S1098" t="s">
        <v>25</v>
      </c>
      <c r="T1098" s="17" t="s">
        <v>6054</v>
      </c>
      <c r="U1098" s="17" t="s">
        <v>6062</v>
      </c>
      <c r="V1098" s="17" t="s">
        <v>5890</v>
      </c>
      <c r="AB1098" s="1" t="s">
        <v>27</v>
      </c>
    </row>
    <row r="1099" spans="1:28" x14ac:dyDescent="0.3">
      <c r="A1099">
        <v>3004278259</v>
      </c>
      <c r="B1099" s="26" t="s">
        <v>2020</v>
      </c>
      <c r="C1099" t="s">
        <v>2021</v>
      </c>
      <c r="D1099" t="s">
        <v>2022</v>
      </c>
      <c r="E1099" t="s">
        <v>1662</v>
      </c>
      <c r="G1099" t="s">
        <v>233</v>
      </c>
      <c r="H1099" s="22" t="str">
        <f>VLOOKUP(G1099,'ISO Country Codes'!A:B,2, FALSE)</f>
        <v> Thailand</v>
      </c>
      <c r="I1099" s="24" t="str">
        <f t="shared" si="34"/>
        <v>592 Moo 2, Taiban Road, Tambon Taiban, ,  Thailand</v>
      </c>
      <c r="J1099" s="15" t="str">
        <f t="shared" si="35"/>
        <v>Samut Prakan,  Thailand</v>
      </c>
      <c r="K1099" t="s">
        <v>32</v>
      </c>
      <c r="L1099" s="2">
        <v>37328</v>
      </c>
      <c r="M1099" t="s">
        <v>23</v>
      </c>
      <c r="N1099" t="s">
        <v>3841</v>
      </c>
      <c r="O1099">
        <v>1</v>
      </c>
      <c r="P1099">
        <v>1</v>
      </c>
      <c r="R1099" t="s">
        <v>25</v>
      </c>
      <c r="S1099" t="s">
        <v>25</v>
      </c>
      <c r="T1099" s="17" t="s">
        <v>5975</v>
      </c>
      <c r="AB1099" s="1" t="s">
        <v>27</v>
      </c>
    </row>
    <row r="1100" spans="1:28" x14ac:dyDescent="0.3">
      <c r="A1100">
        <v>3004287167</v>
      </c>
      <c r="B1100" s="26" t="s">
        <v>2642</v>
      </c>
      <c r="C1100" t="s">
        <v>2643</v>
      </c>
      <c r="D1100" t="s">
        <v>2644</v>
      </c>
      <c r="E1100" t="s">
        <v>445</v>
      </c>
      <c r="F1100" t="s">
        <v>2645</v>
      </c>
      <c r="G1100" t="s">
        <v>102</v>
      </c>
      <c r="H1100" s="22" t="str">
        <f>VLOOKUP(G1100,'ISO Country Codes'!A:B,2, FALSE)</f>
        <v> China</v>
      </c>
      <c r="I1100" s="24" t="str">
        <f t="shared" si="34"/>
        <v>Puxi Development Zone Zhoushan,, CN-33,  China</v>
      </c>
      <c r="J1100" s="15" t="str">
        <f t="shared" si="35"/>
        <v>Zhoushan,  China</v>
      </c>
      <c r="K1100" t="s">
        <v>46</v>
      </c>
      <c r="L1100" s="2">
        <v>37536</v>
      </c>
      <c r="M1100" t="s">
        <v>334</v>
      </c>
      <c r="N1100" t="s">
        <v>3842</v>
      </c>
      <c r="O1100">
        <v>1</v>
      </c>
      <c r="P1100">
        <v>1</v>
      </c>
      <c r="R1100" t="s">
        <v>25</v>
      </c>
      <c r="S1100" t="s">
        <v>25</v>
      </c>
      <c r="T1100" s="17" t="s">
        <v>5938</v>
      </c>
      <c r="AB1100" s="1" t="s">
        <v>27</v>
      </c>
    </row>
    <row r="1101" spans="1:28" x14ac:dyDescent="0.3">
      <c r="A1101">
        <v>3003737039</v>
      </c>
      <c r="B1101" s="26" t="s">
        <v>3843</v>
      </c>
      <c r="C1101" t="s">
        <v>3844</v>
      </c>
      <c r="E1101" t="s">
        <v>3845</v>
      </c>
      <c r="G1101" t="s">
        <v>1067</v>
      </c>
      <c r="H1101" s="22" t="str">
        <f>VLOOKUP(G1101,'ISO Country Codes'!A:B,2, FALSE)</f>
        <v> Ghana</v>
      </c>
      <c r="I1101" s="24" t="str">
        <f t="shared" si="34"/>
        <v>BOX 05 3306, ,  Ghana</v>
      </c>
      <c r="J1101" s="15" t="str">
        <f t="shared" si="35"/>
        <v>OSU-ACCRA,  Ghana</v>
      </c>
      <c r="K1101" t="s">
        <v>1769</v>
      </c>
      <c r="L1101" s="2">
        <v>37504</v>
      </c>
      <c r="M1101" t="s">
        <v>465</v>
      </c>
      <c r="N1101" t="s">
        <v>3846</v>
      </c>
      <c r="O1101">
        <v>1</v>
      </c>
      <c r="P1101">
        <v>10</v>
      </c>
      <c r="R1101" t="s">
        <v>25</v>
      </c>
      <c r="S1101" t="s">
        <v>25</v>
      </c>
      <c r="T1101" s="17" t="s">
        <v>6038</v>
      </c>
      <c r="U1101" s="17" t="s">
        <v>5886</v>
      </c>
      <c r="V1101" s="17" t="s">
        <v>5898</v>
      </c>
      <c r="W1101" s="17" t="s">
        <v>6045</v>
      </c>
      <c r="AB1101" s="1" t="s">
        <v>27</v>
      </c>
    </row>
    <row r="1102" spans="1:28" x14ac:dyDescent="0.3">
      <c r="A1102">
        <v>3003737039</v>
      </c>
      <c r="B1102" s="26" t="s">
        <v>3843</v>
      </c>
      <c r="C1102" t="s">
        <v>3844</v>
      </c>
      <c r="E1102" t="s">
        <v>3845</v>
      </c>
      <c r="G1102" t="s">
        <v>1067</v>
      </c>
      <c r="H1102" s="22" t="str">
        <f>VLOOKUP(G1102,'ISO Country Codes'!A:B,2, FALSE)</f>
        <v> Ghana</v>
      </c>
      <c r="I1102" s="24" t="str">
        <f t="shared" si="34"/>
        <v>BOX 05 3306, ,  Ghana</v>
      </c>
      <c r="J1102" s="15" t="str">
        <f t="shared" si="35"/>
        <v>OSU-ACCRA,  Ghana</v>
      </c>
      <c r="K1102" t="s">
        <v>1769</v>
      </c>
      <c r="L1102" s="2">
        <v>37504</v>
      </c>
      <c r="M1102" t="s">
        <v>465</v>
      </c>
      <c r="N1102" t="s">
        <v>3846</v>
      </c>
      <c r="O1102">
        <v>1</v>
      </c>
      <c r="P1102">
        <v>11</v>
      </c>
      <c r="R1102" t="s">
        <v>25</v>
      </c>
      <c r="S1102" t="s">
        <v>25</v>
      </c>
      <c r="T1102" s="17" t="s">
        <v>5903</v>
      </c>
      <c r="U1102" s="17" t="s">
        <v>6062</v>
      </c>
      <c r="AB1102" s="1" t="s">
        <v>27</v>
      </c>
    </row>
    <row r="1103" spans="1:28" x14ac:dyDescent="0.3">
      <c r="A1103">
        <v>3003737039</v>
      </c>
      <c r="B1103" s="26" t="s">
        <v>3843</v>
      </c>
      <c r="C1103" t="s">
        <v>3844</v>
      </c>
      <c r="E1103" t="s">
        <v>3845</v>
      </c>
      <c r="G1103" t="s">
        <v>1067</v>
      </c>
      <c r="H1103" s="22" t="str">
        <f>VLOOKUP(G1103,'ISO Country Codes'!A:B,2, FALSE)</f>
        <v> Ghana</v>
      </c>
      <c r="I1103" s="24" t="str">
        <f t="shared" si="34"/>
        <v>BOX 05 3306, ,  Ghana</v>
      </c>
      <c r="J1103" s="15" t="str">
        <f t="shared" si="35"/>
        <v>OSU-ACCRA,  Ghana</v>
      </c>
      <c r="K1103" t="s">
        <v>1186</v>
      </c>
      <c r="L1103" s="2">
        <v>37504</v>
      </c>
      <c r="M1103" t="s">
        <v>465</v>
      </c>
      <c r="N1103" t="s">
        <v>3846</v>
      </c>
      <c r="O1103">
        <v>1</v>
      </c>
      <c r="P1103">
        <v>13</v>
      </c>
      <c r="R1103" t="s">
        <v>25</v>
      </c>
      <c r="S1103" t="s">
        <v>25</v>
      </c>
      <c r="T1103" s="17" t="s">
        <v>5903</v>
      </c>
      <c r="U1103" s="17" t="s">
        <v>6062</v>
      </c>
      <c r="AB1103" s="1" t="s">
        <v>27</v>
      </c>
    </row>
    <row r="1104" spans="1:28" x14ac:dyDescent="0.3">
      <c r="A1104">
        <v>1000361995</v>
      </c>
      <c r="B1104" s="26" t="s">
        <v>3847</v>
      </c>
      <c r="C1104" t="s">
        <v>3848</v>
      </c>
      <c r="E1104" t="s">
        <v>3849</v>
      </c>
      <c r="G1104" t="s">
        <v>3850</v>
      </c>
      <c r="H1104" s="22" t="str">
        <f>VLOOKUP(G1104,'ISO Country Codes'!A:B,2, FALSE)</f>
        <v> Suriname</v>
      </c>
      <c r="I1104" s="24" t="str">
        <f t="shared" si="34"/>
        <v>Tennisbaan Straat 9, ,  Suriname</v>
      </c>
      <c r="J1104" s="15" t="str">
        <f t="shared" si="35"/>
        <v>Paramaribo,  Suriname</v>
      </c>
      <c r="K1104" t="s">
        <v>46</v>
      </c>
      <c r="L1104" s="2">
        <v>37293</v>
      </c>
      <c r="M1104" t="s">
        <v>146</v>
      </c>
      <c r="N1104" t="s">
        <v>3851</v>
      </c>
      <c r="O1104">
        <v>1</v>
      </c>
      <c r="P1104">
        <v>1</v>
      </c>
      <c r="R1104" t="s">
        <v>25</v>
      </c>
      <c r="S1104" t="s">
        <v>25</v>
      </c>
      <c r="T1104" s="17" t="s">
        <v>5976</v>
      </c>
      <c r="AB1104" s="1" t="s">
        <v>27</v>
      </c>
    </row>
    <row r="1105" spans="1:28" x14ac:dyDescent="0.3">
      <c r="A1105">
        <v>3003814424</v>
      </c>
      <c r="B1105" s="26" t="s">
        <v>3852</v>
      </c>
      <c r="C1105" t="s">
        <v>3853</v>
      </c>
      <c r="E1105" t="s">
        <v>2708</v>
      </c>
      <c r="G1105" t="s">
        <v>400</v>
      </c>
      <c r="H1105" s="22" t="str">
        <f>VLOOKUP(G1105,'ISO Country Codes'!A:B,2, FALSE)</f>
        <v> Mexico</v>
      </c>
      <c r="I1105" s="24" t="str">
        <f t="shared" si="34"/>
        <v>COL. TACUBAYA C.P. 01160, ,  Mexico</v>
      </c>
      <c r="J1105" s="15" t="str">
        <f t="shared" si="35"/>
        <v>UNKNOWN,  Mexico</v>
      </c>
      <c r="K1105" t="s">
        <v>1769</v>
      </c>
      <c r="L1105" s="2">
        <v>37594</v>
      </c>
      <c r="M1105" t="s">
        <v>465</v>
      </c>
      <c r="N1105" t="s">
        <v>3854</v>
      </c>
      <c r="O1105">
        <v>1</v>
      </c>
      <c r="P1105">
        <v>1</v>
      </c>
      <c r="Q1105" t="s">
        <v>3855</v>
      </c>
      <c r="R1105" t="s">
        <v>25</v>
      </c>
      <c r="S1105" t="s">
        <v>25</v>
      </c>
      <c r="T1105" s="17" t="s">
        <v>5898</v>
      </c>
      <c r="U1105" s="17" t="s">
        <v>5903</v>
      </c>
      <c r="AB1105" s="1" t="s">
        <v>27</v>
      </c>
    </row>
    <row r="1106" spans="1:28" x14ac:dyDescent="0.3">
      <c r="A1106">
        <v>3003574133</v>
      </c>
      <c r="B1106" s="26" t="s">
        <v>3856</v>
      </c>
      <c r="C1106" t="s">
        <v>3857</v>
      </c>
      <c r="E1106" t="s">
        <v>3858</v>
      </c>
      <c r="G1106" t="s">
        <v>109</v>
      </c>
      <c r="H1106" s="22" t="str">
        <f>VLOOKUP(G1106,'ISO Country Codes'!A:B,2, FALSE)</f>
        <v> Ecuador</v>
      </c>
      <c r="I1106" s="24" t="str">
        <f t="shared" si="34"/>
        <v>unknown, ,  Ecuador</v>
      </c>
      <c r="J1106" s="15" t="str">
        <f t="shared" si="35"/>
        <v>guayaquil,  Ecuador</v>
      </c>
      <c r="K1106" t="s">
        <v>3859</v>
      </c>
      <c r="L1106" s="2">
        <v>37320</v>
      </c>
      <c r="M1106" t="s">
        <v>74</v>
      </c>
      <c r="N1106" t="s">
        <v>3860</v>
      </c>
      <c r="O1106">
        <v>1</v>
      </c>
      <c r="P1106">
        <v>1</v>
      </c>
      <c r="R1106" t="s">
        <v>25</v>
      </c>
      <c r="S1106" t="s">
        <v>25</v>
      </c>
      <c r="T1106" s="17" t="s">
        <v>5982</v>
      </c>
      <c r="U1106" s="17" t="s">
        <v>5865</v>
      </c>
      <c r="AB1106" s="1" t="s">
        <v>27</v>
      </c>
    </row>
    <row r="1107" spans="1:28" x14ac:dyDescent="0.3">
      <c r="A1107">
        <v>2000002380</v>
      </c>
      <c r="B1107" s="26" t="s">
        <v>35</v>
      </c>
      <c r="C1107" t="s">
        <v>36</v>
      </c>
      <c r="E1107" t="s">
        <v>37</v>
      </c>
      <c r="F1107" t="s">
        <v>38</v>
      </c>
      <c r="G1107" t="s">
        <v>39</v>
      </c>
      <c r="H1107" s="22" t="str">
        <f>VLOOKUP(G1107,'ISO Country Codes'!A:B,2, FALSE)</f>
        <v> Indonesia</v>
      </c>
      <c r="I1107" s="24" t="str">
        <f t="shared" si="34"/>
        <v>Pulau Kemarau, Ilir timur II, None of the above,  Indonesia</v>
      </c>
      <c r="J1107" s="15" t="str">
        <f t="shared" si="35"/>
        <v>Palembang,  Indonesia</v>
      </c>
      <c r="K1107" t="s">
        <v>32</v>
      </c>
      <c r="L1107" s="2">
        <v>37644</v>
      </c>
      <c r="M1107" t="s">
        <v>23</v>
      </c>
      <c r="N1107" t="s">
        <v>3861</v>
      </c>
      <c r="O1107">
        <v>1</v>
      </c>
      <c r="P1107">
        <v>1</v>
      </c>
      <c r="Q1107" t="s">
        <v>198</v>
      </c>
      <c r="R1107" t="s">
        <v>25</v>
      </c>
      <c r="S1107" t="s">
        <v>25</v>
      </c>
      <c r="T1107" s="17" t="s">
        <v>5975</v>
      </c>
      <c r="AB1107" s="1" t="s">
        <v>27</v>
      </c>
    </row>
    <row r="1108" spans="1:28" x14ac:dyDescent="0.3">
      <c r="A1108">
        <v>2000002380</v>
      </c>
      <c r="B1108" s="26" t="s">
        <v>35</v>
      </c>
      <c r="C1108" t="s">
        <v>36</v>
      </c>
      <c r="E1108" t="s">
        <v>37</v>
      </c>
      <c r="F1108" t="s">
        <v>38</v>
      </c>
      <c r="G1108" t="s">
        <v>39</v>
      </c>
      <c r="H1108" s="22" t="str">
        <f>VLOOKUP(G1108,'ISO Country Codes'!A:B,2, FALSE)</f>
        <v> Indonesia</v>
      </c>
      <c r="I1108" s="24" t="str">
        <f t="shared" si="34"/>
        <v>Pulau Kemarau, Ilir timur II, None of the above,  Indonesia</v>
      </c>
      <c r="J1108" s="15" t="str">
        <f t="shared" si="35"/>
        <v>Palembang,  Indonesia</v>
      </c>
      <c r="K1108" t="s">
        <v>32</v>
      </c>
      <c r="L1108" s="2">
        <v>37644</v>
      </c>
      <c r="M1108" t="s">
        <v>23</v>
      </c>
      <c r="N1108" t="s">
        <v>3861</v>
      </c>
      <c r="O1108">
        <v>1</v>
      </c>
      <c r="P1108">
        <v>1</v>
      </c>
      <c r="Q1108" t="s">
        <v>552</v>
      </c>
      <c r="R1108" t="s">
        <v>26</v>
      </c>
      <c r="S1108" t="s">
        <v>25</v>
      </c>
      <c r="T1108" s="17" t="s">
        <v>5975</v>
      </c>
      <c r="AB1108" s="1" t="s">
        <v>27</v>
      </c>
    </row>
    <row r="1109" spans="1:28" x14ac:dyDescent="0.3">
      <c r="A1109">
        <v>3004270938</v>
      </c>
      <c r="B1109" s="26" t="s">
        <v>1829</v>
      </c>
      <c r="C1109" t="s">
        <v>1830</v>
      </c>
      <c r="D1109" t="s">
        <v>1831</v>
      </c>
      <c r="E1109" t="s">
        <v>1832</v>
      </c>
      <c r="F1109" t="s">
        <v>616</v>
      </c>
      <c r="G1109" t="s">
        <v>31</v>
      </c>
      <c r="H1109" s="22" t="str">
        <f>VLOOKUP(G1109,'ISO Country Codes'!A:B,2, FALSE)</f>
        <v> India</v>
      </c>
      <c r="I1109" s="24" t="str">
        <f t="shared" si="34"/>
        <v>1067 Osic Industrial Area, Orissa,  India</v>
      </c>
      <c r="J1109" s="15" t="str">
        <f t="shared" si="35"/>
        <v>Jagatsinghapur,  India</v>
      </c>
      <c r="K1109" t="s">
        <v>362</v>
      </c>
      <c r="L1109" s="2">
        <v>38250</v>
      </c>
      <c r="M1109" t="s">
        <v>146</v>
      </c>
      <c r="N1109" t="s">
        <v>3862</v>
      </c>
      <c r="O1109">
        <v>1</v>
      </c>
      <c r="P1109">
        <v>1</v>
      </c>
      <c r="R1109" t="s">
        <v>25</v>
      </c>
      <c r="S1109" t="s">
        <v>25</v>
      </c>
      <c r="T1109" s="17" t="s">
        <v>5898</v>
      </c>
      <c r="U1109" s="17" t="s">
        <v>5975</v>
      </c>
      <c r="AB1109" s="1" t="s">
        <v>27</v>
      </c>
    </row>
    <row r="1110" spans="1:28" x14ac:dyDescent="0.3">
      <c r="A1110">
        <v>3004341099</v>
      </c>
      <c r="B1110" s="26" t="s">
        <v>3285</v>
      </c>
      <c r="C1110" t="s">
        <v>3286</v>
      </c>
      <c r="E1110" t="s">
        <v>587</v>
      </c>
      <c r="F1110" t="s">
        <v>1155</v>
      </c>
      <c r="G1110" t="s">
        <v>31</v>
      </c>
      <c r="H1110" s="22" t="str">
        <f>VLOOKUP(G1110,'ISO Country Codes'!A:B,2, FALSE)</f>
        <v> India</v>
      </c>
      <c r="I1110" s="24" t="str">
        <f t="shared" si="34"/>
        <v>Palluruthy, IN-KL,  India</v>
      </c>
      <c r="J1110" s="15" t="str">
        <f t="shared" si="35"/>
        <v>Cochin,  India</v>
      </c>
      <c r="K1110" t="s">
        <v>73</v>
      </c>
      <c r="L1110" s="2">
        <v>37298</v>
      </c>
      <c r="M1110" t="s">
        <v>146</v>
      </c>
      <c r="N1110" t="s">
        <v>3863</v>
      </c>
      <c r="O1110">
        <v>1</v>
      </c>
      <c r="P1110">
        <v>1</v>
      </c>
      <c r="R1110" t="s">
        <v>25</v>
      </c>
      <c r="S1110" t="s">
        <v>25</v>
      </c>
      <c r="T1110" s="17" t="s">
        <v>5898</v>
      </c>
      <c r="U1110" s="17" t="s">
        <v>5975</v>
      </c>
      <c r="AB1110" s="1" t="s">
        <v>27</v>
      </c>
    </row>
    <row r="1111" spans="1:28" x14ac:dyDescent="0.3">
      <c r="A1111">
        <v>3003112110</v>
      </c>
      <c r="B1111" s="26" t="s">
        <v>3864</v>
      </c>
      <c r="C1111" t="s">
        <v>3865</v>
      </c>
      <c r="E1111" t="s">
        <v>3866</v>
      </c>
      <c r="F1111" t="s">
        <v>3867</v>
      </c>
      <c r="G1111" t="s">
        <v>1504</v>
      </c>
      <c r="H1111" s="22" t="str">
        <f>VLOOKUP(G1111,'ISO Country Codes'!A:B,2, FALSE)</f>
        <v> United States of America</v>
      </c>
      <c r="I1111" s="24" t="str">
        <f t="shared" si="34"/>
        <v>141 W Pierpont Ave, UT,  United States of America</v>
      </c>
      <c r="J1111" s="15" t="str">
        <f t="shared" si="35"/>
        <v>Salt Lake City,  United States of America</v>
      </c>
      <c r="K1111" t="s">
        <v>483</v>
      </c>
      <c r="L1111" s="2">
        <v>37343</v>
      </c>
      <c r="M1111" t="s">
        <v>74</v>
      </c>
      <c r="N1111" t="s">
        <v>3868</v>
      </c>
      <c r="O1111">
        <v>1</v>
      </c>
      <c r="P1111">
        <v>1</v>
      </c>
      <c r="R1111" t="s">
        <v>25</v>
      </c>
      <c r="S1111" t="s">
        <v>25</v>
      </c>
      <c r="T1111" s="17" t="s">
        <v>5982</v>
      </c>
      <c r="AB1111" s="1" t="s">
        <v>27</v>
      </c>
    </row>
    <row r="1112" spans="1:28" x14ac:dyDescent="0.3">
      <c r="A1112">
        <v>3003112110</v>
      </c>
      <c r="B1112" s="26" t="s">
        <v>3864</v>
      </c>
      <c r="C1112" t="s">
        <v>3865</v>
      </c>
      <c r="E1112" t="s">
        <v>3866</v>
      </c>
      <c r="F1112" t="s">
        <v>3867</v>
      </c>
      <c r="G1112" t="s">
        <v>1504</v>
      </c>
      <c r="H1112" s="22" t="str">
        <f>VLOOKUP(G1112,'ISO Country Codes'!A:B,2, FALSE)</f>
        <v> United States of America</v>
      </c>
      <c r="I1112" s="24" t="str">
        <f t="shared" si="34"/>
        <v>141 W Pierpont Ave, UT,  United States of America</v>
      </c>
      <c r="J1112" s="15" t="str">
        <f t="shared" si="35"/>
        <v>Salt Lake City,  United States of America</v>
      </c>
      <c r="K1112" t="s">
        <v>46</v>
      </c>
      <c r="L1112" s="2">
        <v>37343</v>
      </c>
      <c r="M1112" t="s">
        <v>74</v>
      </c>
      <c r="N1112" t="s">
        <v>3868</v>
      </c>
      <c r="O1112">
        <v>2</v>
      </c>
      <c r="P1112">
        <v>2</v>
      </c>
      <c r="R1112" t="s">
        <v>25</v>
      </c>
      <c r="S1112" t="s">
        <v>25</v>
      </c>
      <c r="T1112" s="17" t="s">
        <v>5982</v>
      </c>
      <c r="AB1112" s="1" t="s">
        <v>27</v>
      </c>
    </row>
    <row r="1113" spans="1:28" x14ac:dyDescent="0.3">
      <c r="A1113">
        <v>3003112110</v>
      </c>
      <c r="B1113" s="26" t="s">
        <v>3864</v>
      </c>
      <c r="C1113" t="s">
        <v>3865</v>
      </c>
      <c r="E1113" t="s">
        <v>3866</v>
      </c>
      <c r="F1113" t="s">
        <v>3867</v>
      </c>
      <c r="G1113" t="s">
        <v>1504</v>
      </c>
      <c r="H1113" s="22" t="str">
        <f>VLOOKUP(G1113,'ISO Country Codes'!A:B,2, FALSE)</f>
        <v> United States of America</v>
      </c>
      <c r="I1113" s="24" t="str">
        <f t="shared" si="34"/>
        <v>141 W Pierpont Ave, UT,  United States of America</v>
      </c>
      <c r="J1113" s="15" t="str">
        <f t="shared" si="35"/>
        <v>Salt Lake City,  United States of America</v>
      </c>
      <c r="K1113" t="s">
        <v>483</v>
      </c>
      <c r="L1113" s="2">
        <v>37343</v>
      </c>
      <c r="M1113" t="s">
        <v>74</v>
      </c>
      <c r="N1113" t="s">
        <v>3868</v>
      </c>
      <c r="O1113">
        <v>3</v>
      </c>
      <c r="P1113">
        <v>3</v>
      </c>
      <c r="R1113" t="s">
        <v>25</v>
      </c>
      <c r="S1113" t="s">
        <v>25</v>
      </c>
      <c r="T1113" s="17" t="s">
        <v>5982</v>
      </c>
      <c r="AB1113" s="1" t="s">
        <v>27</v>
      </c>
    </row>
    <row r="1114" spans="1:28" x14ac:dyDescent="0.3">
      <c r="A1114">
        <v>3002957589</v>
      </c>
      <c r="B1114" s="26" t="s">
        <v>2530</v>
      </c>
      <c r="C1114" t="s">
        <v>2531</v>
      </c>
      <c r="E1114" t="s">
        <v>2532</v>
      </c>
      <c r="F1114" t="s">
        <v>2533</v>
      </c>
      <c r="G1114" t="s">
        <v>178</v>
      </c>
      <c r="H1114" s="22" t="str">
        <f>VLOOKUP(G1114,'ISO Country Codes'!A:B,2, FALSE)</f>
        <v> Canada</v>
      </c>
      <c r="I1114" s="24" t="str">
        <f t="shared" si="34"/>
        <v>81 Scottfield Dr, ON,  Canada</v>
      </c>
      <c r="J1114" s="15" t="str">
        <f t="shared" si="35"/>
        <v>Scarborough,  Canada</v>
      </c>
      <c r="K1114" t="s">
        <v>362</v>
      </c>
      <c r="L1114" s="2">
        <v>37456</v>
      </c>
      <c r="M1114" t="s">
        <v>146</v>
      </c>
      <c r="N1114" t="s">
        <v>3869</v>
      </c>
      <c r="O1114">
        <v>1</v>
      </c>
      <c r="P1114">
        <v>1</v>
      </c>
      <c r="R1114" t="s">
        <v>25</v>
      </c>
      <c r="S1114" t="s">
        <v>25</v>
      </c>
      <c r="T1114" s="17" t="s">
        <v>5975</v>
      </c>
      <c r="AB1114" s="1" t="s">
        <v>27</v>
      </c>
    </row>
    <row r="1115" spans="1:28" x14ac:dyDescent="0.3">
      <c r="A1115">
        <v>3004605719</v>
      </c>
      <c r="B1115" s="26" t="s">
        <v>3870</v>
      </c>
      <c r="C1115" t="s">
        <v>3871</v>
      </c>
      <c r="E1115" t="s">
        <v>3872</v>
      </c>
      <c r="G1115" t="s">
        <v>3873</v>
      </c>
      <c r="H1115" s="22" t="str">
        <f>VLOOKUP(G1115,'ISO Country Codes'!A:B,2, FALSE)</f>
        <v> Liberia</v>
      </c>
      <c r="I1115" s="24" t="str">
        <f t="shared" si="34"/>
        <v>Sinkor Airfield Wroto Town, ,  Liberia</v>
      </c>
      <c r="J1115" s="15" t="str">
        <f t="shared" si="35"/>
        <v>Monrovia,  Liberia</v>
      </c>
      <c r="K1115" t="s">
        <v>1188</v>
      </c>
      <c r="L1115" s="2">
        <v>38379</v>
      </c>
      <c r="M1115" t="s">
        <v>146</v>
      </c>
      <c r="N1115" t="s">
        <v>3874</v>
      </c>
      <c r="O1115">
        <v>1</v>
      </c>
      <c r="P1115">
        <v>2</v>
      </c>
      <c r="R1115" t="s">
        <v>25</v>
      </c>
      <c r="S1115" t="s">
        <v>25</v>
      </c>
      <c r="T1115" s="17" t="s">
        <v>5898</v>
      </c>
      <c r="AB1115" s="1" t="s">
        <v>27</v>
      </c>
    </row>
    <row r="1116" spans="1:28" x14ac:dyDescent="0.3">
      <c r="A1116">
        <v>3004650285</v>
      </c>
      <c r="B1116" s="26" t="s">
        <v>3276</v>
      </c>
      <c r="C1116" t="s">
        <v>3277</v>
      </c>
      <c r="E1116" t="s">
        <v>1849</v>
      </c>
      <c r="F1116" t="s">
        <v>3278</v>
      </c>
      <c r="G1116" t="s">
        <v>153</v>
      </c>
      <c r="H1116" s="22" t="str">
        <f>VLOOKUP(G1116,'ISO Country Codes'!A:B,2, FALSE)</f>
        <v> Bangladesh</v>
      </c>
      <c r="I1116" s="24" t="str">
        <f t="shared" si="34"/>
        <v>Chandpur, Devhata, Bd-58,  Bangladesh</v>
      </c>
      <c r="J1116" s="15" t="str">
        <f t="shared" si="35"/>
        <v>Satkhira,  Bangladesh</v>
      </c>
      <c r="K1116" t="s">
        <v>46</v>
      </c>
      <c r="L1116" s="2">
        <v>37270</v>
      </c>
      <c r="M1116" t="s">
        <v>1037</v>
      </c>
      <c r="N1116" t="s">
        <v>3875</v>
      </c>
      <c r="O1116">
        <v>1</v>
      </c>
      <c r="P1116">
        <v>4</v>
      </c>
      <c r="R1116" t="s">
        <v>25</v>
      </c>
      <c r="S1116" t="s">
        <v>25</v>
      </c>
      <c r="T1116" s="17" t="s">
        <v>5975</v>
      </c>
      <c r="AB1116" s="1" t="s">
        <v>27</v>
      </c>
    </row>
    <row r="1117" spans="1:28" x14ac:dyDescent="0.3">
      <c r="A1117">
        <v>3003667630</v>
      </c>
      <c r="B1117" s="26" t="s">
        <v>3876</v>
      </c>
      <c r="C1117" t="s">
        <v>3877</v>
      </c>
      <c r="E1117" t="s">
        <v>301</v>
      </c>
      <c r="G1117" t="s">
        <v>64</v>
      </c>
      <c r="H1117" s="22" t="str">
        <f>VLOOKUP(G1117,'ISO Country Codes'!A:B,2, FALSE)</f>
        <v> Viet Nam</v>
      </c>
      <c r="I1117" s="24" t="str">
        <f t="shared" si="34"/>
        <v>89 National Road 1a, Ward 2, ,  Viet Nam</v>
      </c>
      <c r="J1117" s="15" t="str">
        <f t="shared" si="35"/>
        <v>Soc Trang,  Viet Nam</v>
      </c>
      <c r="K1117" t="s">
        <v>503</v>
      </c>
      <c r="L1117" s="2">
        <v>38097</v>
      </c>
      <c r="M1117" t="s">
        <v>74</v>
      </c>
      <c r="N1117" t="s">
        <v>3878</v>
      </c>
      <c r="O1117">
        <v>1</v>
      </c>
      <c r="P1117">
        <v>1</v>
      </c>
      <c r="R1117" t="s">
        <v>26</v>
      </c>
      <c r="S1117" t="s">
        <v>25</v>
      </c>
      <c r="T1117" s="17" t="s">
        <v>5938</v>
      </c>
      <c r="AB1117" s="1" t="s">
        <v>1777</v>
      </c>
    </row>
    <row r="1118" spans="1:28" x14ac:dyDescent="0.3">
      <c r="A1118">
        <v>3013275077</v>
      </c>
      <c r="B1118" s="26" t="s">
        <v>853</v>
      </c>
      <c r="C1118" t="s">
        <v>854</v>
      </c>
      <c r="E1118" t="s">
        <v>502</v>
      </c>
      <c r="F1118" t="s">
        <v>502</v>
      </c>
      <c r="G1118" t="s">
        <v>64</v>
      </c>
      <c r="H1118" s="22" t="str">
        <f>VLOOKUP(G1118,'ISO Country Codes'!A:B,2, FALSE)</f>
        <v> Viet Nam</v>
      </c>
      <c r="I1118" s="24" t="str">
        <f t="shared" si="34"/>
        <v>8, Industrial Park, Ward, Ca Mau,  Viet Nam</v>
      </c>
      <c r="J1118" s="15" t="str">
        <f t="shared" si="35"/>
        <v>Ca Mau,  Viet Nam</v>
      </c>
      <c r="K1118" t="s">
        <v>489</v>
      </c>
      <c r="L1118" s="2">
        <v>38664</v>
      </c>
      <c r="M1118" t="s">
        <v>23</v>
      </c>
      <c r="N1118" t="s">
        <v>3879</v>
      </c>
      <c r="O1118">
        <v>1</v>
      </c>
      <c r="P1118">
        <v>1</v>
      </c>
      <c r="R1118" t="s">
        <v>25</v>
      </c>
      <c r="S1118" t="s">
        <v>26</v>
      </c>
      <c r="T1118" s="17" t="s">
        <v>5975</v>
      </c>
      <c r="AB1118" s="1" t="s">
        <v>1777</v>
      </c>
    </row>
    <row r="1119" spans="1:28" x14ac:dyDescent="0.3">
      <c r="A1119">
        <v>3004249663</v>
      </c>
      <c r="B1119" s="26" t="s">
        <v>1795</v>
      </c>
      <c r="C1119" t="s">
        <v>492</v>
      </c>
      <c r="D1119" t="s">
        <v>1796</v>
      </c>
      <c r="E1119" t="s">
        <v>1797</v>
      </c>
      <c r="F1119" t="s">
        <v>1798</v>
      </c>
      <c r="G1119" t="s">
        <v>39</v>
      </c>
      <c r="H1119" s="22" t="str">
        <f>VLOOKUP(G1119,'ISO Country Codes'!A:B,2, FALSE)</f>
        <v> Indonesia</v>
      </c>
      <c r="I1119" s="24" t="str">
        <f t="shared" si="34"/>
        <v>Jakarta Fishing Port, ID-JK,  Indonesia</v>
      </c>
      <c r="J1119" s="15" t="str">
        <f t="shared" si="35"/>
        <v>JAKARTA UTARA,  Indonesia</v>
      </c>
      <c r="K1119" t="s">
        <v>503</v>
      </c>
      <c r="L1119" s="2">
        <v>38687</v>
      </c>
      <c r="M1119" t="s">
        <v>23</v>
      </c>
      <c r="N1119" t="s">
        <v>3880</v>
      </c>
      <c r="O1119">
        <v>1</v>
      </c>
      <c r="P1119">
        <v>1</v>
      </c>
      <c r="R1119" t="s">
        <v>25</v>
      </c>
      <c r="S1119" t="s">
        <v>25</v>
      </c>
      <c r="T1119" s="17" t="s">
        <v>5975</v>
      </c>
      <c r="AB1119" s="1" t="s">
        <v>1777</v>
      </c>
    </row>
    <row r="1120" spans="1:28" x14ac:dyDescent="0.3">
      <c r="A1120">
        <v>3004249663</v>
      </c>
      <c r="B1120" s="26" t="s">
        <v>1795</v>
      </c>
      <c r="C1120" t="s">
        <v>492</v>
      </c>
      <c r="D1120" t="s">
        <v>1796</v>
      </c>
      <c r="E1120" t="s">
        <v>1797</v>
      </c>
      <c r="F1120" t="s">
        <v>1798</v>
      </c>
      <c r="G1120" t="s">
        <v>39</v>
      </c>
      <c r="H1120" s="22" t="str">
        <f>VLOOKUP(G1120,'ISO Country Codes'!A:B,2, FALSE)</f>
        <v> Indonesia</v>
      </c>
      <c r="I1120" s="24" t="str">
        <f t="shared" si="34"/>
        <v>Jakarta Fishing Port, ID-JK,  Indonesia</v>
      </c>
      <c r="J1120" s="15" t="str">
        <f t="shared" si="35"/>
        <v>JAKARTA UTARA,  Indonesia</v>
      </c>
      <c r="K1120" t="s">
        <v>503</v>
      </c>
      <c r="L1120" s="2">
        <v>38687</v>
      </c>
      <c r="M1120" t="s">
        <v>23</v>
      </c>
      <c r="N1120" t="s">
        <v>3880</v>
      </c>
      <c r="O1120">
        <v>2</v>
      </c>
      <c r="P1120">
        <v>1</v>
      </c>
      <c r="R1120" t="s">
        <v>25</v>
      </c>
      <c r="S1120" t="s">
        <v>25</v>
      </c>
      <c r="T1120" s="17" t="s">
        <v>5975</v>
      </c>
      <c r="AB1120" s="1" t="s">
        <v>1777</v>
      </c>
    </row>
    <row r="1121" spans="1:28" x14ac:dyDescent="0.3">
      <c r="A1121">
        <v>3004249663</v>
      </c>
      <c r="B1121" s="26" t="s">
        <v>1795</v>
      </c>
      <c r="C1121" t="s">
        <v>492</v>
      </c>
      <c r="D1121" t="s">
        <v>1796</v>
      </c>
      <c r="E1121" t="s">
        <v>1797</v>
      </c>
      <c r="F1121" t="s">
        <v>1798</v>
      </c>
      <c r="G1121" t="s">
        <v>39</v>
      </c>
      <c r="H1121" s="22" t="str">
        <f>VLOOKUP(G1121,'ISO Country Codes'!A:B,2, FALSE)</f>
        <v> Indonesia</v>
      </c>
      <c r="I1121" s="24" t="str">
        <f t="shared" si="34"/>
        <v>Jakarta Fishing Port, ID-JK,  Indonesia</v>
      </c>
      <c r="J1121" s="15" t="str">
        <f t="shared" si="35"/>
        <v>JAKARTA UTARA,  Indonesia</v>
      </c>
      <c r="K1121" t="s">
        <v>503</v>
      </c>
      <c r="L1121" s="2">
        <v>38687</v>
      </c>
      <c r="M1121" t="s">
        <v>23</v>
      </c>
      <c r="N1121" t="s">
        <v>3880</v>
      </c>
      <c r="O1121">
        <v>3</v>
      </c>
      <c r="P1121">
        <v>1</v>
      </c>
      <c r="R1121" t="s">
        <v>26</v>
      </c>
      <c r="S1121" t="s">
        <v>25</v>
      </c>
      <c r="T1121" s="17" t="s">
        <v>5975</v>
      </c>
      <c r="AB1121" s="1" t="s">
        <v>1777</v>
      </c>
    </row>
    <row r="1122" spans="1:28" x14ac:dyDescent="0.3">
      <c r="A1122">
        <v>3004281441</v>
      </c>
      <c r="B1122" s="26" t="s">
        <v>509</v>
      </c>
      <c r="C1122" t="s">
        <v>510</v>
      </c>
      <c r="E1122" t="s">
        <v>151</v>
      </c>
      <c r="G1122" t="s">
        <v>153</v>
      </c>
      <c r="H1122" s="22" t="str">
        <f>VLOOKUP(G1122,'ISO Country Codes'!A:B,2, FALSE)</f>
        <v> Bangladesh</v>
      </c>
      <c r="I1122" s="24" t="str">
        <f t="shared" si="34"/>
        <v>No. 52 Char-Rupsha, Bagmara, Plot, ,  Bangladesh</v>
      </c>
      <c r="J1122" s="15" t="str">
        <f t="shared" si="35"/>
        <v>Khulna,  Bangladesh</v>
      </c>
      <c r="K1122" t="s">
        <v>503</v>
      </c>
      <c r="L1122" s="2">
        <v>38693</v>
      </c>
      <c r="M1122" t="s">
        <v>23</v>
      </c>
      <c r="N1122" t="s">
        <v>3881</v>
      </c>
      <c r="O1122">
        <v>1</v>
      </c>
      <c r="P1122">
        <v>1</v>
      </c>
      <c r="R1122" t="s">
        <v>26</v>
      </c>
      <c r="S1122" t="s">
        <v>25</v>
      </c>
      <c r="T1122" s="17" t="s">
        <v>5898</v>
      </c>
      <c r="AB1122" s="1" t="s">
        <v>1777</v>
      </c>
    </row>
    <row r="1123" spans="1:28" x14ac:dyDescent="0.3">
      <c r="A1123">
        <v>3004281441</v>
      </c>
      <c r="B1123" s="26" t="s">
        <v>509</v>
      </c>
      <c r="C1123" t="s">
        <v>510</v>
      </c>
      <c r="E1123" t="s">
        <v>151</v>
      </c>
      <c r="G1123" t="s">
        <v>153</v>
      </c>
      <c r="H1123" s="22" t="str">
        <f>VLOOKUP(G1123,'ISO Country Codes'!A:B,2, FALSE)</f>
        <v> Bangladesh</v>
      </c>
      <c r="I1123" s="24" t="str">
        <f t="shared" si="34"/>
        <v>No. 52 Char-Rupsha, Bagmara, Plot, ,  Bangladesh</v>
      </c>
      <c r="J1123" s="15" t="str">
        <f t="shared" si="35"/>
        <v>Khulna,  Bangladesh</v>
      </c>
      <c r="K1123" t="s">
        <v>503</v>
      </c>
      <c r="L1123" s="2">
        <v>38693</v>
      </c>
      <c r="M1123" t="s">
        <v>23</v>
      </c>
      <c r="N1123" t="s">
        <v>3881</v>
      </c>
      <c r="O1123">
        <v>2</v>
      </c>
      <c r="P1123">
        <v>1</v>
      </c>
      <c r="R1123" t="s">
        <v>25</v>
      </c>
      <c r="S1123" t="s">
        <v>25</v>
      </c>
      <c r="T1123" s="17" t="s">
        <v>5898</v>
      </c>
      <c r="AB1123" s="1" t="s">
        <v>1777</v>
      </c>
    </row>
    <row r="1124" spans="1:28" x14ac:dyDescent="0.3">
      <c r="A1124">
        <v>3004300892</v>
      </c>
      <c r="B1124" s="26" t="s">
        <v>890</v>
      </c>
      <c r="C1124" t="s">
        <v>891</v>
      </c>
      <c r="D1124" t="s">
        <v>892</v>
      </c>
      <c r="E1124" t="s">
        <v>893</v>
      </c>
      <c r="F1124" t="s">
        <v>894</v>
      </c>
      <c r="G1124" t="s">
        <v>64</v>
      </c>
      <c r="H1124" s="22" t="str">
        <f>VLOOKUP(G1124,'ISO Country Codes'!A:B,2, FALSE)</f>
        <v> Viet Nam</v>
      </c>
      <c r="I1124" s="24" t="str">
        <f t="shared" si="34"/>
        <v>Km 2081 National Road No.1,, VN-73,  Viet Nam</v>
      </c>
      <c r="J1124" s="15" t="str">
        <f t="shared" si="35"/>
        <v>Tay Ninh,  Viet Nam</v>
      </c>
      <c r="K1124" t="s">
        <v>503</v>
      </c>
      <c r="L1124" s="2">
        <v>38693</v>
      </c>
      <c r="M1124" t="s">
        <v>23</v>
      </c>
      <c r="N1124" t="s">
        <v>3882</v>
      </c>
      <c r="O1124">
        <v>1</v>
      </c>
      <c r="P1124">
        <v>1</v>
      </c>
      <c r="R1124" t="s">
        <v>25</v>
      </c>
      <c r="S1124" t="s">
        <v>25</v>
      </c>
      <c r="T1124" s="17" t="s">
        <v>5975</v>
      </c>
      <c r="AB1124" s="1" t="s">
        <v>1777</v>
      </c>
    </row>
    <row r="1125" spans="1:28" x14ac:dyDescent="0.3">
      <c r="A1125">
        <v>3013275077</v>
      </c>
      <c r="B1125" s="26" t="s">
        <v>853</v>
      </c>
      <c r="C1125" t="s">
        <v>854</v>
      </c>
      <c r="E1125" t="s">
        <v>502</v>
      </c>
      <c r="F1125" t="s">
        <v>502</v>
      </c>
      <c r="G1125" t="s">
        <v>64</v>
      </c>
      <c r="H1125" s="22" t="str">
        <f>VLOOKUP(G1125,'ISO Country Codes'!A:B,2, FALSE)</f>
        <v> Viet Nam</v>
      </c>
      <c r="I1125" s="24" t="str">
        <f t="shared" si="34"/>
        <v>8, Industrial Park, Ward, Ca Mau,  Viet Nam</v>
      </c>
      <c r="J1125" s="15" t="str">
        <f t="shared" si="35"/>
        <v>Ca Mau,  Viet Nam</v>
      </c>
      <c r="K1125" t="s">
        <v>489</v>
      </c>
      <c r="L1125" s="2">
        <v>38664</v>
      </c>
      <c r="M1125" t="s">
        <v>23</v>
      </c>
      <c r="N1125" t="s">
        <v>3883</v>
      </c>
      <c r="O1125">
        <v>1</v>
      </c>
      <c r="P1125">
        <v>1</v>
      </c>
      <c r="R1125" t="s">
        <v>25</v>
      </c>
      <c r="S1125" t="s">
        <v>25</v>
      </c>
      <c r="T1125" s="17" t="s">
        <v>5975</v>
      </c>
      <c r="AB1125" s="1" t="s">
        <v>1777</v>
      </c>
    </row>
    <row r="1126" spans="1:28" x14ac:dyDescent="0.3">
      <c r="A1126">
        <v>3004300892</v>
      </c>
      <c r="B1126" s="26" t="s">
        <v>890</v>
      </c>
      <c r="C1126" t="s">
        <v>891</v>
      </c>
      <c r="D1126" t="s">
        <v>892</v>
      </c>
      <c r="E1126" t="s">
        <v>893</v>
      </c>
      <c r="F1126" t="s">
        <v>894</v>
      </c>
      <c r="G1126" t="s">
        <v>64</v>
      </c>
      <c r="H1126" s="22" t="str">
        <f>VLOOKUP(G1126,'ISO Country Codes'!A:B,2, FALSE)</f>
        <v> Viet Nam</v>
      </c>
      <c r="I1126" s="24" t="str">
        <f t="shared" si="34"/>
        <v>Km 2081 National Road No.1,, VN-73,  Viet Nam</v>
      </c>
      <c r="J1126" s="15" t="str">
        <f t="shared" si="35"/>
        <v>Tay Ninh,  Viet Nam</v>
      </c>
      <c r="K1126" t="s">
        <v>503</v>
      </c>
      <c r="L1126" s="2">
        <v>38693</v>
      </c>
      <c r="M1126" t="s">
        <v>23</v>
      </c>
      <c r="N1126" t="s">
        <v>3884</v>
      </c>
      <c r="O1126">
        <v>1</v>
      </c>
      <c r="P1126">
        <v>1</v>
      </c>
      <c r="R1126" t="s">
        <v>25</v>
      </c>
      <c r="S1126" t="s">
        <v>25</v>
      </c>
      <c r="T1126" s="17" t="s">
        <v>5975</v>
      </c>
      <c r="AB1126" s="1" t="s">
        <v>1777</v>
      </c>
    </row>
    <row r="1127" spans="1:28" x14ac:dyDescent="0.3">
      <c r="A1127">
        <v>3004300892</v>
      </c>
      <c r="B1127" s="26" t="s">
        <v>890</v>
      </c>
      <c r="C1127" t="s">
        <v>891</v>
      </c>
      <c r="D1127" t="s">
        <v>892</v>
      </c>
      <c r="E1127" t="s">
        <v>893</v>
      </c>
      <c r="F1127" t="s">
        <v>894</v>
      </c>
      <c r="G1127" t="s">
        <v>64</v>
      </c>
      <c r="H1127" s="22" t="str">
        <f>VLOOKUP(G1127,'ISO Country Codes'!A:B,2, FALSE)</f>
        <v> Viet Nam</v>
      </c>
      <c r="I1127" s="24" t="str">
        <f t="shared" si="34"/>
        <v>Km 2081 National Road No.1,, VN-73,  Viet Nam</v>
      </c>
      <c r="J1127" s="15" t="str">
        <f t="shared" si="35"/>
        <v>Tay Ninh,  Viet Nam</v>
      </c>
      <c r="K1127" t="s">
        <v>503</v>
      </c>
      <c r="L1127" s="2">
        <v>38693</v>
      </c>
      <c r="M1127" t="s">
        <v>23</v>
      </c>
      <c r="N1127" t="s">
        <v>3884</v>
      </c>
      <c r="O1127">
        <v>2</v>
      </c>
      <c r="P1127">
        <v>1</v>
      </c>
      <c r="R1127" t="s">
        <v>25</v>
      </c>
      <c r="S1127" t="s">
        <v>25</v>
      </c>
      <c r="T1127" s="17" t="s">
        <v>5975</v>
      </c>
      <c r="AB1127" s="1" t="s">
        <v>1777</v>
      </c>
    </row>
    <row r="1128" spans="1:28" x14ac:dyDescent="0.3">
      <c r="A1128">
        <v>3004300892</v>
      </c>
      <c r="B1128" s="26" t="s">
        <v>890</v>
      </c>
      <c r="C1128" t="s">
        <v>891</v>
      </c>
      <c r="D1128" t="s">
        <v>892</v>
      </c>
      <c r="E1128" t="s">
        <v>893</v>
      </c>
      <c r="F1128" t="s">
        <v>894</v>
      </c>
      <c r="G1128" t="s">
        <v>64</v>
      </c>
      <c r="H1128" s="22" t="str">
        <f>VLOOKUP(G1128,'ISO Country Codes'!A:B,2, FALSE)</f>
        <v> Viet Nam</v>
      </c>
      <c r="I1128" s="24" t="str">
        <f t="shared" si="34"/>
        <v>Km 2081 National Road No.1,, VN-73,  Viet Nam</v>
      </c>
      <c r="J1128" s="15" t="str">
        <f t="shared" si="35"/>
        <v>Tay Ninh,  Viet Nam</v>
      </c>
      <c r="K1128" t="s">
        <v>503</v>
      </c>
      <c r="L1128" s="2">
        <v>38693</v>
      </c>
      <c r="M1128" t="s">
        <v>23</v>
      </c>
      <c r="N1128" t="s">
        <v>3885</v>
      </c>
      <c r="O1128">
        <v>1</v>
      </c>
      <c r="P1128">
        <v>1</v>
      </c>
      <c r="R1128" t="s">
        <v>25</v>
      </c>
      <c r="S1128" t="s">
        <v>25</v>
      </c>
      <c r="T1128" s="17" t="s">
        <v>5975</v>
      </c>
      <c r="AB1128" s="1" t="s">
        <v>1777</v>
      </c>
    </row>
    <row r="1129" spans="1:28" x14ac:dyDescent="0.3">
      <c r="A1129">
        <v>3004300892</v>
      </c>
      <c r="B1129" s="26" t="s">
        <v>890</v>
      </c>
      <c r="C1129" t="s">
        <v>891</v>
      </c>
      <c r="D1129" t="s">
        <v>892</v>
      </c>
      <c r="E1129" t="s">
        <v>893</v>
      </c>
      <c r="F1129" t="s">
        <v>894</v>
      </c>
      <c r="G1129" t="s">
        <v>64</v>
      </c>
      <c r="H1129" s="22" t="str">
        <f>VLOOKUP(G1129,'ISO Country Codes'!A:B,2, FALSE)</f>
        <v> Viet Nam</v>
      </c>
      <c r="I1129" s="24" t="str">
        <f t="shared" si="34"/>
        <v>Km 2081 National Road No.1,, VN-73,  Viet Nam</v>
      </c>
      <c r="J1129" s="15" t="str">
        <f t="shared" si="35"/>
        <v>Tay Ninh,  Viet Nam</v>
      </c>
      <c r="K1129" t="s">
        <v>503</v>
      </c>
      <c r="L1129" s="2">
        <v>38693</v>
      </c>
      <c r="M1129" t="s">
        <v>23</v>
      </c>
      <c r="N1129" t="s">
        <v>3886</v>
      </c>
      <c r="O1129">
        <v>1</v>
      </c>
      <c r="P1129">
        <v>1</v>
      </c>
      <c r="R1129" t="s">
        <v>25</v>
      </c>
      <c r="S1129" t="s">
        <v>25</v>
      </c>
      <c r="T1129" s="17" t="s">
        <v>5975</v>
      </c>
      <c r="AB1129" s="1" t="s">
        <v>1777</v>
      </c>
    </row>
    <row r="1130" spans="1:28" x14ac:dyDescent="0.3">
      <c r="A1130">
        <v>3004300892</v>
      </c>
      <c r="B1130" s="26" t="s">
        <v>890</v>
      </c>
      <c r="C1130" t="s">
        <v>891</v>
      </c>
      <c r="D1130" t="s">
        <v>892</v>
      </c>
      <c r="E1130" t="s">
        <v>893</v>
      </c>
      <c r="F1130" t="s">
        <v>894</v>
      </c>
      <c r="G1130" t="s">
        <v>64</v>
      </c>
      <c r="H1130" s="22" t="str">
        <f>VLOOKUP(G1130,'ISO Country Codes'!A:B,2, FALSE)</f>
        <v> Viet Nam</v>
      </c>
      <c r="I1130" s="24" t="str">
        <f t="shared" si="34"/>
        <v>Km 2081 National Road No.1,, VN-73,  Viet Nam</v>
      </c>
      <c r="J1130" s="15" t="str">
        <f t="shared" si="35"/>
        <v>Tay Ninh,  Viet Nam</v>
      </c>
      <c r="K1130" t="s">
        <v>503</v>
      </c>
      <c r="L1130" s="2">
        <v>38693</v>
      </c>
      <c r="M1130" t="s">
        <v>23</v>
      </c>
      <c r="N1130" t="s">
        <v>3886</v>
      </c>
      <c r="O1130">
        <v>2</v>
      </c>
      <c r="P1130">
        <v>1</v>
      </c>
      <c r="R1130" t="s">
        <v>25</v>
      </c>
      <c r="S1130" t="s">
        <v>25</v>
      </c>
      <c r="T1130" s="17" t="s">
        <v>5975</v>
      </c>
      <c r="AB1130" s="1" t="s">
        <v>1777</v>
      </c>
    </row>
    <row r="1131" spans="1:28" x14ac:dyDescent="0.3">
      <c r="A1131">
        <v>3004300892</v>
      </c>
      <c r="B1131" s="26" t="s">
        <v>890</v>
      </c>
      <c r="C1131" t="s">
        <v>891</v>
      </c>
      <c r="D1131" t="s">
        <v>892</v>
      </c>
      <c r="E1131" t="s">
        <v>893</v>
      </c>
      <c r="F1131" t="s">
        <v>894</v>
      </c>
      <c r="G1131" t="s">
        <v>64</v>
      </c>
      <c r="H1131" s="22" t="str">
        <f>VLOOKUP(G1131,'ISO Country Codes'!A:B,2, FALSE)</f>
        <v> Viet Nam</v>
      </c>
      <c r="I1131" s="24" t="str">
        <f t="shared" si="34"/>
        <v>Km 2081 National Road No.1,, VN-73,  Viet Nam</v>
      </c>
      <c r="J1131" s="15" t="str">
        <f t="shared" si="35"/>
        <v>Tay Ninh,  Viet Nam</v>
      </c>
      <c r="K1131" t="s">
        <v>503</v>
      </c>
      <c r="L1131" s="2">
        <v>38693</v>
      </c>
      <c r="M1131" t="s">
        <v>23</v>
      </c>
      <c r="N1131" t="s">
        <v>3886</v>
      </c>
      <c r="O1131">
        <v>3</v>
      </c>
      <c r="P1131">
        <v>1</v>
      </c>
      <c r="R1131" t="s">
        <v>25</v>
      </c>
      <c r="S1131" t="s">
        <v>25</v>
      </c>
      <c r="T1131" s="17" t="s">
        <v>5975</v>
      </c>
      <c r="AB1131" s="1" t="s">
        <v>1777</v>
      </c>
    </row>
    <row r="1132" spans="1:28" x14ac:dyDescent="0.3">
      <c r="A1132">
        <v>13281</v>
      </c>
      <c r="B1132" s="26" t="s">
        <v>2495</v>
      </c>
      <c r="C1132" t="s">
        <v>2496</v>
      </c>
      <c r="E1132" t="s">
        <v>151</v>
      </c>
      <c r="G1132" t="s">
        <v>153</v>
      </c>
      <c r="H1132" s="22" t="str">
        <f>VLOOKUP(G1132,'ISO Country Codes'!A:B,2, FALSE)</f>
        <v> Bangladesh</v>
      </c>
      <c r="I1132" s="24" t="str">
        <f t="shared" si="34"/>
        <v>Milky Deara, ,  Bangladesh</v>
      </c>
      <c r="J1132" s="15" t="str">
        <f t="shared" si="35"/>
        <v>Khulna,  Bangladesh</v>
      </c>
      <c r="K1132" t="s">
        <v>503</v>
      </c>
      <c r="L1132" s="2">
        <v>38679</v>
      </c>
      <c r="M1132" t="s">
        <v>23</v>
      </c>
      <c r="N1132" t="s">
        <v>3887</v>
      </c>
      <c r="O1132">
        <v>1</v>
      </c>
      <c r="P1132">
        <v>1</v>
      </c>
      <c r="R1132" t="s">
        <v>25</v>
      </c>
      <c r="S1132" t="s">
        <v>25</v>
      </c>
      <c r="T1132" s="17" t="s">
        <v>5898</v>
      </c>
      <c r="U1132" s="17" t="s">
        <v>5975</v>
      </c>
      <c r="AB1132" s="1" t="s">
        <v>1777</v>
      </c>
    </row>
    <row r="1133" spans="1:28" x14ac:dyDescent="0.3">
      <c r="A1133">
        <v>13281</v>
      </c>
      <c r="B1133" s="26" t="s">
        <v>2495</v>
      </c>
      <c r="C1133" t="s">
        <v>2496</v>
      </c>
      <c r="E1133" t="s">
        <v>151</v>
      </c>
      <c r="G1133" t="s">
        <v>153</v>
      </c>
      <c r="H1133" s="22" t="str">
        <f>VLOOKUP(G1133,'ISO Country Codes'!A:B,2, FALSE)</f>
        <v> Bangladesh</v>
      </c>
      <c r="I1133" s="24" t="str">
        <f t="shared" si="34"/>
        <v>Milky Deara, ,  Bangladesh</v>
      </c>
      <c r="J1133" s="15" t="str">
        <f t="shared" si="35"/>
        <v>Khulna,  Bangladesh</v>
      </c>
      <c r="K1133" t="s">
        <v>503</v>
      </c>
      <c r="L1133" s="2">
        <v>38679</v>
      </c>
      <c r="M1133" t="s">
        <v>23</v>
      </c>
      <c r="N1133" t="s">
        <v>3887</v>
      </c>
      <c r="O1133">
        <v>2</v>
      </c>
      <c r="P1133">
        <v>1</v>
      </c>
      <c r="R1133" t="s">
        <v>25</v>
      </c>
      <c r="S1133" t="s">
        <v>25</v>
      </c>
      <c r="T1133" s="17" t="s">
        <v>5898</v>
      </c>
      <c r="U1133" s="17" t="s">
        <v>5975</v>
      </c>
      <c r="AB1133" s="1" t="s">
        <v>1777</v>
      </c>
    </row>
    <row r="1134" spans="1:28" x14ac:dyDescent="0.3">
      <c r="A1134">
        <v>13281</v>
      </c>
      <c r="B1134" s="26" t="s">
        <v>2495</v>
      </c>
      <c r="C1134" t="s">
        <v>2496</v>
      </c>
      <c r="E1134" t="s">
        <v>151</v>
      </c>
      <c r="G1134" t="s">
        <v>153</v>
      </c>
      <c r="H1134" s="22" t="str">
        <f>VLOOKUP(G1134,'ISO Country Codes'!A:B,2, FALSE)</f>
        <v> Bangladesh</v>
      </c>
      <c r="I1134" s="24" t="str">
        <f t="shared" si="34"/>
        <v>Milky Deara, ,  Bangladesh</v>
      </c>
      <c r="J1134" s="15" t="str">
        <f t="shared" si="35"/>
        <v>Khulna,  Bangladesh</v>
      </c>
      <c r="K1134" t="s">
        <v>503</v>
      </c>
      <c r="L1134" s="2">
        <v>38679</v>
      </c>
      <c r="M1134" t="s">
        <v>23</v>
      </c>
      <c r="N1134" t="s">
        <v>3887</v>
      </c>
      <c r="O1134">
        <v>3</v>
      </c>
      <c r="P1134">
        <v>1</v>
      </c>
      <c r="R1134" t="s">
        <v>25</v>
      </c>
      <c r="S1134" t="s">
        <v>25</v>
      </c>
      <c r="T1134" s="17" t="s">
        <v>5975</v>
      </c>
      <c r="U1134" s="17" t="s">
        <v>5898</v>
      </c>
      <c r="AB1134" s="1" t="s">
        <v>1777</v>
      </c>
    </row>
    <row r="1135" spans="1:28" x14ac:dyDescent="0.3">
      <c r="A1135">
        <v>13281</v>
      </c>
      <c r="B1135" s="26" t="s">
        <v>2495</v>
      </c>
      <c r="C1135" t="s">
        <v>2496</v>
      </c>
      <c r="E1135" t="s">
        <v>151</v>
      </c>
      <c r="G1135" t="s">
        <v>153</v>
      </c>
      <c r="H1135" s="22" t="str">
        <f>VLOOKUP(G1135,'ISO Country Codes'!A:B,2, FALSE)</f>
        <v> Bangladesh</v>
      </c>
      <c r="I1135" s="24" t="str">
        <f t="shared" si="34"/>
        <v>Milky Deara, ,  Bangladesh</v>
      </c>
      <c r="J1135" s="15" t="str">
        <f t="shared" si="35"/>
        <v>Khulna,  Bangladesh</v>
      </c>
      <c r="K1135" t="s">
        <v>503</v>
      </c>
      <c r="L1135" s="2">
        <v>38679</v>
      </c>
      <c r="M1135" t="s">
        <v>23</v>
      </c>
      <c r="N1135" t="s">
        <v>3887</v>
      </c>
      <c r="O1135">
        <v>4</v>
      </c>
      <c r="P1135">
        <v>1</v>
      </c>
      <c r="R1135" t="s">
        <v>25</v>
      </c>
      <c r="S1135" t="s">
        <v>25</v>
      </c>
      <c r="T1135" s="17" t="s">
        <v>5898</v>
      </c>
      <c r="U1135" s="17" t="s">
        <v>5975</v>
      </c>
      <c r="AB1135" s="1" t="s">
        <v>1777</v>
      </c>
    </row>
    <row r="1136" spans="1:28" x14ac:dyDescent="0.3">
      <c r="A1136">
        <v>13281</v>
      </c>
      <c r="B1136" s="26" t="s">
        <v>2495</v>
      </c>
      <c r="C1136" t="s">
        <v>2496</v>
      </c>
      <c r="E1136" t="s">
        <v>151</v>
      </c>
      <c r="G1136" t="s">
        <v>153</v>
      </c>
      <c r="H1136" s="22" t="str">
        <f>VLOOKUP(G1136,'ISO Country Codes'!A:B,2, FALSE)</f>
        <v> Bangladesh</v>
      </c>
      <c r="I1136" s="24" t="str">
        <f t="shared" si="34"/>
        <v>Milky Deara, ,  Bangladesh</v>
      </c>
      <c r="J1136" s="15" t="str">
        <f t="shared" si="35"/>
        <v>Khulna,  Bangladesh</v>
      </c>
      <c r="K1136" t="s">
        <v>503</v>
      </c>
      <c r="L1136" s="2">
        <v>38679</v>
      </c>
      <c r="M1136" t="s">
        <v>23</v>
      </c>
      <c r="N1136" t="s">
        <v>3887</v>
      </c>
      <c r="O1136">
        <v>5</v>
      </c>
      <c r="P1136">
        <v>1</v>
      </c>
      <c r="R1136" t="s">
        <v>26</v>
      </c>
      <c r="S1136" t="s">
        <v>25</v>
      </c>
      <c r="T1136" s="17" t="s">
        <v>5975</v>
      </c>
      <c r="U1136" s="17" t="s">
        <v>5898</v>
      </c>
      <c r="AB1136" s="1" t="s">
        <v>1777</v>
      </c>
    </row>
    <row r="1137" spans="1:28" x14ac:dyDescent="0.3">
      <c r="A1137">
        <v>13281</v>
      </c>
      <c r="B1137" s="26" t="s">
        <v>2495</v>
      </c>
      <c r="C1137" t="s">
        <v>2496</v>
      </c>
      <c r="E1137" t="s">
        <v>151</v>
      </c>
      <c r="G1137" t="s">
        <v>153</v>
      </c>
      <c r="H1137" s="22" t="str">
        <f>VLOOKUP(G1137,'ISO Country Codes'!A:B,2, FALSE)</f>
        <v> Bangladesh</v>
      </c>
      <c r="I1137" s="24" t="str">
        <f t="shared" si="34"/>
        <v>Milky Deara, ,  Bangladesh</v>
      </c>
      <c r="J1137" s="15" t="str">
        <f t="shared" si="35"/>
        <v>Khulna,  Bangladesh</v>
      </c>
      <c r="K1137" t="s">
        <v>503</v>
      </c>
      <c r="L1137" s="2">
        <v>38679</v>
      </c>
      <c r="M1137" t="s">
        <v>23</v>
      </c>
      <c r="N1137" t="s">
        <v>3887</v>
      </c>
      <c r="O1137">
        <v>6</v>
      </c>
      <c r="P1137">
        <v>1</v>
      </c>
      <c r="R1137" t="s">
        <v>25</v>
      </c>
      <c r="S1137" t="s">
        <v>25</v>
      </c>
      <c r="T1137" s="17" t="s">
        <v>5975</v>
      </c>
      <c r="U1137" s="17" t="s">
        <v>5898</v>
      </c>
      <c r="AB1137" s="1" t="s">
        <v>1777</v>
      </c>
    </row>
    <row r="1138" spans="1:28" x14ac:dyDescent="0.3">
      <c r="A1138">
        <v>13281</v>
      </c>
      <c r="B1138" s="26" t="s">
        <v>2495</v>
      </c>
      <c r="C1138" t="s">
        <v>2496</v>
      </c>
      <c r="E1138" t="s">
        <v>151</v>
      </c>
      <c r="G1138" t="s">
        <v>153</v>
      </c>
      <c r="H1138" s="22" t="str">
        <f>VLOOKUP(G1138,'ISO Country Codes'!A:B,2, FALSE)</f>
        <v> Bangladesh</v>
      </c>
      <c r="I1138" s="24" t="str">
        <f t="shared" si="34"/>
        <v>Milky Deara, ,  Bangladesh</v>
      </c>
      <c r="J1138" s="15" t="str">
        <f t="shared" si="35"/>
        <v>Khulna,  Bangladesh</v>
      </c>
      <c r="K1138" t="s">
        <v>503</v>
      </c>
      <c r="L1138" s="2">
        <v>38679</v>
      </c>
      <c r="M1138" t="s">
        <v>23</v>
      </c>
      <c r="N1138" t="s">
        <v>3887</v>
      </c>
      <c r="O1138">
        <v>7</v>
      </c>
      <c r="P1138">
        <v>1</v>
      </c>
      <c r="R1138" t="s">
        <v>25</v>
      </c>
      <c r="S1138" t="s">
        <v>25</v>
      </c>
      <c r="T1138" s="17" t="s">
        <v>5975</v>
      </c>
      <c r="U1138" s="17" t="s">
        <v>5898</v>
      </c>
      <c r="AB1138" s="1" t="s">
        <v>1777</v>
      </c>
    </row>
    <row r="1139" spans="1:28" x14ac:dyDescent="0.3">
      <c r="A1139">
        <v>3013275077</v>
      </c>
      <c r="B1139" s="26" t="s">
        <v>853</v>
      </c>
      <c r="C1139" t="s">
        <v>854</v>
      </c>
      <c r="E1139" t="s">
        <v>502</v>
      </c>
      <c r="F1139" t="s">
        <v>502</v>
      </c>
      <c r="G1139" t="s">
        <v>64</v>
      </c>
      <c r="H1139" s="22" t="str">
        <f>VLOOKUP(G1139,'ISO Country Codes'!A:B,2, FALSE)</f>
        <v> Viet Nam</v>
      </c>
      <c r="I1139" s="24" t="str">
        <f t="shared" si="34"/>
        <v>8, Industrial Park, Ward, Ca Mau,  Viet Nam</v>
      </c>
      <c r="J1139" s="15" t="str">
        <f t="shared" si="35"/>
        <v>Ca Mau,  Viet Nam</v>
      </c>
      <c r="K1139" t="s">
        <v>489</v>
      </c>
      <c r="L1139" s="2">
        <v>38743</v>
      </c>
      <c r="M1139" t="s">
        <v>23</v>
      </c>
      <c r="N1139" t="s">
        <v>3888</v>
      </c>
      <c r="O1139">
        <v>1</v>
      </c>
      <c r="P1139">
        <v>1</v>
      </c>
      <c r="R1139" t="s">
        <v>25</v>
      </c>
      <c r="S1139" t="s">
        <v>25</v>
      </c>
      <c r="T1139" s="17" t="s">
        <v>5975</v>
      </c>
      <c r="AB1139" s="1" t="s">
        <v>1777</v>
      </c>
    </row>
    <row r="1140" spans="1:28" x14ac:dyDescent="0.3">
      <c r="A1140">
        <v>1000481887</v>
      </c>
      <c r="B1140" s="26" t="s">
        <v>980</v>
      </c>
      <c r="C1140" t="s">
        <v>981</v>
      </c>
      <c r="D1140" t="s">
        <v>982</v>
      </c>
      <c r="E1140" t="s">
        <v>414</v>
      </c>
      <c r="F1140" t="s">
        <v>348</v>
      </c>
      <c r="G1140" t="s">
        <v>31</v>
      </c>
      <c r="H1140" s="22" t="str">
        <f>VLOOKUP(G1140,'ISO Country Codes'!A:B,2, FALSE)</f>
        <v> India</v>
      </c>
      <c r="I1140" s="24" t="str">
        <f t="shared" si="34"/>
        <v>Jayaprada Apartments, Andhra Pradesh,  India</v>
      </c>
      <c r="J1140" s="15" t="str">
        <f t="shared" si="35"/>
        <v>Visakhapatnam,  India</v>
      </c>
      <c r="K1140" t="s">
        <v>489</v>
      </c>
      <c r="L1140" s="2">
        <v>38742</v>
      </c>
      <c r="M1140" t="s">
        <v>23</v>
      </c>
      <c r="N1140" t="s">
        <v>3889</v>
      </c>
      <c r="O1140">
        <v>1</v>
      </c>
      <c r="P1140">
        <v>1</v>
      </c>
      <c r="R1140" t="s">
        <v>26</v>
      </c>
      <c r="S1140" t="s">
        <v>25</v>
      </c>
      <c r="T1140" s="17" t="s">
        <v>5898</v>
      </c>
      <c r="AB1140" s="1" t="s">
        <v>1777</v>
      </c>
    </row>
    <row r="1141" spans="1:28" x14ac:dyDescent="0.3">
      <c r="A1141">
        <v>3013275077</v>
      </c>
      <c r="B1141" s="26" t="s">
        <v>853</v>
      </c>
      <c r="C1141" t="s">
        <v>854</v>
      </c>
      <c r="E1141" t="s">
        <v>502</v>
      </c>
      <c r="F1141" t="s">
        <v>502</v>
      </c>
      <c r="G1141" t="s">
        <v>64</v>
      </c>
      <c r="H1141" s="22" t="str">
        <f>VLOOKUP(G1141,'ISO Country Codes'!A:B,2, FALSE)</f>
        <v> Viet Nam</v>
      </c>
      <c r="I1141" s="24" t="str">
        <f t="shared" si="34"/>
        <v>8, Industrial Park, Ward, Ca Mau,  Viet Nam</v>
      </c>
      <c r="J1141" s="15" t="str">
        <f t="shared" si="35"/>
        <v>Ca Mau,  Viet Nam</v>
      </c>
      <c r="K1141" t="s">
        <v>503</v>
      </c>
      <c r="L1141" s="2">
        <v>38853</v>
      </c>
      <c r="M1141" t="s">
        <v>23</v>
      </c>
      <c r="N1141" t="s">
        <v>3890</v>
      </c>
      <c r="O1141">
        <v>1</v>
      </c>
      <c r="P1141">
        <v>1</v>
      </c>
      <c r="R1141" t="s">
        <v>25</v>
      </c>
      <c r="S1141" t="s">
        <v>26</v>
      </c>
      <c r="T1141" s="17" t="s">
        <v>5975</v>
      </c>
      <c r="AB1141" s="1" t="s">
        <v>1777</v>
      </c>
    </row>
    <row r="1142" spans="1:28" x14ac:dyDescent="0.3">
      <c r="A1142">
        <v>3013275077</v>
      </c>
      <c r="B1142" s="26" t="s">
        <v>853</v>
      </c>
      <c r="C1142" t="s">
        <v>854</v>
      </c>
      <c r="E1142" t="s">
        <v>502</v>
      </c>
      <c r="F1142" t="s">
        <v>502</v>
      </c>
      <c r="G1142" t="s">
        <v>64</v>
      </c>
      <c r="H1142" s="22" t="str">
        <f>VLOOKUP(G1142,'ISO Country Codes'!A:B,2, FALSE)</f>
        <v> Viet Nam</v>
      </c>
      <c r="I1142" s="24" t="str">
        <f t="shared" si="34"/>
        <v>8, Industrial Park, Ward, Ca Mau,  Viet Nam</v>
      </c>
      <c r="J1142" s="15" t="str">
        <f t="shared" si="35"/>
        <v>Ca Mau,  Viet Nam</v>
      </c>
      <c r="K1142" t="s">
        <v>489</v>
      </c>
      <c r="L1142" s="2">
        <v>38849</v>
      </c>
      <c r="M1142" t="s">
        <v>23</v>
      </c>
      <c r="N1142" t="s">
        <v>3891</v>
      </c>
      <c r="O1142">
        <v>1</v>
      </c>
      <c r="P1142">
        <v>1</v>
      </c>
      <c r="R1142" t="s">
        <v>25</v>
      </c>
      <c r="S1142" t="s">
        <v>26</v>
      </c>
      <c r="T1142" s="17" t="s">
        <v>5975</v>
      </c>
      <c r="AB1142" s="1" t="s">
        <v>1777</v>
      </c>
    </row>
    <row r="1143" spans="1:28" x14ac:dyDescent="0.3">
      <c r="A1143">
        <v>3013275077</v>
      </c>
      <c r="B1143" s="26" t="s">
        <v>853</v>
      </c>
      <c r="C1143" t="s">
        <v>854</v>
      </c>
      <c r="E1143" t="s">
        <v>502</v>
      </c>
      <c r="F1143" t="s">
        <v>502</v>
      </c>
      <c r="G1143" t="s">
        <v>64</v>
      </c>
      <c r="H1143" s="22" t="str">
        <f>VLOOKUP(G1143,'ISO Country Codes'!A:B,2, FALSE)</f>
        <v> Viet Nam</v>
      </c>
      <c r="I1143" s="24" t="str">
        <f t="shared" si="34"/>
        <v>8, Industrial Park, Ward, Ca Mau,  Viet Nam</v>
      </c>
      <c r="J1143" s="15" t="str">
        <f t="shared" si="35"/>
        <v>Ca Mau,  Viet Nam</v>
      </c>
      <c r="K1143" t="s">
        <v>489</v>
      </c>
      <c r="L1143" s="2">
        <v>38834</v>
      </c>
      <c r="M1143" t="s">
        <v>23</v>
      </c>
      <c r="N1143" t="s">
        <v>3892</v>
      </c>
      <c r="O1143">
        <v>1</v>
      </c>
      <c r="P1143">
        <v>1</v>
      </c>
      <c r="R1143" t="s">
        <v>25</v>
      </c>
      <c r="S1143" t="s">
        <v>26</v>
      </c>
      <c r="T1143" s="17" t="s">
        <v>5975</v>
      </c>
      <c r="AB1143" s="1" t="s">
        <v>1777</v>
      </c>
    </row>
    <row r="1144" spans="1:28" x14ac:dyDescent="0.3">
      <c r="A1144">
        <v>3013275077</v>
      </c>
      <c r="B1144" s="26" t="s">
        <v>853</v>
      </c>
      <c r="C1144" t="s">
        <v>854</v>
      </c>
      <c r="E1144" t="s">
        <v>502</v>
      </c>
      <c r="F1144" t="s">
        <v>502</v>
      </c>
      <c r="G1144" t="s">
        <v>64</v>
      </c>
      <c r="H1144" s="22" t="str">
        <f>VLOOKUP(G1144,'ISO Country Codes'!A:B,2, FALSE)</f>
        <v> Viet Nam</v>
      </c>
      <c r="I1144" s="24" t="str">
        <f t="shared" si="34"/>
        <v>8, Industrial Park, Ward, Ca Mau,  Viet Nam</v>
      </c>
      <c r="J1144" s="15" t="str">
        <f t="shared" si="35"/>
        <v>Ca Mau,  Viet Nam</v>
      </c>
      <c r="K1144" t="s">
        <v>489</v>
      </c>
      <c r="L1144" s="2">
        <v>38786</v>
      </c>
      <c r="M1144" t="s">
        <v>23</v>
      </c>
      <c r="N1144" t="s">
        <v>3893</v>
      </c>
      <c r="O1144">
        <v>2</v>
      </c>
      <c r="P1144">
        <v>1</v>
      </c>
      <c r="R1144" t="s">
        <v>25</v>
      </c>
      <c r="S1144" t="s">
        <v>26</v>
      </c>
      <c r="T1144" s="17" t="s">
        <v>5975</v>
      </c>
      <c r="AB1144" s="1" t="s">
        <v>1777</v>
      </c>
    </row>
    <row r="1145" spans="1:28" x14ac:dyDescent="0.3">
      <c r="A1145">
        <v>3004249663</v>
      </c>
      <c r="B1145" s="26" t="s">
        <v>1795</v>
      </c>
      <c r="C1145" t="s">
        <v>492</v>
      </c>
      <c r="D1145" t="s">
        <v>1796</v>
      </c>
      <c r="E1145" t="s">
        <v>1797</v>
      </c>
      <c r="F1145" t="s">
        <v>1798</v>
      </c>
      <c r="G1145" t="s">
        <v>39</v>
      </c>
      <c r="H1145" s="22" t="str">
        <f>VLOOKUP(G1145,'ISO Country Codes'!A:B,2, FALSE)</f>
        <v> Indonesia</v>
      </c>
      <c r="I1145" s="24" t="str">
        <f t="shared" si="34"/>
        <v>Jakarta Fishing Port, ID-JK,  Indonesia</v>
      </c>
      <c r="J1145" s="15" t="str">
        <f t="shared" si="35"/>
        <v>JAKARTA UTARA,  Indonesia</v>
      </c>
      <c r="K1145" t="s">
        <v>503</v>
      </c>
      <c r="L1145" s="2">
        <v>38736</v>
      </c>
      <c r="M1145" t="s">
        <v>23</v>
      </c>
      <c r="N1145" t="s">
        <v>3894</v>
      </c>
      <c r="O1145">
        <v>1</v>
      </c>
      <c r="P1145">
        <v>1</v>
      </c>
      <c r="R1145" t="s">
        <v>25</v>
      </c>
      <c r="S1145" t="s">
        <v>25</v>
      </c>
      <c r="T1145" s="17" t="s">
        <v>5898</v>
      </c>
      <c r="AB1145" s="1" t="s">
        <v>1777</v>
      </c>
    </row>
    <row r="1146" spans="1:28" x14ac:dyDescent="0.3">
      <c r="A1146">
        <v>3004249663</v>
      </c>
      <c r="B1146" s="26" t="s">
        <v>1795</v>
      </c>
      <c r="C1146" t="s">
        <v>492</v>
      </c>
      <c r="D1146" t="s">
        <v>1796</v>
      </c>
      <c r="E1146" t="s">
        <v>1797</v>
      </c>
      <c r="F1146" t="s">
        <v>1798</v>
      </c>
      <c r="G1146" t="s">
        <v>39</v>
      </c>
      <c r="H1146" s="22" t="str">
        <f>VLOOKUP(G1146,'ISO Country Codes'!A:B,2, FALSE)</f>
        <v> Indonesia</v>
      </c>
      <c r="I1146" s="24" t="str">
        <f t="shared" si="34"/>
        <v>Jakarta Fishing Port, ID-JK,  Indonesia</v>
      </c>
      <c r="J1146" s="15" t="str">
        <f t="shared" si="35"/>
        <v>JAKARTA UTARA,  Indonesia</v>
      </c>
      <c r="K1146" t="s">
        <v>503</v>
      </c>
      <c r="L1146" s="2">
        <v>38736</v>
      </c>
      <c r="M1146" t="s">
        <v>23</v>
      </c>
      <c r="N1146" t="s">
        <v>3894</v>
      </c>
      <c r="O1146">
        <v>2</v>
      </c>
      <c r="P1146">
        <v>1</v>
      </c>
      <c r="R1146" t="s">
        <v>25</v>
      </c>
      <c r="S1146" t="s">
        <v>25</v>
      </c>
      <c r="T1146" s="17" t="s">
        <v>5898</v>
      </c>
      <c r="AB1146" s="1" t="s">
        <v>1777</v>
      </c>
    </row>
    <row r="1147" spans="1:28" x14ac:dyDescent="0.3">
      <c r="A1147">
        <v>3004249663</v>
      </c>
      <c r="B1147" s="26" t="s">
        <v>1795</v>
      </c>
      <c r="C1147" t="s">
        <v>492</v>
      </c>
      <c r="D1147" t="s">
        <v>1796</v>
      </c>
      <c r="E1147" t="s">
        <v>1797</v>
      </c>
      <c r="F1147" t="s">
        <v>1798</v>
      </c>
      <c r="G1147" t="s">
        <v>39</v>
      </c>
      <c r="H1147" s="22" t="str">
        <f>VLOOKUP(G1147,'ISO Country Codes'!A:B,2, FALSE)</f>
        <v> Indonesia</v>
      </c>
      <c r="I1147" s="24" t="str">
        <f t="shared" si="34"/>
        <v>Jakarta Fishing Port, ID-JK,  Indonesia</v>
      </c>
      <c r="J1147" s="15" t="str">
        <f t="shared" si="35"/>
        <v>JAKARTA UTARA,  Indonesia</v>
      </c>
      <c r="K1147" t="s">
        <v>503</v>
      </c>
      <c r="L1147" s="2">
        <v>38736</v>
      </c>
      <c r="M1147" t="s">
        <v>23</v>
      </c>
      <c r="N1147" t="s">
        <v>3894</v>
      </c>
      <c r="O1147">
        <v>3</v>
      </c>
      <c r="P1147">
        <v>1</v>
      </c>
      <c r="R1147" t="s">
        <v>25</v>
      </c>
      <c r="S1147" t="s">
        <v>26</v>
      </c>
      <c r="T1147" s="17" t="s">
        <v>5898</v>
      </c>
      <c r="AB1147" s="1" t="s">
        <v>1777</v>
      </c>
    </row>
    <row r="1148" spans="1:28" x14ac:dyDescent="0.3">
      <c r="A1148">
        <v>3004256745</v>
      </c>
      <c r="B1148" s="26" t="s">
        <v>1852</v>
      </c>
      <c r="C1148" t="s">
        <v>1853</v>
      </c>
      <c r="E1148" t="s">
        <v>592</v>
      </c>
      <c r="F1148" t="s">
        <v>592</v>
      </c>
      <c r="G1148" t="s">
        <v>64</v>
      </c>
      <c r="H1148" s="22" t="str">
        <f>VLOOKUP(G1148,'ISO Country Codes'!A:B,2, FALSE)</f>
        <v> Viet Nam</v>
      </c>
      <c r="I1148" s="24" t="str">
        <f t="shared" si="34"/>
        <v>Km 2184 National Highway 1, Tra Kha, Bac Lieu,  Viet Nam</v>
      </c>
      <c r="J1148" s="15" t="str">
        <f t="shared" si="35"/>
        <v>Bac Lieu,  Viet Nam</v>
      </c>
      <c r="K1148" t="s">
        <v>489</v>
      </c>
      <c r="L1148" s="2">
        <v>38778</v>
      </c>
      <c r="M1148" t="s">
        <v>23</v>
      </c>
      <c r="N1148" t="s">
        <v>3895</v>
      </c>
      <c r="O1148">
        <v>1</v>
      </c>
      <c r="P1148">
        <v>1</v>
      </c>
      <c r="R1148" t="s">
        <v>25</v>
      </c>
      <c r="S1148" t="s">
        <v>25</v>
      </c>
      <c r="T1148" s="17" t="s">
        <v>5975</v>
      </c>
      <c r="AB1148" s="1" t="s">
        <v>1777</v>
      </c>
    </row>
    <row r="1149" spans="1:28" x14ac:dyDescent="0.3">
      <c r="A1149">
        <v>3004345212</v>
      </c>
      <c r="B1149" s="26" t="s">
        <v>3896</v>
      </c>
      <c r="C1149" t="s">
        <v>3897</v>
      </c>
      <c r="D1149" t="s">
        <v>3898</v>
      </c>
      <c r="E1149" t="s">
        <v>3899</v>
      </c>
      <c r="F1149" t="s">
        <v>3900</v>
      </c>
      <c r="G1149" t="s">
        <v>153</v>
      </c>
      <c r="H1149" s="22" t="str">
        <f>VLOOKUP(G1149,'ISO Country Codes'!A:B,2, FALSE)</f>
        <v> Bangladesh</v>
      </c>
      <c r="I1149" s="24" t="str">
        <f t="shared" si="34"/>
        <v>Chalna Bazaar, Kulna,  Bangladesh</v>
      </c>
      <c r="J1149" s="15" t="str">
        <f t="shared" si="35"/>
        <v>Khulna Zila,  Bangladesh</v>
      </c>
      <c r="K1149" t="s">
        <v>503</v>
      </c>
      <c r="L1149" s="2">
        <v>38749</v>
      </c>
      <c r="M1149" t="s">
        <v>23</v>
      </c>
      <c r="N1149" t="s">
        <v>3901</v>
      </c>
      <c r="O1149">
        <v>1</v>
      </c>
      <c r="P1149">
        <v>1</v>
      </c>
      <c r="R1149" t="s">
        <v>25</v>
      </c>
      <c r="S1149" t="s">
        <v>25</v>
      </c>
      <c r="T1149" s="17" t="s">
        <v>5975</v>
      </c>
      <c r="U1149" s="17" t="s">
        <v>5898</v>
      </c>
      <c r="AB1149" s="1" t="s">
        <v>1777</v>
      </c>
    </row>
    <row r="1150" spans="1:28" x14ac:dyDescent="0.3">
      <c r="A1150">
        <v>3004345212</v>
      </c>
      <c r="B1150" s="26" t="s">
        <v>3896</v>
      </c>
      <c r="C1150" t="s">
        <v>3897</v>
      </c>
      <c r="D1150" t="s">
        <v>3898</v>
      </c>
      <c r="E1150" t="s">
        <v>3899</v>
      </c>
      <c r="F1150" t="s">
        <v>3900</v>
      </c>
      <c r="G1150" t="s">
        <v>153</v>
      </c>
      <c r="H1150" s="22" t="str">
        <f>VLOOKUP(G1150,'ISO Country Codes'!A:B,2, FALSE)</f>
        <v> Bangladesh</v>
      </c>
      <c r="I1150" s="24" t="str">
        <f t="shared" si="34"/>
        <v>Chalna Bazaar, Kulna,  Bangladesh</v>
      </c>
      <c r="J1150" s="15" t="str">
        <f t="shared" si="35"/>
        <v>Khulna Zila,  Bangladesh</v>
      </c>
      <c r="K1150" t="s">
        <v>503</v>
      </c>
      <c r="L1150" s="2">
        <v>38749</v>
      </c>
      <c r="M1150" t="s">
        <v>23</v>
      </c>
      <c r="N1150" t="s">
        <v>3901</v>
      </c>
      <c r="O1150">
        <v>2</v>
      </c>
      <c r="P1150">
        <v>1</v>
      </c>
      <c r="R1150" t="s">
        <v>25</v>
      </c>
      <c r="S1150" t="s">
        <v>25</v>
      </c>
      <c r="T1150" s="17" t="s">
        <v>5898</v>
      </c>
      <c r="U1150" s="17" t="s">
        <v>5975</v>
      </c>
      <c r="AB1150" s="1" t="s">
        <v>1777</v>
      </c>
    </row>
    <row r="1151" spans="1:28" x14ac:dyDescent="0.3">
      <c r="A1151">
        <v>3004345212</v>
      </c>
      <c r="B1151" s="26" t="s">
        <v>3896</v>
      </c>
      <c r="C1151" t="s">
        <v>3897</v>
      </c>
      <c r="D1151" t="s">
        <v>3898</v>
      </c>
      <c r="E1151" t="s">
        <v>3899</v>
      </c>
      <c r="F1151" t="s">
        <v>3900</v>
      </c>
      <c r="G1151" t="s">
        <v>153</v>
      </c>
      <c r="H1151" s="22" t="str">
        <f>VLOOKUP(G1151,'ISO Country Codes'!A:B,2, FALSE)</f>
        <v> Bangladesh</v>
      </c>
      <c r="I1151" s="24" t="str">
        <f t="shared" si="34"/>
        <v>Chalna Bazaar, Kulna,  Bangladesh</v>
      </c>
      <c r="J1151" s="15" t="str">
        <f t="shared" si="35"/>
        <v>Khulna Zila,  Bangladesh</v>
      </c>
      <c r="K1151" t="s">
        <v>503</v>
      </c>
      <c r="L1151" s="2">
        <v>38749</v>
      </c>
      <c r="M1151" t="s">
        <v>23</v>
      </c>
      <c r="N1151" t="s">
        <v>3901</v>
      </c>
      <c r="O1151">
        <v>3</v>
      </c>
      <c r="P1151">
        <v>1</v>
      </c>
      <c r="R1151" t="s">
        <v>25</v>
      </c>
      <c r="S1151" t="s">
        <v>25</v>
      </c>
      <c r="T1151" s="17" t="s">
        <v>5898</v>
      </c>
      <c r="U1151" s="17" t="s">
        <v>5975</v>
      </c>
      <c r="AB1151" s="1" t="s">
        <v>1777</v>
      </c>
    </row>
    <row r="1152" spans="1:28" x14ac:dyDescent="0.3">
      <c r="A1152">
        <v>3004345212</v>
      </c>
      <c r="B1152" s="26" t="s">
        <v>3896</v>
      </c>
      <c r="C1152" t="s">
        <v>3897</v>
      </c>
      <c r="D1152" t="s">
        <v>3898</v>
      </c>
      <c r="E1152" t="s">
        <v>3899</v>
      </c>
      <c r="F1152" t="s">
        <v>3900</v>
      </c>
      <c r="G1152" t="s">
        <v>153</v>
      </c>
      <c r="H1152" s="22" t="str">
        <f>VLOOKUP(G1152,'ISO Country Codes'!A:B,2, FALSE)</f>
        <v> Bangladesh</v>
      </c>
      <c r="I1152" s="24" t="str">
        <f t="shared" si="34"/>
        <v>Chalna Bazaar, Kulna,  Bangladesh</v>
      </c>
      <c r="J1152" s="15" t="str">
        <f t="shared" si="35"/>
        <v>Khulna Zila,  Bangladesh</v>
      </c>
      <c r="K1152" t="s">
        <v>503</v>
      </c>
      <c r="L1152" s="2">
        <v>38749</v>
      </c>
      <c r="M1152" t="s">
        <v>23</v>
      </c>
      <c r="N1152" t="s">
        <v>3901</v>
      </c>
      <c r="O1152">
        <v>4</v>
      </c>
      <c r="P1152">
        <v>1</v>
      </c>
      <c r="R1152" t="s">
        <v>25</v>
      </c>
      <c r="S1152" t="s">
        <v>25</v>
      </c>
      <c r="T1152" s="17" t="s">
        <v>5975</v>
      </c>
      <c r="U1152" s="17" t="s">
        <v>5898</v>
      </c>
      <c r="AB1152" s="1" t="s">
        <v>1777</v>
      </c>
    </row>
    <row r="1153" spans="1:28" x14ac:dyDescent="0.3">
      <c r="A1153">
        <v>3004345212</v>
      </c>
      <c r="B1153" s="26" t="s">
        <v>3896</v>
      </c>
      <c r="C1153" t="s">
        <v>3897</v>
      </c>
      <c r="D1153" t="s">
        <v>3898</v>
      </c>
      <c r="E1153" t="s">
        <v>3899</v>
      </c>
      <c r="F1153" t="s">
        <v>3900</v>
      </c>
      <c r="G1153" t="s">
        <v>153</v>
      </c>
      <c r="H1153" s="22" t="str">
        <f>VLOOKUP(G1153,'ISO Country Codes'!A:B,2, FALSE)</f>
        <v> Bangladesh</v>
      </c>
      <c r="I1153" s="24" t="str">
        <f t="shared" si="34"/>
        <v>Chalna Bazaar, Kulna,  Bangladesh</v>
      </c>
      <c r="J1153" s="15" t="str">
        <f t="shared" si="35"/>
        <v>Khulna Zila,  Bangladesh</v>
      </c>
      <c r="K1153" t="s">
        <v>503</v>
      </c>
      <c r="L1153" s="2">
        <v>38749</v>
      </c>
      <c r="M1153" t="s">
        <v>23</v>
      </c>
      <c r="N1153" t="s">
        <v>3901</v>
      </c>
      <c r="O1153">
        <v>5</v>
      </c>
      <c r="P1153">
        <v>1</v>
      </c>
      <c r="R1153" t="s">
        <v>25</v>
      </c>
      <c r="S1153" t="s">
        <v>25</v>
      </c>
      <c r="T1153" s="17" t="s">
        <v>5975</v>
      </c>
      <c r="U1153" s="17" t="s">
        <v>5898</v>
      </c>
      <c r="AB1153" s="1" t="s">
        <v>1777</v>
      </c>
    </row>
    <row r="1154" spans="1:28" x14ac:dyDescent="0.3">
      <c r="A1154">
        <v>3004256745</v>
      </c>
      <c r="B1154" s="26" t="s">
        <v>1852</v>
      </c>
      <c r="C1154" t="s">
        <v>1853</v>
      </c>
      <c r="E1154" t="s">
        <v>592</v>
      </c>
      <c r="F1154" t="s">
        <v>592</v>
      </c>
      <c r="G1154" t="s">
        <v>64</v>
      </c>
      <c r="H1154" s="22" t="str">
        <f>VLOOKUP(G1154,'ISO Country Codes'!A:B,2, FALSE)</f>
        <v> Viet Nam</v>
      </c>
      <c r="I1154" s="24" t="str">
        <f t="shared" si="34"/>
        <v>Km 2184 National Highway 1, Tra Kha, Bac Lieu,  Viet Nam</v>
      </c>
      <c r="J1154" s="15" t="str">
        <f t="shared" si="35"/>
        <v>Bac Lieu,  Viet Nam</v>
      </c>
      <c r="K1154" t="s">
        <v>489</v>
      </c>
      <c r="L1154" s="2">
        <v>38797</v>
      </c>
      <c r="M1154" t="s">
        <v>23</v>
      </c>
      <c r="N1154" t="s">
        <v>3902</v>
      </c>
      <c r="O1154">
        <v>1</v>
      </c>
      <c r="P1154">
        <v>1</v>
      </c>
      <c r="R1154" t="s">
        <v>26</v>
      </c>
      <c r="S1154" t="s">
        <v>25</v>
      </c>
      <c r="T1154" s="17" t="s">
        <v>5975</v>
      </c>
      <c r="AB1154" s="1" t="s">
        <v>1777</v>
      </c>
    </row>
    <row r="1155" spans="1:28" x14ac:dyDescent="0.3">
      <c r="A1155">
        <v>3004292302</v>
      </c>
      <c r="B1155" s="26" t="s">
        <v>3903</v>
      </c>
      <c r="C1155" t="s">
        <v>3904</v>
      </c>
      <c r="D1155" t="s">
        <v>3905</v>
      </c>
      <c r="E1155" t="s">
        <v>3906</v>
      </c>
      <c r="F1155" t="s">
        <v>2337</v>
      </c>
      <c r="G1155" t="s">
        <v>31</v>
      </c>
      <c r="H1155" s="22" t="str">
        <f>VLOOKUP(G1155,'ISO Country Codes'!A:B,2, FALSE)</f>
        <v> India</v>
      </c>
      <c r="I1155" s="24" t="str">
        <f t="shared" ref="I1155:I1218" si="36">_xlfn.CONCAT(C1155,", ",F1155,", ",H1155)</f>
        <v>Seesali Village, In-Ap,  India</v>
      </c>
      <c r="J1155" s="15" t="str">
        <f t="shared" ref="J1155:J1218" si="37">_xlfn.CONCAT(E1155,", ",H1155)</f>
        <v>bhimavaram,  India</v>
      </c>
      <c r="K1155" t="s">
        <v>489</v>
      </c>
      <c r="L1155" s="2">
        <v>38818</v>
      </c>
      <c r="M1155" t="s">
        <v>23</v>
      </c>
      <c r="N1155" t="s">
        <v>3907</v>
      </c>
      <c r="O1155">
        <v>1</v>
      </c>
      <c r="P1155">
        <v>1</v>
      </c>
      <c r="R1155" t="s">
        <v>25</v>
      </c>
      <c r="S1155" t="s">
        <v>26</v>
      </c>
      <c r="T1155" s="17" t="s">
        <v>5975</v>
      </c>
      <c r="U1155" s="17" t="s">
        <v>5898</v>
      </c>
      <c r="AB1155" s="1" t="s">
        <v>1777</v>
      </c>
    </row>
    <row r="1156" spans="1:28" x14ac:dyDescent="0.3">
      <c r="A1156">
        <v>3004289872</v>
      </c>
      <c r="B1156" s="26" t="s">
        <v>600</v>
      </c>
      <c r="C1156" t="s">
        <v>601</v>
      </c>
      <c r="D1156" t="s">
        <v>602</v>
      </c>
      <c r="E1156" t="s">
        <v>603</v>
      </c>
      <c r="F1156" t="s">
        <v>348</v>
      </c>
      <c r="G1156" t="s">
        <v>31</v>
      </c>
      <c r="H1156" s="22" t="str">
        <f>VLOOKUP(G1156,'ISO Country Codes'!A:B,2, FALSE)</f>
        <v> India</v>
      </c>
      <c r="I1156" s="24" t="str">
        <f t="shared" si="36"/>
        <v>Narayana Reddypet, Andhra Pradesh,  India</v>
      </c>
      <c r="J1156" s="15" t="str">
        <f t="shared" si="37"/>
        <v>Nellore,  India</v>
      </c>
      <c r="K1156" t="s">
        <v>503</v>
      </c>
      <c r="L1156" s="2">
        <v>38875</v>
      </c>
      <c r="M1156" t="s">
        <v>23</v>
      </c>
      <c r="N1156" t="s">
        <v>3908</v>
      </c>
      <c r="O1156">
        <v>1</v>
      </c>
      <c r="P1156">
        <v>1</v>
      </c>
      <c r="R1156" t="s">
        <v>25</v>
      </c>
      <c r="S1156" t="s">
        <v>26</v>
      </c>
      <c r="T1156" s="17" t="s">
        <v>5898</v>
      </c>
      <c r="AB1156" s="1" t="s">
        <v>1777</v>
      </c>
    </row>
    <row r="1157" spans="1:28" x14ac:dyDescent="0.3">
      <c r="A1157">
        <v>3004289872</v>
      </c>
      <c r="B1157" s="26" t="s">
        <v>600</v>
      </c>
      <c r="C1157" t="s">
        <v>601</v>
      </c>
      <c r="D1157" t="s">
        <v>602</v>
      </c>
      <c r="E1157" t="s">
        <v>603</v>
      </c>
      <c r="F1157" t="s">
        <v>348</v>
      </c>
      <c r="G1157" t="s">
        <v>31</v>
      </c>
      <c r="H1157" s="22" t="str">
        <f>VLOOKUP(G1157,'ISO Country Codes'!A:B,2, FALSE)</f>
        <v> India</v>
      </c>
      <c r="I1157" s="24" t="str">
        <f t="shared" si="36"/>
        <v>Narayana Reddypet, Andhra Pradesh,  India</v>
      </c>
      <c r="J1157" s="15" t="str">
        <f t="shared" si="37"/>
        <v>Nellore,  India</v>
      </c>
      <c r="K1157" t="s">
        <v>503</v>
      </c>
      <c r="L1157" s="2">
        <v>38875</v>
      </c>
      <c r="M1157" t="s">
        <v>23</v>
      </c>
      <c r="N1157" t="s">
        <v>3909</v>
      </c>
      <c r="O1157">
        <v>1</v>
      </c>
      <c r="P1157">
        <v>1</v>
      </c>
      <c r="R1157" t="s">
        <v>25</v>
      </c>
      <c r="S1157" t="s">
        <v>26</v>
      </c>
      <c r="T1157" s="17" t="s">
        <v>5898</v>
      </c>
      <c r="AB1157" s="1" t="s">
        <v>1777</v>
      </c>
    </row>
    <row r="1158" spans="1:28" x14ac:dyDescent="0.3">
      <c r="A1158">
        <v>3004289872</v>
      </c>
      <c r="B1158" s="26" t="s">
        <v>600</v>
      </c>
      <c r="C1158" t="s">
        <v>601</v>
      </c>
      <c r="D1158" t="s">
        <v>602</v>
      </c>
      <c r="E1158" t="s">
        <v>603</v>
      </c>
      <c r="F1158" t="s">
        <v>348</v>
      </c>
      <c r="G1158" t="s">
        <v>31</v>
      </c>
      <c r="H1158" s="22" t="str">
        <f>VLOOKUP(G1158,'ISO Country Codes'!A:B,2, FALSE)</f>
        <v> India</v>
      </c>
      <c r="I1158" s="24" t="str">
        <f t="shared" si="36"/>
        <v>Narayana Reddypet, Andhra Pradesh,  India</v>
      </c>
      <c r="J1158" s="15" t="str">
        <f t="shared" si="37"/>
        <v>Nellore,  India</v>
      </c>
      <c r="K1158" t="s">
        <v>503</v>
      </c>
      <c r="L1158" s="2">
        <v>38875</v>
      </c>
      <c r="M1158" t="s">
        <v>23</v>
      </c>
      <c r="N1158" t="s">
        <v>3910</v>
      </c>
      <c r="O1158">
        <v>1</v>
      </c>
      <c r="P1158">
        <v>1</v>
      </c>
      <c r="R1158" t="s">
        <v>25</v>
      </c>
      <c r="S1158" t="s">
        <v>26</v>
      </c>
      <c r="T1158" s="17" t="s">
        <v>5898</v>
      </c>
      <c r="AB1158" s="1" t="s">
        <v>1777</v>
      </c>
    </row>
    <row r="1159" spans="1:28" x14ac:dyDescent="0.3">
      <c r="A1159">
        <v>3006299533</v>
      </c>
      <c r="B1159" s="26" t="s">
        <v>3435</v>
      </c>
      <c r="C1159" t="s">
        <v>3436</v>
      </c>
      <c r="E1159" t="s">
        <v>380</v>
      </c>
      <c r="F1159" t="s">
        <v>1029</v>
      </c>
      <c r="G1159" t="s">
        <v>64</v>
      </c>
      <c r="H1159" s="22" t="str">
        <f>VLOOKUP(G1159,'ISO Country Codes'!A:B,2, FALSE)</f>
        <v> Viet Nam</v>
      </c>
      <c r="I1159" s="24" t="str">
        <f t="shared" si="36"/>
        <v>8 Cao Thang, VN-NOTA,  Viet Nam</v>
      </c>
      <c r="J1159" s="15" t="str">
        <f t="shared" si="37"/>
        <v>California Mau,  Viet Nam</v>
      </c>
      <c r="K1159" t="s">
        <v>489</v>
      </c>
      <c r="L1159" s="2">
        <v>39070</v>
      </c>
      <c r="M1159" t="s">
        <v>23</v>
      </c>
      <c r="N1159" t="s">
        <v>3911</v>
      </c>
      <c r="O1159">
        <v>1</v>
      </c>
      <c r="P1159">
        <v>1</v>
      </c>
      <c r="R1159" t="s">
        <v>26</v>
      </c>
      <c r="S1159" t="s">
        <v>26</v>
      </c>
      <c r="T1159" s="17" t="s">
        <v>5898</v>
      </c>
      <c r="AB1159" s="1" t="s">
        <v>1777</v>
      </c>
    </row>
    <row r="1160" spans="1:28" x14ac:dyDescent="0.3">
      <c r="A1160">
        <v>1000533688</v>
      </c>
      <c r="B1160" s="26" t="s">
        <v>2825</v>
      </c>
      <c r="C1160" t="s">
        <v>2826</v>
      </c>
      <c r="E1160" t="s">
        <v>2827</v>
      </c>
      <c r="F1160" t="s">
        <v>439</v>
      </c>
      <c r="G1160" t="s">
        <v>39</v>
      </c>
      <c r="H1160" s="22" t="str">
        <f>VLOOKUP(G1160,'ISO Country Codes'!A:B,2, FALSE)</f>
        <v> Indonesia</v>
      </c>
      <c r="I1160" s="24" t="str">
        <f t="shared" si="36"/>
        <v>Jl Yos Sudarso No 110 Teluk Betung, Lampung,  Indonesia</v>
      </c>
      <c r="J1160" s="15" t="str">
        <f t="shared" si="37"/>
        <v>Bandar Lampung,  Indonesia</v>
      </c>
      <c r="K1160" t="s">
        <v>489</v>
      </c>
      <c r="L1160" s="2">
        <v>38981</v>
      </c>
      <c r="M1160" t="s">
        <v>23</v>
      </c>
      <c r="N1160" t="s">
        <v>3912</v>
      </c>
      <c r="O1160">
        <v>1</v>
      </c>
      <c r="P1160">
        <v>1</v>
      </c>
      <c r="R1160" t="s">
        <v>25</v>
      </c>
      <c r="S1160" t="s">
        <v>25</v>
      </c>
      <c r="T1160" s="17" t="s">
        <v>5898</v>
      </c>
      <c r="AB1160" s="1" t="s">
        <v>1777</v>
      </c>
    </row>
    <row r="1161" spans="1:28" x14ac:dyDescent="0.3">
      <c r="A1161">
        <v>1000533688</v>
      </c>
      <c r="B1161" s="26" t="s">
        <v>2825</v>
      </c>
      <c r="C1161" t="s">
        <v>2826</v>
      </c>
      <c r="E1161" t="s">
        <v>2827</v>
      </c>
      <c r="F1161" t="s">
        <v>439</v>
      </c>
      <c r="G1161" t="s">
        <v>39</v>
      </c>
      <c r="H1161" s="22" t="str">
        <f>VLOOKUP(G1161,'ISO Country Codes'!A:B,2, FALSE)</f>
        <v> Indonesia</v>
      </c>
      <c r="I1161" s="24" t="str">
        <f t="shared" si="36"/>
        <v>Jl Yos Sudarso No 110 Teluk Betung, Lampung,  Indonesia</v>
      </c>
      <c r="J1161" s="15" t="str">
        <f t="shared" si="37"/>
        <v>Bandar Lampung,  Indonesia</v>
      </c>
      <c r="K1161" t="s">
        <v>489</v>
      </c>
      <c r="L1161" s="2">
        <v>38981</v>
      </c>
      <c r="M1161" t="s">
        <v>23</v>
      </c>
      <c r="N1161" t="s">
        <v>3912</v>
      </c>
      <c r="O1161">
        <v>2</v>
      </c>
      <c r="P1161">
        <v>1</v>
      </c>
      <c r="R1161" t="s">
        <v>25</v>
      </c>
      <c r="S1161" t="s">
        <v>25</v>
      </c>
      <c r="T1161" s="17" t="s">
        <v>5898</v>
      </c>
      <c r="AB1161" s="1" t="s">
        <v>1777</v>
      </c>
    </row>
    <row r="1162" spans="1:28" x14ac:dyDescent="0.3">
      <c r="A1162">
        <v>1000533688</v>
      </c>
      <c r="B1162" s="26" t="s">
        <v>2825</v>
      </c>
      <c r="C1162" t="s">
        <v>2826</v>
      </c>
      <c r="E1162" t="s">
        <v>2827</v>
      </c>
      <c r="F1162" t="s">
        <v>439</v>
      </c>
      <c r="G1162" t="s">
        <v>39</v>
      </c>
      <c r="H1162" s="22" t="str">
        <f>VLOOKUP(G1162,'ISO Country Codes'!A:B,2, FALSE)</f>
        <v> Indonesia</v>
      </c>
      <c r="I1162" s="24" t="str">
        <f t="shared" si="36"/>
        <v>Jl Yos Sudarso No 110 Teluk Betung, Lampung,  Indonesia</v>
      </c>
      <c r="J1162" s="15" t="str">
        <f t="shared" si="37"/>
        <v>Bandar Lampung,  Indonesia</v>
      </c>
      <c r="K1162" t="s">
        <v>503</v>
      </c>
      <c r="L1162" s="2">
        <v>38981</v>
      </c>
      <c r="M1162" t="s">
        <v>23</v>
      </c>
      <c r="N1162" t="s">
        <v>3912</v>
      </c>
      <c r="O1162">
        <v>3</v>
      </c>
      <c r="P1162">
        <v>1</v>
      </c>
      <c r="R1162" t="s">
        <v>25</v>
      </c>
      <c r="S1162" t="s">
        <v>25</v>
      </c>
      <c r="T1162" s="17" t="s">
        <v>5898</v>
      </c>
      <c r="AB1162" s="1" t="s">
        <v>1777</v>
      </c>
    </row>
    <row r="1163" spans="1:28" x14ac:dyDescent="0.3">
      <c r="A1163">
        <v>1000533688</v>
      </c>
      <c r="B1163" s="26" t="s">
        <v>2825</v>
      </c>
      <c r="C1163" t="s">
        <v>2826</v>
      </c>
      <c r="E1163" t="s">
        <v>2827</v>
      </c>
      <c r="F1163" t="s">
        <v>439</v>
      </c>
      <c r="G1163" t="s">
        <v>39</v>
      </c>
      <c r="H1163" s="22" t="str">
        <f>VLOOKUP(G1163,'ISO Country Codes'!A:B,2, FALSE)</f>
        <v> Indonesia</v>
      </c>
      <c r="I1163" s="24" t="str">
        <f t="shared" si="36"/>
        <v>Jl Yos Sudarso No 110 Teluk Betung, Lampung,  Indonesia</v>
      </c>
      <c r="J1163" s="15" t="str">
        <f t="shared" si="37"/>
        <v>Bandar Lampung,  Indonesia</v>
      </c>
      <c r="K1163" t="s">
        <v>503</v>
      </c>
      <c r="L1163" s="2">
        <v>38981</v>
      </c>
      <c r="M1163" t="s">
        <v>23</v>
      </c>
      <c r="N1163" t="s">
        <v>3912</v>
      </c>
      <c r="O1163">
        <v>4</v>
      </c>
      <c r="P1163">
        <v>1</v>
      </c>
      <c r="R1163" t="s">
        <v>25</v>
      </c>
      <c r="S1163" t="s">
        <v>25</v>
      </c>
      <c r="T1163" s="17" t="s">
        <v>5898</v>
      </c>
      <c r="AB1163" s="1" t="s">
        <v>1777</v>
      </c>
    </row>
    <row r="1164" spans="1:28" x14ac:dyDescent="0.3">
      <c r="A1164">
        <v>1000533688</v>
      </c>
      <c r="B1164" s="26" t="s">
        <v>2825</v>
      </c>
      <c r="C1164" t="s">
        <v>2826</v>
      </c>
      <c r="E1164" t="s">
        <v>2827</v>
      </c>
      <c r="F1164" t="s">
        <v>439</v>
      </c>
      <c r="G1164" t="s">
        <v>39</v>
      </c>
      <c r="H1164" s="22" t="str">
        <f>VLOOKUP(G1164,'ISO Country Codes'!A:B,2, FALSE)</f>
        <v> Indonesia</v>
      </c>
      <c r="I1164" s="24" t="str">
        <f t="shared" si="36"/>
        <v>Jl Yos Sudarso No 110 Teluk Betung, Lampung,  Indonesia</v>
      </c>
      <c r="J1164" s="15" t="str">
        <f t="shared" si="37"/>
        <v>Bandar Lampung,  Indonesia</v>
      </c>
      <c r="K1164" t="s">
        <v>503</v>
      </c>
      <c r="L1164" s="2">
        <v>38981</v>
      </c>
      <c r="M1164" t="s">
        <v>23</v>
      </c>
      <c r="N1164" t="s">
        <v>3912</v>
      </c>
      <c r="O1164">
        <v>5</v>
      </c>
      <c r="P1164">
        <v>1</v>
      </c>
      <c r="R1164" t="s">
        <v>25</v>
      </c>
      <c r="S1164" t="s">
        <v>26</v>
      </c>
      <c r="T1164" s="17" t="s">
        <v>5898</v>
      </c>
      <c r="AB1164" s="1" t="s">
        <v>1777</v>
      </c>
    </row>
    <row r="1165" spans="1:28" x14ac:dyDescent="0.3">
      <c r="A1165">
        <v>3004289872</v>
      </c>
      <c r="B1165" s="26" t="s">
        <v>600</v>
      </c>
      <c r="C1165" t="s">
        <v>601</v>
      </c>
      <c r="D1165" t="s">
        <v>602</v>
      </c>
      <c r="E1165" t="s">
        <v>603</v>
      </c>
      <c r="F1165" t="s">
        <v>348</v>
      </c>
      <c r="G1165" t="s">
        <v>31</v>
      </c>
      <c r="H1165" s="22" t="str">
        <f>VLOOKUP(G1165,'ISO Country Codes'!A:B,2, FALSE)</f>
        <v> India</v>
      </c>
      <c r="I1165" s="24" t="str">
        <f t="shared" si="36"/>
        <v>Narayana Reddypet, Andhra Pradesh,  India</v>
      </c>
      <c r="J1165" s="15" t="str">
        <f t="shared" si="37"/>
        <v>Nellore,  India</v>
      </c>
      <c r="K1165" t="s">
        <v>503</v>
      </c>
      <c r="L1165" s="2">
        <v>38960</v>
      </c>
      <c r="M1165" t="s">
        <v>23</v>
      </c>
      <c r="N1165" t="s">
        <v>3913</v>
      </c>
      <c r="O1165">
        <v>1</v>
      </c>
      <c r="P1165">
        <v>1</v>
      </c>
      <c r="R1165" t="s">
        <v>25</v>
      </c>
      <c r="S1165" t="s">
        <v>26</v>
      </c>
      <c r="T1165" s="17" t="s">
        <v>5898</v>
      </c>
      <c r="AB1165" s="1" t="s">
        <v>1777</v>
      </c>
    </row>
    <row r="1166" spans="1:28" x14ac:dyDescent="0.3">
      <c r="A1166">
        <v>1000533688</v>
      </c>
      <c r="B1166" s="26" t="s">
        <v>2825</v>
      </c>
      <c r="C1166" t="s">
        <v>2826</v>
      </c>
      <c r="E1166" t="s">
        <v>2827</v>
      </c>
      <c r="F1166" t="s">
        <v>439</v>
      </c>
      <c r="G1166" t="s">
        <v>39</v>
      </c>
      <c r="H1166" s="22" t="str">
        <f>VLOOKUP(G1166,'ISO Country Codes'!A:B,2, FALSE)</f>
        <v> Indonesia</v>
      </c>
      <c r="I1166" s="24" t="str">
        <f t="shared" si="36"/>
        <v>Jl Yos Sudarso No 110 Teluk Betung, Lampung,  Indonesia</v>
      </c>
      <c r="J1166" s="15" t="str">
        <f t="shared" si="37"/>
        <v>Bandar Lampung,  Indonesia</v>
      </c>
      <c r="K1166" t="s">
        <v>503</v>
      </c>
      <c r="L1166" s="2">
        <v>38981</v>
      </c>
      <c r="M1166" t="s">
        <v>23</v>
      </c>
      <c r="N1166" t="s">
        <v>3914</v>
      </c>
      <c r="O1166">
        <v>1</v>
      </c>
      <c r="P1166">
        <v>1</v>
      </c>
      <c r="R1166" t="s">
        <v>25</v>
      </c>
      <c r="S1166" t="s">
        <v>25</v>
      </c>
      <c r="T1166" s="17" t="s">
        <v>5975</v>
      </c>
      <c r="AB1166" s="1" t="s">
        <v>1777</v>
      </c>
    </row>
    <row r="1167" spans="1:28" x14ac:dyDescent="0.3">
      <c r="A1167">
        <v>1000533688</v>
      </c>
      <c r="B1167" s="26" t="s">
        <v>2825</v>
      </c>
      <c r="C1167" t="s">
        <v>2826</v>
      </c>
      <c r="E1167" t="s">
        <v>2827</v>
      </c>
      <c r="F1167" t="s">
        <v>439</v>
      </c>
      <c r="G1167" t="s">
        <v>39</v>
      </c>
      <c r="H1167" s="22" t="str">
        <f>VLOOKUP(G1167,'ISO Country Codes'!A:B,2, FALSE)</f>
        <v> Indonesia</v>
      </c>
      <c r="I1167" s="24" t="str">
        <f t="shared" si="36"/>
        <v>Jl Yos Sudarso No 110 Teluk Betung, Lampung,  Indonesia</v>
      </c>
      <c r="J1167" s="15" t="str">
        <f t="shared" si="37"/>
        <v>Bandar Lampung,  Indonesia</v>
      </c>
      <c r="K1167" t="s">
        <v>503</v>
      </c>
      <c r="L1167" s="2">
        <v>38981</v>
      </c>
      <c r="M1167" t="s">
        <v>23</v>
      </c>
      <c r="N1167" t="s">
        <v>3914</v>
      </c>
      <c r="O1167">
        <v>2</v>
      </c>
      <c r="P1167">
        <v>1</v>
      </c>
      <c r="R1167" t="s">
        <v>25</v>
      </c>
      <c r="S1167" t="s">
        <v>25</v>
      </c>
      <c r="T1167" s="17" t="s">
        <v>5975</v>
      </c>
      <c r="AB1167" s="1" t="s">
        <v>1777</v>
      </c>
    </row>
    <row r="1168" spans="1:28" x14ac:dyDescent="0.3">
      <c r="A1168">
        <v>1000533688</v>
      </c>
      <c r="B1168" s="26" t="s">
        <v>2825</v>
      </c>
      <c r="C1168" t="s">
        <v>2826</v>
      </c>
      <c r="E1168" t="s">
        <v>2827</v>
      </c>
      <c r="F1168" t="s">
        <v>439</v>
      </c>
      <c r="G1168" t="s">
        <v>39</v>
      </c>
      <c r="H1168" s="22" t="str">
        <f>VLOOKUP(G1168,'ISO Country Codes'!A:B,2, FALSE)</f>
        <v> Indonesia</v>
      </c>
      <c r="I1168" s="24" t="str">
        <f t="shared" si="36"/>
        <v>Jl Yos Sudarso No 110 Teluk Betung, Lampung,  Indonesia</v>
      </c>
      <c r="J1168" s="15" t="str">
        <f t="shared" si="37"/>
        <v>Bandar Lampung,  Indonesia</v>
      </c>
      <c r="K1168" t="s">
        <v>503</v>
      </c>
      <c r="L1168" s="2">
        <v>38981</v>
      </c>
      <c r="M1168" t="s">
        <v>23</v>
      </c>
      <c r="N1168" t="s">
        <v>3914</v>
      </c>
      <c r="O1168">
        <v>3</v>
      </c>
      <c r="P1168">
        <v>1</v>
      </c>
      <c r="R1168" t="s">
        <v>25</v>
      </c>
      <c r="S1168" t="s">
        <v>25</v>
      </c>
      <c r="T1168" s="17" t="s">
        <v>5975</v>
      </c>
      <c r="AB1168" s="1" t="s">
        <v>1777</v>
      </c>
    </row>
    <row r="1169" spans="1:28" x14ac:dyDescent="0.3">
      <c r="A1169">
        <v>1000533688</v>
      </c>
      <c r="B1169" s="26" t="s">
        <v>2825</v>
      </c>
      <c r="C1169" t="s">
        <v>2826</v>
      </c>
      <c r="E1169" t="s">
        <v>2827</v>
      </c>
      <c r="F1169" t="s">
        <v>439</v>
      </c>
      <c r="G1169" t="s">
        <v>39</v>
      </c>
      <c r="H1169" s="22" t="str">
        <f>VLOOKUP(G1169,'ISO Country Codes'!A:B,2, FALSE)</f>
        <v> Indonesia</v>
      </c>
      <c r="I1169" s="24" t="str">
        <f t="shared" si="36"/>
        <v>Jl Yos Sudarso No 110 Teluk Betung, Lampung,  Indonesia</v>
      </c>
      <c r="J1169" s="15" t="str">
        <f t="shared" si="37"/>
        <v>Bandar Lampung,  Indonesia</v>
      </c>
      <c r="K1169" t="s">
        <v>503</v>
      </c>
      <c r="L1169" s="2">
        <v>38981</v>
      </c>
      <c r="M1169" t="s">
        <v>23</v>
      </c>
      <c r="N1169" t="s">
        <v>3914</v>
      </c>
      <c r="O1169">
        <v>4</v>
      </c>
      <c r="P1169">
        <v>1</v>
      </c>
      <c r="R1169" t="s">
        <v>25</v>
      </c>
      <c r="S1169" t="s">
        <v>25</v>
      </c>
      <c r="T1169" s="17" t="s">
        <v>5975</v>
      </c>
      <c r="AB1169" s="1" t="s">
        <v>1777</v>
      </c>
    </row>
    <row r="1170" spans="1:28" x14ac:dyDescent="0.3">
      <c r="A1170">
        <v>1000533688</v>
      </c>
      <c r="B1170" s="26" t="s">
        <v>2825</v>
      </c>
      <c r="C1170" t="s">
        <v>2826</v>
      </c>
      <c r="E1170" t="s">
        <v>2827</v>
      </c>
      <c r="F1170" t="s">
        <v>439</v>
      </c>
      <c r="G1170" t="s">
        <v>39</v>
      </c>
      <c r="H1170" s="22" t="str">
        <f>VLOOKUP(G1170,'ISO Country Codes'!A:B,2, FALSE)</f>
        <v> Indonesia</v>
      </c>
      <c r="I1170" s="24" t="str">
        <f t="shared" si="36"/>
        <v>Jl Yos Sudarso No 110 Teluk Betung, Lampung,  Indonesia</v>
      </c>
      <c r="J1170" s="15" t="str">
        <f t="shared" si="37"/>
        <v>Bandar Lampung,  Indonesia</v>
      </c>
      <c r="K1170" t="s">
        <v>503</v>
      </c>
      <c r="L1170" s="2">
        <v>38981</v>
      </c>
      <c r="M1170" t="s">
        <v>23</v>
      </c>
      <c r="N1170" t="s">
        <v>3914</v>
      </c>
      <c r="O1170">
        <v>5</v>
      </c>
      <c r="P1170">
        <v>1</v>
      </c>
      <c r="R1170" t="s">
        <v>25</v>
      </c>
      <c r="S1170" t="s">
        <v>25</v>
      </c>
      <c r="T1170" s="17" t="s">
        <v>5975</v>
      </c>
      <c r="AB1170" s="1" t="s">
        <v>1777</v>
      </c>
    </row>
    <row r="1171" spans="1:28" x14ac:dyDescent="0.3">
      <c r="A1171">
        <v>1000533688</v>
      </c>
      <c r="B1171" s="26" t="s">
        <v>2825</v>
      </c>
      <c r="C1171" t="s">
        <v>2826</v>
      </c>
      <c r="E1171" t="s">
        <v>2827</v>
      </c>
      <c r="F1171" t="s">
        <v>439</v>
      </c>
      <c r="G1171" t="s">
        <v>39</v>
      </c>
      <c r="H1171" s="22" t="str">
        <f>VLOOKUP(G1171,'ISO Country Codes'!A:B,2, FALSE)</f>
        <v> Indonesia</v>
      </c>
      <c r="I1171" s="24" t="str">
        <f t="shared" si="36"/>
        <v>Jl Yos Sudarso No 110 Teluk Betung, Lampung,  Indonesia</v>
      </c>
      <c r="J1171" s="15" t="str">
        <f t="shared" si="37"/>
        <v>Bandar Lampung,  Indonesia</v>
      </c>
      <c r="K1171" t="s">
        <v>503</v>
      </c>
      <c r="L1171" s="2">
        <v>38981</v>
      </c>
      <c r="M1171" t="s">
        <v>23</v>
      </c>
      <c r="N1171" t="s">
        <v>3914</v>
      </c>
      <c r="O1171">
        <v>6</v>
      </c>
      <c r="P1171">
        <v>1</v>
      </c>
      <c r="R1171" t="s">
        <v>25</v>
      </c>
      <c r="S1171" t="s">
        <v>25</v>
      </c>
      <c r="T1171" s="17" t="s">
        <v>5975</v>
      </c>
      <c r="AB1171" s="1" t="s">
        <v>1777</v>
      </c>
    </row>
    <row r="1172" spans="1:28" x14ac:dyDescent="0.3">
      <c r="A1172">
        <v>1000533688</v>
      </c>
      <c r="B1172" s="26" t="s">
        <v>2825</v>
      </c>
      <c r="C1172" t="s">
        <v>2826</v>
      </c>
      <c r="E1172" t="s">
        <v>2827</v>
      </c>
      <c r="F1172" t="s">
        <v>439</v>
      </c>
      <c r="G1172" t="s">
        <v>39</v>
      </c>
      <c r="H1172" s="22" t="str">
        <f>VLOOKUP(G1172,'ISO Country Codes'!A:B,2, FALSE)</f>
        <v> Indonesia</v>
      </c>
      <c r="I1172" s="24" t="str">
        <f t="shared" si="36"/>
        <v>Jl Yos Sudarso No 110 Teluk Betung, Lampung,  Indonesia</v>
      </c>
      <c r="J1172" s="15" t="str">
        <f t="shared" si="37"/>
        <v>Bandar Lampung,  Indonesia</v>
      </c>
      <c r="K1172" t="s">
        <v>503</v>
      </c>
      <c r="L1172" s="2">
        <v>38981</v>
      </c>
      <c r="M1172" t="s">
        <v>23</v>
      </c>
      <c r="N1172" t="s">
        <v>3914</v>
      </c>
      <c r="O1172">
        <v>7</v>
      </c>
      <c r="P1172">
        <v>1</v>
      </c>
      <c r="R1172" t="s">
        <v>25</v>
      </c>
      <c r="S1172" t="s">
        <v>25</v>
      </c>
      <c r="T1172" s="17" t="s">
        <v>5975</v>
      </c>
      <c r="AB1172" s="1" t="s">
        <v>1777</v>
      </c>
    </row>
    <row r="1173" spans="1:28" x14ac:dyDescent="0.3">
      <c r="A1173">
        <v>1000533688</v>
      </c>
      <c r="B1173" s="26" t="s">
        <v>2825</v>
      </c>
      <c r="C1173" t="s">
        <v>2826</v>
      </c>
      <c r="E1173" t="s">
        <v>2827</v>
      </c>
      <c r="F1173" t="s">
        <v>439</v>
      </c>
      <c r="G1173" t="s">
        <v>39</v>
      </c>
      <c r="H1173" s="22" t="str">
        <f>VLOOKUP(G1173,'ISO Country Codes'!A:B,2, FALSE)</f>
        <v> Indonesia</v>
      </c>
      <c r="I1173" s="24" t="str">
        <f t="shared" si="36"/>
        <v>Jl Yos Sudarso No 110 Teluk Betung, Lampung,  Indonesia</v>
      </c>
      <c r="J1173" s="15" t="str">
        <f t="shared" si="37"/>
        <v>Bandar Lampung,  Indonesia</v>
      </c>
      <c r="K1173" t="s">
        <v>503</v>
      </c>
      <c r="L1173" s="2">
        <v>38981</v>
      </c>
      <c r="M1173" t="s">
        <v>23</v>
      </c>
      <c r="N1173" t="s">
        <v>3914</v>
      </c>
      <c r="O1173">
        <v>8</v>
      </c>
      <c r="P1173">
        <v>1</v>
      </c>
      <c r="R1173" t="s">
        <v>25</v>
      </c>
      <c r="S1173" t="s">
        <v>26</v>
      </c>
      <c r="T1173" s="17" t="s">
        <v>5975</v>
      </c>
      <c r="AB1173" s="1" t="s">
        <v>1777</v>
      </c>
    </row>
    <row r="1174" spans="1:28" x14ac:dyDescent="0.3">
      <c r="A1174">
        <v>1000533688</v>
      </c>
      <c r="B1174" s="26" t="s">
        <v>2825</v>
      </c>
      <c r="C1174" t="s">
        <v>2826</v>
      </c>
      <c r="E1174" t="s">
        <v>2827</v>
      </c>
      <c r="F1174" t="s">
        <v>439</v>
      </c>
      <c r="G1174" t="s">
        <v>39</v>
      </c>
      <c r="H1174" s="22" t="str">
        <f>VLOOKUP(G1174,'ISO Country Codes'!A:B,2, FALSE)</f>
        <v> Indonesia</v>
      </c>
      <c r="I1174" s="24" t="str">
        <f t="shared" si="36"/>
        <v>Jl Yos Sudarso No 110 Teluk Betung, Lampung,  Indonesia</v>
      </c>
      <c r="J1174" s="15" t="str">
        <f t="shared" si="37"/>
        <v>Bandar Lampung,  Indonesia</v>
      </c>
      <c r="K1174" t="s">
        <v>503</v>
      </c>
      <c r="L1174" s="2">
        <v>38981</v>
      </c>
      <c r="M1174" t="s">
        <v>23</v>
      </c>
      <c r="N1174" t="s">
        <v>3915</v>
      </c>
      <c r="O1174">
        <v>1</v>
      </c>
      <c r="P1174">
        <v>1</v>
      </c>
      <c r="R1174" t="s">
        <v>25</v>
      </c>
      <c r="S1174" t="s">
        <v>25</v>
      </c>
      <c r="T1174" s="17" t="s">
        <v>5975</v>
      </c>
      <c r="AB1174" s="1" t="s">
        <v>1777</v>
      </c>
    </row>
    <row r="1175" spans="1:28" x14ac:dyDescent="0.3">
      <c r="A1175">
        <v>1000533688</v>
      </c>
      <c r="B1175" s="26" t="s">
        <v>2825</v>
      </c>
      <c r="C1175" t="s">
        <v>2826</v>
      </c>
      <c r="E1175" t="s">
        <v>2827</v>
      </c>
      <c r="F1175" t="s">
        <v>439</v>
      </c>
      <c r="G1175" t="s">
        <v>39</v>
      </c>
      <c r="H1175" s="22" t="str">
        <f>VLOOKUP(G1175,'ISO Country Codes'!A:B,2, FALSE)</f>
        <v> Indonesia</v>
      </c>
      <c r="I1175" s="24" t="str">
        <f t="shared" si="36"/>
        <v>Jl Yos Sudarso No 110 Teluk Betung, Lampung,  Indonesia</v>
      </c>
      <c r="J1175" s="15" t="str">
        <f t="shared" si="37"/>
        <v>Bandar Lampung,  Indonesia</v>
      </c>
      <c r="K1175" t="s">
        <v>503</v>
      </c>
      <c r="L1175" s="2">
        <v>38981</v>
      </c>
      <c r="M1175" t="s">
        <v>23</v>
      </c>
      <c r="N1175" t="s">
        <v>3915</v>
      </c>
      <c r="O1175">
        <v>2</v>
      </c>
      <c r="P1175">
        <v>1</v>
      </c>
      <c r="R1175" t="s">
        <v>25</v>
      </c>
      <c r="S1175" t="s">
        <v>25</v>
      </c>
      <c r="T1175" s="17" t="s">
        <v>5975</v>
      </c>
      <c r="AB1175" s="1" t="s">
        <v>1777</v>
      </c>
    </row>
    <row r="1176" spans="1:28" x14ac:dyDescent="0.3">
      <c r="A1176">
        <v>1000533688</v>
      </c>
      <c r="B1176" s="26" t="s">
        <v>2825</v>
      </c>
      <c r="C1176" t="s">
        <v>2826</v>
      </c>
      <c r="E1176" t="s">
        <v>2827</v>
      </c>
      <c r="F1176" t="s">
        <v>439</v>
      </c>
      <c r="G1176" t="s">
        <v>39</v>
      </c>
      <c r="H1176" s="22" t="str">
        <f>VLOOKUP(G1176,'ISO Country Codes'!A:B,2, FALSE)</f>
        <v> Indonesia</v>
      </c>
      <c r="I1176" s="24" t="str">
        <f t="shared" si="36"/>
        <v>Jl Yos Sudarso No 110 Teluk Betung, Lampung,  Indonesia</v>
      </c>
      <c r="J1176" s="15" t="str">
        <f t="shared" si="37"/>
        <v>Bandar Lampung,  Indonesia</v>
      </c>
      <c r="K1176" t="s">
        <v>503</v>
      </c>
      <c r="L1176" s="2">
        <v>38981</v>
      </c>
      <c r="M1176" t="s">
        <v>23</v>
      </c>
      <c r="N1176" t="s">
        <v>3915</v>
      </c>
      <c r="O1176">
        <v>3</v>
      </c>
      <c r="P1176">
        <v>1</v>
      </c>
      <c r="R1176" t="s">
        <v>25</v>
      </c>
      <c r="S1176" t="s">
        <v>25</v>
      </c>
      <c r="T1176" s="17" t="s">
        <v>5975</v>
      </c>
      <c r="AB1176" s="1" t="s">
        <v>1777</v>
      </c>
    </row>
    <row r="1177" spans="1:28" x14ac:dyDescent="0.3">
      <c r="A1177">
        <v>1000533688</v>
      </c>
      <c r="B1177" s="26" t="s">
        <v>2825</v>
      </c>
      <c r="C1177" t="s">
        <v>2826</v>
      </c>
      <c r="E1177" t="s">
        <v>2827</v>
      </c>
      <c r="F1177" t="s">
        <v>439</v>
      </c>
      <c r="G1177" t="s">
        <v>39</v>
      </c>
      <c r="H1177" s="22" t="str">
        <f>VLOOKUP(G1177,'ISO Country Codes'!A:B,2, FALSE)</f>
        <v> Indonesia</v>
      </c>
      <c r="I1177" s="24" t="str">
        <f t="shared" si="36"/>
        <v>Jl Yos Sudarso No 110 Teluk Betung, Lampung,  Indonesia</v>
      </c>
      <c r="J1177" s="15" t="str">
        <f t="shared" si="37"/>
        <v>Bandar Lampung,  Indonesia</v>
      </c>
      <c r="K1177" t="s">
        <v>503</v>
      </c>
      <c r="L1177" s="2">
        <v>38981</v>
      </c>
      <c r="M1177" t="s">
        <v>23</v>
      </c>
      <c r="N1177" t="s">
        <v>3915</v>
      </c>
      <c r="O1177">
        <v>4</v>
      </c>
      <c r="P1177">
        <v>1</v>
      </c>
      <c r="R1177" t="s">
        <v>25</v>
      </c>
      <c r="S1177" t="s">
        <v>25</v>
      </c>
      <c r="T1177" s="17" t="s">
        <v>5975</v>
      </c>
      <c r="AB1177" s="1" t="s">
        <v>1777</v>
      </c>
    </row>
    <row r="1178" spans="1:28" x14ac:dyDescent="0.3">
      <c r="A1178">
        <v>1000533688</v>
      </c>
      <c r="B1178" s="26" t="s">
        <v>2825</v>
      </c>
      <c r="C1178" t="s">
        <v>2826</v>
      </c>
      <c r="E1178" t="s">
        <v>2827</v>
      </c>
      <c r="F1178" t="s">
        <v>439</v>
      </c>
      <c r="G1178" t="s">
        <v>39</v>
      </c>
      <c r="H1178" s="22" t="str">
        <f>VLOOKUP(G1178,'ISO Country Codes'!A:B,2, FALSE)</f>
        <v> Indonesia</v>
      </c>
      <c r="I1178" s="24" t="str">
        <f t="shared" si="36"/>
        <v>Jl Yos Sudarso No 110 Teluk Betung, Lampung,  Indonesia</v>
      </c>
      <c r="J1178" s="15" t="str">
        <f t="shared" si="37"/>
        <v>Bandar Lampung,  Indonesia</v>
      </c>
      <c r="K1178" t="s">
        <v>503</v>
      </c>
      <c r="L1178" s="2">
        <v>38981</v>
      </c>
      <c r="M1178" t="s">
        <v>23</v>
      </c>
      <c r="N1178" t="s">
        <v>3915</v>
      </c>
      <c r="O1178">
        <v>5</v>
      </c>
      <c r="P1178">
        <v>1</v>
      </c>
      <c r="R1178" t="s">
        <v>25</v>
      </c>
      <c r="S1178" t="s">
        <v>25</v>
      </c>
      <c r="T1178" s="17" t="s">
        <v>5975</v>
      </c>
      <c r="AB1178" s="1" t="s">
        <v>1777</v>
      </c>
    </row>
    <row r="1179" spans="1:28" x14ac:dyDescent="0.3">
      <c r="A1179">
        <v>1000533688</v>
      </c>
      <c r="B1179" s="26" t="s">
        <v>2825</v>
      </c>
      <c r="C1179" t="s">
        <v>2826</v>
      </c>
      <c r="E1179" t="s">
        <v>2827</v>
      </c>
      <c r="F1179" t="s">
        <v>439</v>
      </c>
      <c r="G1179" t="s">
        <v>39</v>
      </c>
      <c r="H1179" s="22" t="str">
        <f>VLOOKUP(G1179,'ISO Country Codes'!A:B,2, FALSE)</f>
        <v> Indonesia</v>
      </c>
      <c r="I1179" s="24" t="str">
        <f t="shared" si="36"/>
        <v>Jl Yos Sudarso No 110 Teluk Betung, Lampung,  Indonesia</v>
      </c>
      <c r="J1179" s="15" t="str">
        <f t="shared" si="37"/>
        <v>Bandar Lampung,  Indonesia</v>
      </c>
      <c r="K1179" t="s">
        <v>503</v>
      </c>
      <c r="L1179" s="2">
        <v>38981</v>
      </c>
      <c r="M1179" t="s">
        <v>23</v>
      </c>
      <c r="N1179" t="s">
        <v>3915</v>
      </c>
      <c r="O1179">
        <v>6</v>
      </c>
      <c r="P1179">
        <v>1</v>
      </c>
      <c r="R1179" t="s">
        <v>25</v>
      </c>
      <c r="S1179" t="s">
        <v>25</v>
      </c>
      <c r="T1179" s="17" t="s">
        <v>5975</v>
      </c>
      <c r="AB1179" s="1" t="s">
        <v>1777</v>
      </c>
    </row>
    <row r="1180" spans="1:28" x14ac:dyDescent="0.3">
      <c r="A1180">
        <v>1000533688</v>
      </c>
      <c r="B1180" s="26" t="s">
        <v>2825</v>
      </c>
      <c r="C1180" t="s">
        <v>2826</v>
      </c>
      <c r="E1180" t="s">
        <v>2827</v>
      </c>
      <c r="F1180" t="s">
        <v>439</v>
      </c>
      <c r="G1180" t="s">
        <v>39</v>
      </c>
      <c r="H1180" s="22" t="str">
        <f>VLOOKUP(G1180,'ISO Country Codes'!A:B,2, FALSE)</f>
        <v> Indonesia</v>
      </c>
      <c r="I1180" s="24" t="str">
        <f t="shared" si="36"/>
        <v>Jl Yos Sudarso No 110 Teluk Betung, Lampung,  Indonesia</v>
      </c>
      <c r="J1180" s="15" t="str">
        <f t="shared" si="37"/>
        <v>Bandar Lampung,  Indonesia</v>
      </c>
      <c r="K1180" t="s">
        <v>503</v>
      </c>
      <c r="L1180" s="2">
        <v>38981</v>
      </c>
      <c r="M1180" t="s">
        <v>23</v>
      </c>
      <c r="N1180" t="s">
        <v>3915</v>
      </c>
      <c r="O1180">
        <v>7</v>
      </c>
      <c r="P1180">
        <v>1</v>
      </c>
      <c r="R1180" t="s">
        <v>25</v>
      </c>
      <c r="S1180" t="s">
        <v>25</v>
      </c>
      <c r="T1180" s="17" t="s">
        <v>5975</v>
      </c>
      <c r="AB1180" s="1" t="s">
        <v>1777</v>
      </c>
    </row>
    <row r="1181" spans="1:28" x14ac:dyDescent="0.3">
      <c r="A1181">
        <v>1000533688</v>
      </c>
      <c r="B1181" s="26" t="s">
        <v>2825</v>
      </c>
      <c r="C1181" t="s">
        <v>2826</v>
      </c>
      <c r="E1181" t="s">
        <v>2827</v>
      </c>
      <c r="F1181" t="s">
        <v>439</v>
      </c>
      <c r="G1181" t="s">
        <v>39</v>
      </c>
      <c r="H1181" s="22" t="str">
        <f>VLOOKUP(G1181,'ISO Country Codes'!A:B,2, FALSE)</f>
        <v> Indonesia</v>
      </c>
      <c r="I1181" s="24" t="str">
        <f t="shared" si="36"/>
        <v>Jl Yos Sudarso No 110 Teluk Betung, Lampung,  Indonesia</v>
      </c>
      <c r="J1181" s="15" t="str">
        <f t="shared" si="37"/>
        <v>Bandar Lampung,  Indonesia</v>
      </c>
      <c r="K1181" t="s">
        <v>503</v>
      </c>
      <c r="L1181" s="2">
        <v>38981</v>
      </c>
      <c r="M1181" t="s">
        <v>23</v>
      </c>
      <c r="N1181" t="s">
        <v>3915</v>
      </c>
      <c r="O1181">
        <v>8</v>
      </c>
      <c r="P1181">
        <v>1</v>
      </c>
      <c r="R1181" t="s">
        <v>25</v>
      </c>
      <c r="S1181" t="s">
        <v>26</v>
      </c>
      <c r="T1181" s="17" t="s">
        <v>5975</v>
      </c>
      <c r="AB1181" s="1" t="s">
        <v>1777</v>
      </c>
    </row>
    <row r="1182" spans="1:28" x14ac:dyDescent="0.3">
      <c r="A1182">
        <v>1000467959</v>
      </c>
      <c r="B1182" s="26" t="s">
        <v>832</v>
      </c>
      <c r="C1182" t="s">
        <v>833</v>
      </c>
      <c r="D1182" t="s">
        <v>834</v>
      </c>
      <c r="E1182" t="s">
        <v>151</v>
      </c>
      <c r="F1182" t="s">
        <v>273</v>
      </c>
      <c r="G1182" t="s">
        <v>153</v>
      </c>
      <c r="H1182" s="22" t="str">
        <f>VLOOKUP(G1182,'ISO Country Codes'!A:B,2, FALSE)</f>
        <v> Bangladesh</v>
      </c>
      <c r="I1182" s="24" t="str">
        <f t="shared" si="36"/>
        <v>4, T.B. Boundary Road, BD-NOTA,  Bangladesh</v>
      </c>
      <c r="J1182" s="15" t="str">
        <f t="shared" si="37"/>
        <v>Khulna,  Bangladesh</v>
      </c>
      <c r="K1182" t="s">
        <v>503</v>
      </c>
      <c r="L1182" s="2">
        <v>39063</v>
      </c>
      <c r="M1182" t="s">
        <v>23</v>
      </c>
      <c r="N1182" t="s">
        <v>3916</v>
      </c>
      <c r="O1182">
        <v>1</v>
      </c>
      <c r="P1182">
        <v>1</v>
      </c>
      <c r="R1182" t="s">
        <v>25</v>
      </c>
      <c r="S1182" t="s">
        <v>25</v>
      </c>
      <c r="T1182" s="17" t="s">
        <v>5898</v>
      </c>
      <c r="AB1182" s="1" t="s">
        <v>1777</v>
      </c>
    </row>
    <row r="1183" spans="1:28" x14ac:dyDescent="0.3">
      <c r="A1183">
        <v>1000467959</v>
      </c>
      <c r="B1183" s="26" t="s">
        <v>832</v>
      </c>
      <c r="C1183" t="s">
        <v>833</v>
      </c>
      <c r="D1183" t="s">
        <v>834</v>
      </c>
      <c r="E1183" t="s">
        <v>151</v>
      </c>
      <c r="F1183" t="s">
        <v>273</v>
      </c>
      <c r="G1183" t="s">
        <v>153</v>
      </c>
      <c r="H1183" s="22" t="str">
        <f>VLOOKUP(G1183,'ISO Country Codes'!A:B,2, FALSE)</f>
        <v> Bangladesh</v>
      </c>
      <c r="I1183" s="24" t="str">
        <f t="shared" si="36"/>
        <v>4, T.B. Boundary Road, BD-NOTA,  Bangladesh</v>
      </c>
      <c r="J1183" s="15" t="str">
        <f t="shared" si="37"/>
        <v>Khulna,  Bangladesh</v>
      </c>
      <c r="K1183" t="s">
        <v>503</v>
      </c>
      <c r="L1183" s="2">
        <v>39063</v>
      </c>
      <c r="M1183" t="s">
        <v>23</v>
      </c>
      <c r="N1183" t="s">
        <v>3916</v>
      </c>
      <c r="O1183">
        <v>2</v>
      </c>
      <c r="P1183">
        <v>1</v>
      </c>
      <c r="R1183" t="s">
        <v>25</v>
      </c>
      <c r="S1183" t="s">
        <v>25</v>
      </c>
      <c r="T1183" s="17" t="s">
        <v>5898</v>
      </c>
      <c r="AB1183" s="1" t="s">
        <v>1777</v>
      </c>
    </row>
    <row r="1184" spans="1:28" x14ac:dyDescent="0.3">
      <c r="A1184">
        <v>1000467959</v>
      </c>
      <c r="B1184" s="26" t="s">
        <v>832</v>
      </c>
      <c r="C1184" t="s">
        <v>833</v>
      </c>
      <c r="D1184" t="s">
        <v>834</v>
      </c>
      <c r="E1184" t="s">
        <v>151</v>
      </c>
      <c r="F1184" t="s">
        <v>273</v>
      </c>
      <c r="G1184" t="s">
        <v>153</v>
      </c>
      <c r="H1184" s="22" t="str">
        <f>VLOOKUP(G1184,'ISO Country Codes'!A:B,2, FALSE)</f>
        <v> Bangladesh</v>
      </c>
      <c r="I1184" s="24" t="str">
        <f t="shared" si="36"/>
        <v>4, T.B. Boundary Road, BD-NOTA,  Bangladesh</v>
      </c>
      <c r="J1184" s="15" t="str">
        <f t="shared" si="37"/>
        <v>Khulna,  Bangladesh</v>
      </c>
      <c r="K1184" t="s">
        <v>503</v>
      </c>
      <c r="L1184" s="2">
        <v>39063</v>
      </c>
      <c r="M1184" t="s">
        <v>23</v>
      </c>
      <c r="N1184" t="s">
        <v>3916</v>
      </c>
      <c r="O1184">
        <v>3</v>
      </c>
      <c r="P1184">
        <v>1</v>
      </c>
      <c r="R1184" t="s">
        <v>25</v>
      </c>
      <c r="S1184" t="s">
        <v>25</v>
      </c>
      <c r="T1184" s="17" t="s">
        <v>5898</v>
      </c>
      <c r="AB1184" s="1" t="s">
        <v>1777</v>
      </c>
    </row>
    <row r="1185" spans="1:28" x14ac:dyDescent="0.3">
      <c r="A1185">
        <v>1000467959</v>
      </c>
      <c r="B1185" s="26" t="s">
        <v>832</v>
      </c>
      <c r="C1185" t="s">
        <v>833</v>
      </c>
      <c r="D1185" t="s">
        <v>834</v>
      </c>
      <c r="E1185" t="s">
        <v>151</v>
      </c>
      <c r="F1185" t="s">
        <v>273</v>
      </c>
      <c r="G1185" t="s">
        <v>153</v>
      </c>
      <c r="H1185" s="22" t="str">
        <f>VLOOKUP(G1185,'ISO Country Codes'!A:B,2, FALSE)</f>
        <v> Bangladesh</v>
      </c>
      <c r="I1185" s="24" t="str">
        <f t="shared" si="36"/>
        <v>4, T.B. Boundary Road, BD-NOTA,  Bangladesh</v>
      </c>
      <c r="J1185" s="15" t="str">
        <f t="shared" si="37"/>
        <v>Khulna,  Bangladesh</v>
      </c>
      <c r="K1185" t="s">
        <v>503</v>
      </c>
      <c r="L1185" s="2">
        <v>39063</v>
      </c>
      <c r="M1185" t="s">
        <v>23</v>
      </c>
      <c r="N1185" t="s">
        <v>3916</v>
      </c>
      <c r="O1185">
        <v>4</v>
      </c>
      <c r="P1185">
        <v>1</v>
      </c>
      <c r="R1185" t="s">
        <v>25</v>
      </c>
      <c r="S1185" t="s">
        <v>25</v>
      </c>
      <c r="T1185" s="17" t="s">
        <v>5898</v>
      </c>
      <c r="AB1185" s="1" t="s">
        <v>1777</v>
      </c>
    </row>
    <row r="1186" spans="1:28" x14ac:dyDescent="0.3">
      <c r="A1186">
        <v>1000467959</v>
      </c>
      <c r="B1186" s="26" t="s">
        <v>832</v>
      </c>
      <c r="C1186" t="s">
        <v>833</v>
      </c>
      <c r="D1186" t="s">
        <v>834</v>
      </c>
      <c r="E1186" t="s">
        <v>151</v>
      </c>
      <c r="F1186" t="s">
        <v>273</v>
      </c>
      <c r="G1186" t="s">
        <v>153</v>
      </c>
      <c r="H1186" s="22" t="str">
        <f>VLOOKUP(G1186,'ISO Country Codes'!A:B,2, FALSE)</f>
        <v> Bangladesh</v>
      </c>
      <c r="I1186" s="24" t="str">
        <f t="shared" si="36"/>
        <v>4, T.B. Boundary Road, BD-NOTA,  Bangladesh</v>
      </c>
      <c r="J1186" s="15" t="str">
        <f t="shared" si="37"/>
        <v>Khulna,  Bangladesh</v>
      </c>
      <c r="K1186" t="s">
        <v>503</v>
      </c>
      <c r="L1186" s="2">
        <v>39063</v>
      </c>
      <c r="M1186" t="s">
        <v>23</v>
      </c>
      <c r="N1186" t="s">
        <v>3916</v>
      </c>
      <c r="O1186">
        <v>5</v>
      </c>
      <c r="P1186">
        <v>1</v>
      </c>
      <c r="R1186" t="s">
        <v>25</v>
      </c>
      <c r="S1186" t="s">
        <v>25</v>
      </c>
      <c r="T1186" s="17" t="s">
        <v>5898</v>
      </c>
      <c r="AB1186" s="1" t="s">
        <v>1777</v>
      </c>
    </row>
    <row r="1187" spans="1:28" x14ac:dyDescent="0.3">
      <c r="A1187">
        <v>1000467959</v>
      </c>
      <c r="B1187" s="26" t="s">
        <v>832</v>
      </c>
      <c r="C1187" t="s">
        <v>833</v>
      </c>
      <c r="D1187" t="s">
        <v>834</v>
      </c>
      <c r="E1187" t="s">
        <v>151</v>
      </c>
      <c r="F1187" t="s">
        <v>273</v>
      </c>
      <c r="G1187" t="s">
        <v>153</v>
      </c>
      <c r="H1187" s="22" t="str">
        <f>VLOOKUP(G1187,'ISO Country Codes'!A:B,2, FALSE)</f>
        <v> Bangladesh</v>
      </c>
      <c r="I1187" s="24" t="str">
        <f t="shared" si="36"/>
        <v>4, T.B. Boundary Road, BD-NOTA,  Bangladesh</v>
      </c>
      <c r="J1187" s="15" t="str">
        <f t="shared" si="37"/>
        <v>Khulna,  Bangladesh</v>
      </c>
      <c r="K1187" t="s">
        <v>503</v>
      </c>
      <c r="L1187" s="2">
        <v>39063</v>
      </c>
      <c r="M1187" t="s">
        <v>23</v>
      </c>
      <c r="N1187" t="s">
        <v>3916</v>
      </c>
      <c r="O1187">
        <v>6</v>
      </c>
      <c r="P1187">
        <v>1</v>
      </c>
      <c r="R1187" t="s">
        <v>26</v>
      </c>
      <c r="S1187" t="s">
        <v>25</v>
      </c>
      <c r="T1187" s="17" t="s">
        <v>5898</v>
      </c>
      <c r="AB1187" s="1" t="s">
        <v>1777</v>
      </c>
    </row>
    <row r="1188" spans="1:28" x14ac:dyDescent="0.3">
      <c r="A1188">
        <v>2000009934</v>
      </c>
      <c r="B1188" s="26" t="s">
        <v>1813</v>
      </c>
      <c r="C1188" t="s">
        <v>1814</v>
      </c>
      <c r="E1188" t="s">
        <v>1815</v>
      </c>
      <c r="F1188" t="s">
        <v>152</v>
      </c>
      <c r="G1188" t="s">
        <v>153</v>
      </c>
      <c r="H1188" s="22" t="str">
        <f>VLOOKUP(G1188,'ISO Country Codes'!A:B,2, FALSE)</f>
        <v> Bangladesh</v>
      </c>
      <c r="I1188" s="24" t="str">
        <f t="shared" si="36"/>
        <v>No. 5 Skeed, BD-27,  Bangladesh</v>
      </c>
      <c r="J1188" s="15" t="str">
        <f t="shared" si="37"/>
        <v>Ghat,  Bangladesh</v>
      </c>
      <c r="K1188" t="s">
        <v>503</v>
      </c>
      <c r="L1188" s="2">
        <v>39031</v>
      </c>
      <c r="M1188" t="s">
        <v>23</v>
      </c>
      <c r="N1188" t="s">
        <v>3917</v>
      </c>
      <c r="O1188">
        <v>1</v>
      </c>
      <c r="P1188">
        <v>1</v>
      </c>
      <c r="R1188" t="s">
        <v>25</v>
      </c>
      <c r="S1188" t="s">
        <v>25</v>
      </c>
      <c r="T1188" s="17" t="s">
        <v>5898</v>
      </c>
      <c r="AB1188" s="1" t="s">
        <v>1777</v>
      </c>
    </row>
    <row r="1189" spans="1:28" x14ac:dyDescent="0.3">
      <c r="A1189">
        <v>2000009934</v>
      </c>
      <c r="B1189" s="26" t="s">
        <v>1813</v>
      </c>
      <c r="C1189" t="s">
        <v>1814</v>
      </c>
      <c r="E1189" t="s">
        <v>1815</v>
      </c>
      <c r="F1189" t="s">
        <v>152</v>
      </c>
      <c r="G1189" t="s">
        <v>153</v>
      </c>
      <c r="H1189" s="22" t="str">
        <f>VLOOKUP(G1189,'ISO Country Codes'!A:B,2, FALSE)</f>
        <v> Bangladesh</v>
      </c>
      <c r="I1189" s="24" t="str">
        <f t="shared" si="36"/>
        <v>No. 5 Skeed, BD-27,  Bangladesh</v>
      </c>
      <c r="J1189" s="15" t="str">
        <f t="shared" si="37"/>
        <v>Ghat,  Bangladesh</v>
      </c>
      <c r="K1189" t="s">
        <v>503</v>
      </c>
      <c r="L1189" s="2">
        <v>39031</v>
      </c>
      <c r="M1189" t="s">
        <v>23</v>
      </c>
      <c r="N1189" t="s">
        <v>3917</v>
      </c>
      <c r="O1189">
        <v>2</v>
      </c>
      <c r="P1189">
        <v>1</v>
      </c>
      <c r="R1189" t="s">
        <v>25</v>
      </c>
      <c r="S1189" t="s">
        <v>25</v>
      </c>
      <c r="T1189" s="17" t="s">
        <v>5898</v>
      </c>
      <c r="AB1189" s="1" t="s">
        <v>1777</v>
      </c>
    </row>
    <row r="1190" spans="1:28" x14ac:dyDescent="0.3">
      <c r="A1190">
        <v>2000009934</v>
      </c>
      <c r="B1190" s="26" t="s">
        <v>1813</v>
      </c>
      <c r="C1190" t="s">
        <v>1814</v>
      </c>
      <c r="E1190" t="s">
        <v>1815</v>
      </c>
      <c r="F1190" t="s">
        <v>152</v>
      </c>
      <c r="G1190" t="s">
        <v>153</v>
      </c>
      <c r="H1190" s="22" t="str">
        <f>VLOOKUP(G1190,'ISO Country Codes'!A:B,2, FALSE)</f>
        <v> Bangladesh</v>
      </c>
      <c r="I1190" s="24" t="str">
        <f t="shared" si="36"/>
        <v>No. 5 Skeed, BD-27,  Bangladesh</v>
      </c>
      <c r="J1190" s="15" t="str">
        <f t="shared" si="37"/>
        <v>Ghat,  Bangladesh</v>
      </c>
      <c r="K1190" t="s">
        <v>503</v>
      </c>
      <c r="L1190" s="2">
        <v>39031</v>
      </c>
      <c r="M1190" t="s">
        <v>23</v>
      </c>
      <c r="N1190" t="s">
        <v>3917</v>
      </c>
      <c r="O1190">
        <v>3</v>
      </c>
      <c r="P1190">
        <v>1</v>
      </c>
      <c r="R1190" t="s">
        <v>25</v>
      </c>
      <c r="S1190" t="s">
        <v>25</v>
      </c>
      <c r="T1190" s="17" t="s">
        <v>5898</v>
      </c>
      <c r="AB1190" s="1" t="s">
        <v>1777</v>
      </c>
    </row>
    <row r="1191" spans="1:28" x14ac:dyDescent="0.3">
      <c r="A1191">
        <v>2000009934</v>
      </c>
      <c r="B1191" s="26" t="s">
        <v>1813</v>
      </c>
      <c r="C1191" t="s">
        <v>1814</v>
      </c>
      <c r="E1191" t="s">
        <v>1815</v>
      </c>
      <c r="F1191" t="s">
        <v>152</v>
      </c>
      <c r="G1191" t="s">
        <v>153</v>
      </c>
      <c r="H1191" s="22" t="str">
        <f>VLOOKUP(G1191,'ISO Country Codes'!A:B,2, FALSE)</f>
        <v> Bangladesh</v>
      </c>
      <c r="I1191" s="24" t="str">
        <f t="shared" si="36"/>
        <v>No. 5 Skeed, BD-27,  Bangladesh</v>
      </c>
      <c r="J1191" s="15" t="str">
        <f t="shared" si="37"/>
        <v>Ghat,  Bangladesh</v>
      </c>
      <c r="K1191" t="s">
        <v>503</v>
      </c>
      <c r="L1191" s="2">
        <v>39031</v>
      </c>
      <c r="M1191" t="s">
        <v>23</v>
      </c>
      <c r="N1191" t="s">
        <v>3917</v>
      </c>
      <c r="O1191">
        <v>4</v>
      </c>
      <c r="P1191">
        <v>1</v>
      </c>
      <c r="R1191" t="s">
        <v>25</v>
      </c>
      <c r="S1191" t="s">
        <v>25</v>
      </c>
      <c r="T1191" s="17" t="s">
        <v>5898</v>
      </c>
      <c r="AB1191" s="1" t="s">
        <v>1777</v>
      </c>
    </row>
    <row r="1192" spans="1:28" x14ac:dyDescent="0.3">
      <c r="A1192">
        <v>3010150392</v>
      </c>
      <c r="B1192" s="26" t="s">
        <v>657</v>
      </c>
      <c r="C1192" t="s">
        <v>658</v>
      </c>
      <c r="D1192" t="s">
        <v>659</v>
      </c>
      <c r="E1192" t="s">
        <v>660</v>
      </c>
      <c r="G1192" t="s">
        <v>64</v>
      </c>
      <c r="H1192" s="22" t="str">
        <f>VLOOKUP(G1192,'ISO Country Codes'!A:B,2, FALSE)</f>
        <v> Viet Nam</v>
      </c>
      <c r="I1192" s="24" t="str">
        <f t="shared" si="36"/>
        <v>Ward 04, ,  Viet Nam</v>
      </c>
      <c r="J1192" s="15" t="str">
        <f t="shared" si="37"/>
        <v>Tra Vinh,  Viet Nam</v>
      </c>
      <c r="K1192" t="s">
        <v>489</v>
      </c>
      <c r="L1192" s="2">
        <v>37321</v>
      </c>
      <c r="M1192" t="s">
        <v>23</v>
      </c>
      <c r="N1192" t="s">
        <v>3918</v>
      </c>
      <c r="O1192">
        <v>1</v>
      </c>
      <c r="P1192">
        <v>1</v>
      </c>
      <c r="Q1192" t="s">
        <v>199</v>
      </c>
      <c r="R1192" t="s">
        <v>26</v>
      </c>
      <c r="S1192" t="s">
        <v>25</v>
      </c>
      <c r="T1192" s="17" t="s">
        <v>5975</v>
      </c>
      <c r="AB1192" s="1" t="s">
        <v>1777</v>
      </c>
    </row>
    <row r="1193" spans="1:28" x14ac:dyDescent="0.3">
      <c r="A1193">
        <v>3003026806</v>
      </c>
      <c r="B1193" s="26" t="s">
        <v>1950</v>
      </c>
      <c r="C1193" t="s">
        <v>1951</v>
      </c>
      <c r="E1193" t="s">
        <v>904</v>
      </c>
      <c r="G1193" t="s">
        <v>39</v>
      </c>
      <c r="H1193" s="22" t="str">
        <f>VLOOKUP(G1193,'ISO Country Codes'!A:B,2, FALSE)</f>
        <v> Indonesia</v>
      </c>
      <c r="I1193" s="24" t="str">
        <f t="shared" si="36"/>
        <v>Jl. Yos Sudarso Rt. 29/33 Lantaiii, ,  Indonesia</v>
      </c>
      <c r="J1193" s="15" t="str">
        <f t="shared" si="37"/>
        <v>Tarakan,  Indonesia</v>
      </c>
      <c r="K1193" t="s">
        <v>503</v>
      </c>
      <c r="L1193" s="2">
        <v>37427</v>
      </c>
      <c r="M1193" t="s">
        <v>23</v>
      </c>
      <c r="N1193" t="s">
        <v>3919</v>
      </c>
      <c r="O1193">
        <v>3</v>
      </c>
      <c r="P1193">
        <v>1</v>
      </c>
      <c r="R1193" t="s">
        <v>26</v>
      </c>
      <c r="S1193" t="s">
        <v>25</v>
      </c>
      <c r="T1193" s="17" t="s">
        <v>5898</v>
      </c>
      <c r="AB1193" s="1" t="s">
        <v>1777</v>
      </c>
    </row>
    <row r="1194" spans="1:28" x14ac:dyDescent="0.3">
      <c r="A1194">
        <v>1000344022</v>
      </c>
      <c r="B1194" s="26" t="s">
        <v>3920</v>
      </c>
      <c r="C1194" t="s">
        <v>3921</v>
      </c>
      <c r="D1194" t="s">
        <v>3922</v>
      </c>
      <c r="E1194" t="s">
        <v>603</v>
      </c>
      <c r="F1194" t="s">
        <v>348</v>
      </c>
      <c r="G1194" t="s">
        <v>31</v>
      </c>
      <c r="H1194" s="22" t="str">
        <f>VLOOKUP(G1194,'ISO Country Codes'!A:B,2, FALSE)</f>
        <v> India</v>
      </c>
      <c r="I1194" s="24" t="str">
        <f t="shared" si="36"/>
        <v>Vakadu (Thupillipalem) Village, Andhra Pradesh,  India</v>
      </c>
      <c r="J1194" s="15" t="str">
        <f t="shared" si="37"/>
        <v>Nellore,  India</v>
      </c>
      <c r="K1194" t="s">
        <v>503</v>
      </c>
      <c r="L1194" s="2">
        <v>37362</v>
      </c>
      <c r="M1194" t="s">
        <v>23</v>
      </c>
      <c r="N1194" t="s">
        <v>3923</v>
      </c>
      <c r="O1194">
        <v>1</v>
      </c>
      <c r="P1194">
        <v>1</v>
      </c>
      <c r="R1194" t="s">
        <v>25</v>
      </c>
      <c r="S1194" t="s">
        <v>25</v>
      </c>
      <c r="T1194" s="17" t="s">
        <v>5975</v>
      </c>
      <c r="U1194" s="17" t="s">
        <v>5886</v>
      </c>
      <c r="V1194" s="17" t="s">
        <v>5898</v>
      </c>
      <c r="AB1194" s="1" t="s">
        <v>1777</v>
      </c>
    </row>
    <row r="1195" spans="1:28" x14ac:dyDescent="0.3">
      <c r="A1195">
        <v>3003557113</v>
      </c>
      <c r="B1195" s="26" t="s">
        <v>3924</v>
      </c>
      <c r="C1195" t="s">
        <v>3925</v>
      </c>
      <c r="E1195" t="s">
        <v>2990</v>
      </c>
      <c r="G1195" t="s">
        <v>2896</v>
      </c>
      <c r="H1195" s="22" t="e">
        <f>VLOOKUP(G1195,'ISO Country Codes'!A:B,2, FALSE)</f>
        <v>#N/A</v>
      </c>
      <c r="I1195" s="24" t="e">
        <f t="shared" si="36"/>
        <v>#N/A</v>
      </c>
      <c r="J1195" s="15" t="e">
        <f t="shared" si="37"/>
        <v>#N/A</v>
      </c>
      <c r="K1195" t="s">
        <v>503</v>
      </c>
      <c r="L1195" s="2">
        <v>37337</v>
      </c>
      <c r="M1195" t="s">
        <v>23</v>
      </c>
      <c r="N1195" t="s">
        <v>3926</v>
      </c>
      <c r="O1195">
        <v>5</v>
      </c>
      <c r="P1195">
        <v>1</v>
      </c>
      <c r="R1195" t="s">
        <v>26</v>
      </c>
      <c r="S1195" t="s">
        <v>25</v>
      </c>
      <c r="T1195" s="17" t="s">
        <v>5898</v>
      </c>
      <c r="AB1195" s="1" t="s">
        <v>1777</v>
      </c>
    </row>
    <row r="1196" spans="1:28" x14ac:dyDescent="0.3">
      <c r="A1196">
        <v>3003441201</v>
      </c>
      <c r="B1196" s="26" t="s">
        <v>3927</v>
      </c>
      <c r="C1196" t="s">
        <v>3928</v>
      </c>
      <c r="E1196" t="s">
        <v>2990</v>
      </c>
      <c r="G1196" t="s">
        <v>2896</v>
      </c>
      <c r="H1196" s="22" t="e">
        <f>VLOOKUP(G1196,'ISO Country Codes'!A:B,2, FALSE)</f>
        <v>#N/A</v>
      </c>
      <c r="I1196" s="24" t="e">
        <f t="shared" si="36"/>
        <v>#N/A</v>
      </c>
      <c r="J1196" s="15" t="e">
        <f t="shared" si="37"/>
        <v>#N/A</v>
      </c>
      <c r="K1196" t="s">
        <v>503</v>
      </c>
      <c r="L1196" s="2">
        <v>37481</v>
      </c>
      <c r="M1196" t="s">
        <v>23</v>
      </c>
      <c r="N1196" t="s">
        <v>3929</v>
      </c>
      <c r="O1196">
        <v>5</v>
      </c>
      <c r="P1196">
        <v>1</v>
      </c>
      <c r="R1196" t="s">
        <v>26</v>
      </c>
      <c r="S1196" t="s">
        <v>25</v>
      </c>
      <c r="T1196" s="17" t="s">
        <v>5898</v>
      </c>
      <c r="AB1196" s="1" t="s">
        <v>1777</v>
      </c>
    </row>
    <row r="1197" spans="1:28" x14ac:dyDescent="0.3">
      <c r="A1197">
        <v>3001405712</v>
      </c>
      <c r="B1197" s="26" t="s">
        <v>2477</v>
      </c>
      <c r="C1197" t="s">
        <v>2478</v>
      </c>
      <c r="D1197" t="s">
        <v>2479</v>
      </c>
      <c r="E1197" t="s">
        <v>1754</v>
      </c>
      <c r="G1197" t="s">
        <v>233</v>
      </c>
      <c r="H1197" s="22" t="str">
        <f>VLOOKUP(G1197,'ISO Country Codes'!A:B,2, FALSE)</f>
        <v> Thailand</v>
      </c>
      <c r="I1197" s="24" t="str">
        <f t="shared" si="36"/>
        <v>43 Moo 7 Naiklongbangplakod, ,  Thailand</v>
      </c>
      <c r="J1197" s="15" t="str">
        <f t="shared" si="37"/>
        <v>Samutprakarn,  Thailand</v>
      </c>
      <c r="K1197" t="s">
        <v>503</v>
      </c>
      <c r="L1197" s="2">
        <v>37502</v>
      </c>
      <c r="M1197" t="s">
        <v>23</v>
      </c>
      <c r="N1197" t="s">
        <v>3930</v>
      </c>
      <c r="O1197">
        <v>4</v>
      </c>
      <c r="P1197">
        <v>1</v>
      </c>
      <c r="R1197" t="s">
        <v>26</v>
      </c>
      <c r="S1197" t="s">
        <v>25</v>
      </c>
      <c r="T1197" s="17" t="s">
        <v>5898</v>
      </c>
      <c r="AB1197" s="1" t="s">
        <v>1777</v>
      </c>
    </row>
    <row r="1198" spans="1:28" x14ac:dyDescent="0.3">
      <c r="A1198">
        <v>3004344860</v>
      </c>
      <c r="B1198" s="26" t="s">
        <v>3931</v>
      </c>
      <c r="C1198" t="s">
        <v>3932</v>
      </c>
      <c r="D1198" t="s">
        <v>3933</v>
      </c>
      <c r="E1198" t="s">
        <v>904</v>
      </c>
      <c r="F1198" t="s">
        <v>3934</v>
      </c>
      <c r="G1198" t="s">
        <v>39</v>
      </c>
      <c r="H1198" s="22" t="str">
        <f>VLOOKUP(G1198,'ISO Country Codes'!A:B,2, FALSE)</f>
        <v> Indonesia</v>
      </c>
      <c r="I1198" s="24" t="str">
        <f t="shared" si="36"/>
        <v>Jalan Yos Sudarso 57, ID-KI,  Indonesia</v>
      </c>
      <c r="J1198" s="15" t="str">
        <f t="shared" si="37"/>
        <v>Tarakan,  Indonesia</v>
      </c>
      <c r="K1198" t="s">
        <v>503</v>
      </c>
      <c r="L1198" s="2">
        <v>37518</v>
      </c>
      <c r="M1198" t="s">
        <v>23</v>
      </c>
      <c r="N1198" t="s">
        <v>3935</v>
      </c>
      <c r="O1198">
        <v>5</v>
      </c>
      <c r="P1198">
        <v>1</v>
      </c>
      <c r="R1198" t="s">
        <v>26</v>
      </c>
      <c r="S1198" t="s">
        <v>25</v>
      </c>
      <c r="T1198" s="17" t="s">
        <v>5975</v>
      </c>
      <c r="AB1198" s="1" t="s">
        <v>1777</v>
      </c>
    </row>
    <row r="1199" spans="1:28" x14ac:dyDescent="0.3">
      <c r="A1199">
        <v>3003044889</v>
      </c>
      <c r="B1199" s="26" t="s">
        <v>2460</v>
      </c>
      <c r="C1199" t="s">
        <v>2461</v>
      </c>
      <c r="E1199" t="s">
        <v>494</v>
      </c>
      <c r="G1199" t="s">
        <v>39</v>
      </c>
      <c r="H1199" s="22" t="str">
        <f>VLOOKUP(G1199,'ISO Country Codes'!A:B,2, FALSE)</f>
        <v> Indonesia</v>
      </c>
      <c r="I1199" s="24" t="str">
        <f t="shared" si="36"/>
        <v>Jl. Raya Cakung-Alincing Kv Rt.007/04, ,  Indonesia</v>
      </c>
      <c r="J1199" s="15" t="str">
        <f t="shared" si="37"/>
        <v>Jakarta,  Indonesia</v>
      </c>
      <c r="K1199" t="s">
        <v>489</v>
      </c>
      <c r="L1199" s="2">
        <v>37623</v>
      </c>
      <c r="M1199" t="s">
        <v>23</v>
      </c>
      <c r="N1199" t="s">
        <v>3936</v>
      </c>
      <c r="O1199">
        <v>1</v>
      </c>
      <c r="P1199">
        <v>1</v>
      </c>
      <c r="R1199" t="s">
        <v>25</v>
      </c>
      <c r="S1199" t="s">
        <v>25</v>
      </c>
      <c r="T1199" s="17" t="s">
        <v>5898</v>
      </c>
      <c r="AB1199" s="1" t="s">
        <v>1777</v>
      </c>
    </row>
    <row r="1200" spans="1:28" x14ac:dyDescent="0.3">
      <c r="A1200">
        <v>3003044889</v>
      </c>
      <c r="B1200" s="26" t="s">
        <v>2460</v>
      </c>
      <c r="C1200" t="s">
        <v>2461</v>
      </c>
      <c r="E1200" t="s">
        <v>494</v>
      </c>
      <c r="G1200" t="s">
        <v>39</v>
      </c>
      <c r="H1200" s="22" t="str">
        <f>VLOOKUP(G1200,'ISO Country Codes'!A:B,2, FALSE)</f>
        <v> Indonesia</v>
      </c>
      <c r="I1200" s="24" t="str">
        <f t="shared" si="36"/>
        <v>Jl. Raya Cakung-Alincing Kv Rt.007/04, ,  Indonesia</v>
      </c>
      <c r="J1200" s="15" t="str">
        <f t="shared" si="37"/>
        <v>Jakarta,  Indonesia</v>
      </c>
      <c r="K1200" t="s">
        <v>489</v>
      </c>
      <c r="L1200" s="2">
        <v>37623</v>
      </c>
      <c r="M1200" t="s">
        <v>23</v>
      </c>
      <c r="N1200" t="s">
        <v>3936</v>
      </c>
      <c r="O1200">
        <v>1</v>
      </c>
      <c r="P1200">
        <v>2</v>
      </c>
      <c r="R1200" t="s">
        <v>25</v>
      </c>
      <c r="S1200" t="s">
        <v>26</v>
      </c>
      <c r="T1200" s="17" t="s">
        <v>5975</v>
      </c>
      <c r="U1200" s="17" t="s">
        <v>5898</v>
      </c>
      <c r="V1200" s="17" t="s">
        <v>5886</v>
      </c>
      <c r="AB1200" s="1" t="s">
        <v>1777</v>
      </c>
    </row>
    <row r="1201" spans="1:28" x14ac:dyDescent="0.3">
      <c r="A1201">
        <v>3004257461</v>
      </c>
      <c r="B1201" s="26" t="s">
        <v>1567</v>
      </c>
      <c r="C1201" t="s">
        <v>1568</v>
      </c>
      <c r="E1201" t="s">
        <v>1569</v>
      </c>
      <c r="F1201" t="s">
        <v>357</v>
      </c>
      <c r="G1201" t="s">
        <v>31</v>
      </c>
      <c r="H1201" s="22" t="str">
        <f>VLOOKUP(G1201,'ISO Country Codes'!A:B,2, FALSE)</f>
        <v> India</v>
      </c>
      <c r="I1201" s="24" t="str">
        <f t="shared" si="36"/>
        <v>137 Tuticorin, Tamil Nadu,  India</v>
      </c>
      <c r="J1201" s="15" t="str">
        <f t="shared" si="37"/>
        <v>Pudur Pandiyapuram,  India</v>
      </c>
      <c r="K1201" t="s">
        <v>503</v>
      </c>
      <c r="L1201" s="2">
        <v>37589</v>
      </c>
      <c r="M1201" t="s">
        <v>23</v>
      </c>
      <c r="N1201" t="s">
        <v>3937</v>
      </c>
      <c r="O1201">
        <v>5</v>
      </c>
      <c r="P1201">
        <v>1</v>
      </c>
      <c r="R1201" t="s">
        <v>26</v>
      </c>
      <c r="S1201" t="s">
        <v>25</v>
      </c>
      <c r="T1201" s="17" t="s">
        <v>5898</v>
      </c>
      <c r="AB1201" s="1" t="s">
        <v>1777</v>
      </c>
    </row>
    <row r="1202" spans="1:28" x14ac:dyDescent="0.3">
      <c r="A1202">
        <v>3003731789</v>
      </c>
      <c r="B1202" s="26" t="s">
        <v>3938</v>
      </c>
      <c r="C1202" t="s">
        <v>3939</v>
      </c>
      <c r="E1202" t="s">
        <v>3940</v>
      </c>
      <c r="G1202" t="s">
        <v>64</v>
      </c>
      <c r="H1202" s="22" t="str">
        <f>VLOOKUP(G1202,'ISO Country Codes'!A:B,2, FALSE)</f>
        <v> Viet Nam</v>
      </c>
      <c r="I1202" s="24" t="str">
        <f t="shared" si="36"/>
        <v>Hung Vuong St., Quarter 6, ,  Viet Nam</v>
      </c>
      <c r="J1202" s="15" t="str">
        <f t="shared" si="37"/>
        <v>Soctrang Province,  Viet Nam</v>
      </c>
      <c r="K1202" t="s">
        <v>503</v>
      </c>
      <c r="L1202" s="2">
        <v>37676</v>
      </c>
      <c r="M1202" t="s">
        <v>23</v>
      </c>
      <c r="N1202" t="s">
        <v>3941</v>
      </c>
      <c r="O1202">
        <v>4</v>
      </c>
      <c r="P1202">
        <v>1</v>
      </c>
      <c r="R1202" t="s">
        <v>26</v>
      </c>
      <c r="S1202" t="s">
        <v>25</v>
      </c>
      <c r="T1202" s="17" t="s">
        <v>5975</v>
      </c>
      <c r="AB1202" s="1" t="s">
        <v>1777</v>
      </c>
    </row>
    <row r="1203" spans="1:28" x14ac:dyDescent="0.3">
      <c r="A1203">
        <v>3001405712</v>
      </c>
      <c r="B1203" s="26" t="s">
        <v>2477</v>
      </c>
      <c r="C1203" t="s">
        <v>2478</v>
      </c>
      <c r="D1203" t="s">
        <v>2479</v>
      </c>
      <c r="E1203" t="s">
        <v>1754</v>
      </c>
      <c r="G1203" t="s">
        <v>233</v>
      </c>
      <c r="H1203" s="22" t="str">
        <f>VLOOKUP(G1203,'ISO Country Codes'!A:B,2, FALSE)</f>
        <v> Thailand</v>
      </c>
      <c r="I1203" s="24" t="str">
        <f t="shared" si="36"/>
        <v>43 Moo 7 Naiklongbangplakod, ,  Thailand</v>
      </c>
      <c r="J1203" s="15" t="str">
        <f t="shared" si="37"/>
        <v>Samutprakarn,  Thailand</v>
      </c>
      <c r="K1203" t="s">
        <v>503</v>
      </c>
      <c r="L1203" s="2">
        <v>37697</v>
      </c>
      <c r="M1203" t="s">
        <v>23</v>
      </c>
      <c r="N1203" t="s">
        <v>3942</v>
      </c>
      <c r="O1203">
        <v>1</v>
      </c>
      <c r="P1203">
        <v>1</v>
      </c>
      <c r="R1203" t="s">
        <v>25</v>
      </c>
      <c r="S1203" t="s">
        <v>26</v>
      </c>
      <c r="T1203" s="17" t="s">
        <v>5898</v>
      </c>
      <c r="AB1203" s="1" t="s">
        <v>1777</v>
      </c>
    </row>
    <row r="1204" spans="1:28" x14ac:dyDescent="0.3">
      <c r="A1204">
        <v>3001405712</v>
      </c>
      <c r="B1204" s="26" t="s">
        <v>2477</v>
      </c>
      <c r="C1204" t="s">
        <v>2478</v>
      </c>
      <c r="D1204" t="s">
        <v>2479</v>
      </c>
      <c r="E1204" t="s">
        <v>1754</v>
      </c>
      <c r="G1204" t="s">
        <v>233</v>
      </c>
      <c r="H1204" s="22" t="str">
        <f>VLOOKUP(G1204,'ISO Country Codes'!A:B,2, FALSE)</f>
        <v> Thailand</v>
      </c>
      <c r="I1204" s="24" t="str">
        <f t="shared" si="36"/>
        <v>43 Moo 7 Naiklongbangplakod, ,  Thailand</v>
      </c>
      <c r="J1204" s="15" t="str">
        <f t="shared" si="37"/>
        <v>Samutprakarn,  Thailand</v>
      </c>
      <c r="K1204" t="s">
        <v>503</v>
      </c>
      <c r="L1204" s="2">
        <v>37726</v>
      </c>
      <c r="M1204" t="s">
        <v>23</v>
      </c>
      <c r="N1204" t="s">
        <v>3942</v>
      </c>
      <c r="O1204">
        <v>2</v>
      </c>
      <c r="P1204">
        <v>1</v>
      </c>
      <c r="R1204" t="s">
        <v>25</v>
      </c>
      <c r="S1204" t="s">
        <v>26</v>
      </c>
      <c r="T1204" s="17" t="s">
        <v>5898</v>
      </c>
      <c r="U1204" s="17" t="s">
        <v>5898</v>
      </c>
      <c r="AB1204" s="1" t="s">
        <v>1777</v>
      </c>
    </row>
    <row r="1205" spans="1:28" x14ac:dyDescent="0.3">
      <c r="A1205">
        <v>3001405712</v>
      </c>
      <c r="B1205" s="26" t="s">
        <v>2477</v>
      </c>
      <c r="C1205" t="s">
        <v>2478</v>
      </c>
      <c r="D1205" t="s">
        <v>2479</v>
      </c>
      <c r="E1205" t="s">
        <v>1754</v>
      </c>
      <c r="G1205" t="s">
        <v>233</v>
      </c>
      <c r="H1205" s="22" t="str">
        <f>VLOOKUP(G1205,'ISO Country Codes'!A:B,2, FALSE)</f>
        <v> Thailand</v>
      </c>
      <c r="I1205" s="24" t="str">
        <f t="shared" si="36"/>
        <v>43 Moo 7 Naiklongbangplakod, ,  Thailand</v>
      </c>
      <c r="J1205" s="15" t="str">
        <f t="shared" si="37"/>
        <v>Samutprakarn,  Thailand</v>
      </c>
      <c r="K1205" t="s">
        <v>503</v>
      </c>
      <c r="L1205" s="2">
        <v>37697</v>
      </c>
      <c r="M1205" t="s">
        <v>23</v>
      </c>
      <c r="N1205" t="s">
        <v>3942</v>
      </c>
      <c r="O1205">
        <v>3</v>
      </c>
      <c r="P1205">
        <v>1</v>
      </c>
      <c r="R1205" t="s">
        <v>25</v>
      </c>
      <c r="S1205" t="s">
        <v>26</v>
      </c>
      <c r="T1205" s="17" t="s">
        <v>5898</v>
      </c>
      <c r="AB1205" s="1" t="s">
        <v>1777</v>
      </c>
    </row>
    <row r="1206" spans="1:28" x14ac:dyDescent="0.3">
      <c r="A1206">
        <v>2000009934</v>
      </c>
      <c r="B1206" s="26" t="s">
        <v>1813</v>
      </c>
      <c r="C1206" t="s">
        <v>1814</v>
      </c>
      <c r="E1206" t="s">
        <v>1815</v>
      </c>
      <c r="F1206" t="s">
        <v>152</v>
      </c>
      <c r="G1206" t="s">
        <v>153</v>
      </c>
      <c r="H1206" s="22" t="str">
        <f>VLOOKUP(G1206,'ISO Country Codes'!A:B,2, FALSE)</f>
        <v> Bangladesh</v>
      </c>
      <c r="I1206" s="24" t="str">
        <f t="shared" si="36"/>
        <v>No. 5 Skeed, BD-27,  Bangladesh</v>
      </c>
      <c r="J1206" s="15" t="str">
        <f t="shared" si="37"/>
        <v>Ghat,  Bangladesh</v>
      </c>
      <c r="K1206" t="s">
        <v>503</v>
      </c>
      <c r="L1206" s="2">
        <v>39031</v>
      </c>
      <c r="M1206" t="s">
        <v>23</v>
      </c>
      <c r="N1206" t="s">
        <v>3917</v>
      </c>
      <c r="O1206">
        <v>5</v>
      </c>
      <c r="P1206">
        <v>1</v>
      </c>
      <c r="R1206" t="s">
        <v>26</v>
      </c>
      <c r="S1206" t="s">
        <v>25</v>
      </c>
      <c r="T1206" s="17" t="s">
        <v>5898</v>
      </c>
      <c r="AB1206" s="1" t="s">
        <v>1777</v>
      </c>
    </row>
    <row r="1207" spans="1:28" x14ac:dyDescent="0.3">
      <c r="A1207">
        <v>1000533688</v>
      </c>
      <c r="B1207" s="26" t="s">
        <v>2825</v>
      </c>
      <c r="C1207" t="s">
        <v>2826</v>
      </c>
      <c r="E1207" t="s">
        <v>2827</v>
      </c>
      <c r="F1207" t="s">
        <v>439</v>
      </c>
      <c r="G1207" t="s">
        <v>39</v>
      </c>
      <c r="H1207" s="22" t="str">
        <f>VLOOKUP(G1207,'ISO Country Codes'!A:B,2, FALSE)</f>
        <v> Indonesia</v>
      </c>
      <c r="I1207" s="24" t="str">
        <f t="shared" si="36"/>
        <v>Jl Yos Sudarso No 110 Teluk Betung, Lampung,  Indonesia</v>
      </c>
      <c r="J1207" s="15" t="str">
        <f t="shared" si="37"/>
        <v>Bandar Lampung,  Indonesia</v>
      </c>
      <c r="K1207" t="s">
        <v>503</v>
      </c>
      <c r="L1207" s="2">
        <v>39038</v>
      </c>
      <c r="M1207" t="s">
        <v>23</v>
      </c>
      <c r="N1207" t="s">
        <v>3943</v>
      </c>
      <c r="O1207">
        <v>1</v>
      </c>
      <c r="P1207">
        <v>1</v>
      </c>
      <c r="R1207" t="s">
        <v>25</v>
      </c>
      <c r="S1207" t="s">
        <v>25</v>
      </c>
      <c r="T1207" s="17" t="s">
        <v>5975</v>
      </c>
      <c r="AB1207" s="1" t="s">
        <v>1777</v>
      </c>
    </row>
    <row r="1208" spans="1:28" x14ac:dyDescent="0.3">
      <c r="A1208">
        <v>1000533688</v>
      </c>
      <c r="B1208" s="26" t="s">
        <v>2825</v>
      </c>
      <c r="C1208" t="s">
        <v>2826</v>
      </c>
      <c r="E1208" t="s">
        <v>2827</v>
      </c>
      <c r="F1208" t="s">
        <v>439</v>
      </c>
      <c r="G1208" t="s">
        <v>39</v>
      </c>
      <c r="H1208" s="22" t="str">
        <f>VLOOKUP(G1208,'ISO Country Codes'!A:B,2, FALSE)</f>
        <v> Indonesia</v>
      </c>
      <c r="I1208" s="24" t="str">
        <f t="shared" si="36"/>
        <v>Jl Yos Sudarso No 110 Teluk Betung, Lampung,  Indonesia</v>
      </c>
      <c r="J1208" s="15" t="str">
        <f t="shared" si="37"/>
        <v>Bandar Lampung,  Indonesia</v>
      </c>
      <c r="K1208" t="s">
        <v>503</v>
      </c>
      <c r="L1208" s="2">
        <v>39038</v>
      </c>
      <c r="M1208" t="s">
        <v>23</v>
      </c>
      <c r="N1208" t="s">
        <v>3943</v>
      </c>
      <c r="O1208">
        <v>2</v>
      </c>
      <c r="P1208">
        <v>1</v>
      </c>
      <c r="R1208" t="s">
        <v>25</v>
      </c>
      <c r="S1208" t="s">
        <v>25</v>
      </c>
      <c r="T1208" s="17" t="s">
        <v>5975</v>
      </c>
      <c r="AB1208" s="1" t="s">
        <v>1777</v>
      </c>
    </row>
    <row r="1209" spans="1:28" x14ac:dyDescent="0.3">
      <c r="A1209">
        <v>1000533688</v>
      </c>
      <c r="B1209" s="26" t="s">
        <v>2825</v>
      </c>
      <c r="C1209" t="s">
        <v>2826</v>
      </c>
      <c r="E1209" t="s">
        <v>2827</v>
      </c>
      <c r="F1209" t="s">
        <v>439</v>
      </c>
      <c r="G1209" t="s">
        <v>39</v>
      </c>
      <c r="H1209" s="22" t="str">
        <f>VLOOKUP(G1209,'ISO Country Codes'!A:B,2, FALSE)</f>
        <v> Indonesia</v>
      </c>
      <c r="I1209" s="24" t="str">
        <f t="shared" si="36"/>
        <v>Jl Yos Sudarso No 110 Teluk Betung, Lampung,  Indonesia</v>
      </c>
      <c r="J1209" s="15" t="str">
        <f t="shared" si="37"/>
        <v>Bandar Lampung,  Indonesia</v>
      </c>
      <c r="K1209" t="s">
        <v>503</v>
      </c>
      <c r="L1209" s="2">
        <v>39038</v>
      </c>
      <c r="M1209" t="s">
        <v>23</v>
      </c>
      <c r="N1209" t="s">
        <v>3943</v>
      </c>
      <c r="O1209">
        <v>3</v>
      </c>
      <c r="P1209">
        <v>1</v>
      </c>
      <c r="R1209" t="s">
        <v>25</v>
      </c>
      <c r="S1209" t="s">
        <v>25</v>
      </c>
      <c r="T1209" s="17" t="s">
        <v>5975</v>
      </c>
      <c r="AB1209" s="1" t="s">
        <v>1777</v>
      </c>
    </row>
    <row r="1210" spans="1:28" x14ac:dyDescent="0.3">
      <c r="A1210">
        <v>1000533688</v>
      </c>
      <c r="B1210" s="26" t="s">
        <v>2825</v>
      </c>
      <c r="C1210" t="s">
        <v>2826</v>
      </c>
      <c r="E1210" t="s">
        <v>2827</v>
      </c>
      <c r="F1210" t="s">
        <v>439</v>
      </c>
      <c r="G1210" t="s">
        <v>39</v>
      </c>
      <c r="H1210" s="22" t="str">
        <f>VLOOKUP(G1210,'ISO Country Codes'!A:B,2, FALSE)</f>
        <v> Indonesia</v>
      </c>
      <c r="I1210" s="24" t="str">
        <f t="shared" si="36"/>
        <v>Jl Yos Sudarso No 110 Teluk Betung, Lampung,  Indonesia</v>
      </c>
      <c r="J1210" s="15" t="str">
        <f t="shared" si="37"/>
        <v>Bandar Lampung,  Indonesia</v>
      </c>
      <c r="K1210" t="s">
        <v>503</v>
      </c>
      <c r="L1210" s="2">
        <v>39038</v>
      </c>
      <c r="M1210" t="s">
        <v>23</v>
      </c>
      <c r="N1210" t="s">
        <v>3943</v>
      </c>
      <c r="O1210">
        <v>4</v>
      </c>
      <c r="P1210">
        <v>1</v>
      </c>
      <c r="R1210" t="s">
        <v>25</v>
      </c>
      <c r="S1210" t="s">
        <v>25</v>
      </c>
      <c r="T1210" s="17" t="s">
        <v>5975</v>
      </c>
      <c r="AB1210" s="1" t="s">
        <v>1777</v>
      </c>
    </row>
    <row r="1211" spans="1:28" x14ac:dyDescent="0.3">
      <c r="A1211">
        <v>1000533688</v>
      </c>
      <c r="B1211" s="26" t="s">
        <v>2825</v>
      </c>
      <c r="C1211" t="s">
        <v>2826</v>
      </c>
      <c r="E1211" t="s">
        <v>2827</v>
      </c>
      <c r="F1211" t="s">
        <v>439</v>
      </c>
      <c r="G1211" t="s">
        <v>39</v>
      </c>
      <c r="H1211" s="22" t="str">
        <f>VLOOKUP(G1211,'ISO Country Codes'!A:B,2, FALSE)</f>
        <v> Indonesia</v>
      </c>
      <c r="I1211" s="24" t="str">
        <f t="shared" si="36"/>
        <v>Jl Yos Sudarso No 110 Teluk Betung, Lampung,  Indonesia</v>
      </c>
      <c r="J1211" s="15" t="str">
        <f t="shared" si="37"/>
        <v>Bandar Lampung,  Indonesia</v>
      </c>
      <c r="K1211" t="s">
        <v>503</v>
      </c>
      <c r="L1211" s="2">
        <v>39038</v>
      </c>
      <c r="M1211" t="s">
        <v>23</v>
      </c>
      <c r="N1211" t="s">
        <v>3943</v>
      </c>
      <c r="O1211">
        <v>5</v>
      </c>
      <c r="P1211">
        <v>1</v>
      </c>
      <c r="R1211" t="s">
        <v>25</v>
      </c>
      <c r="S1211" t="s">
        <v>25</v>
      </c>
      <c r="T1211" s="17" t="s">
        <v>5975</v>
      </c>
      <c r="AB1211" s="1" t="s">
        <v>1777</v>
      </c>
    </row>
    <row r="1212" spans="1:28" x14ac:dyDescent="0.3">
      <c r="A1212">
        <v>1000533688</v>
      </c>
      <c r="B1212" s="26" t="s">
        <v>2825</v>
      </c>
      <c r="C1212" t="s">
        <v>2826</v>
      </c>
      <c r="E1212" t="s">
        <v>2827</v>
      </c>
      <c r="F1212" t="s">
        <v>439</v>
      </c>
      <c r="G1212" t="s">
        <v>39</v>
      </c>
      <c r="H1212" s="22" t="str">
        <f>VLOOKUP(G1212,'ISO Country Codes'!A:B,2, FALSE)</f>
        <v> Indonesia</v>
      </c>
      <c r="I1212" s="24" t="str">
        <f t="shared" si="36"/>
        <v>Jl Yos Sudarso No 110 Teluk Betung, Lampung,  Indonesia</v>
      </c>
      <c r="J1212" s="15" t="str">
        <f t="shared" si="37"/>
        <v>Bandar Lampung,  Indonesia</v>
      </c>
      <c r="K1212" t="s">
        <v>503</v>
      </c>
      <c r="L1212" s="2">
        <v>39038</v>
      </c>
      <c r="M1212" t="s">
        <v>23</v>
      </c>
      <c r="N1212" t="s">
        <v>3943</v>
      </c>
      <c r="O1212">
        <v>6</v>
      </c>
      <c r="P1212">
        <v>1</v>
      </c>
      <c r="R1212" t="s">
        <v>25</v>
      </c>
      <c r="S1212" t="s">
        <v>25</v>
      </c>
      <c r="T1212" s="17" t="s">
        <v>5975</v>
      </c>
      <c r="AB1212" s="1" t="s">
        <v>1777</v>
      </c>
    </row>
    <row r="1213" spans="1:28" x14ac:dyDescent="0.3">
      <c r="A1213">
        <v>1000533688</v>
      </c>
      <c r="B1213" s="26" t="s">
        <v>2825</v>
      </c>
      <c r="C1213" t="s">
        <v>2826</v>
      </c>
      <c r="E1213" t="s">
        <v>2827</v>
      </c>
      <c r="F1213" t="s">
        <v>439</v>
      </c>
      <c r="G1213" t="s">
        <v>39</v>
      </c>
      <c r="H1213" s="22" t="str">
        <f>VLOOKUP(G1213,'ISO Country Codes'!A:B,2, FALSE)</f>
        <v> Indonesia</v>
      </c>
      <c r="I1213" s="24" t="str">
        <f t="shared" si="36"/>
        <v>Jl Yos Sudarso No 110 Teluk Betung, Lampung,  Indonesia</v>
      </c>
      <c r="J1213" s="15" t="str">
        <f t="shared" si="37"/>
        <v>Bandar Lampung,  Indonesia</v>
      </c>
      <c r="K1213" t="s">
        <v>503</v>
      </c>
      <c r="L1213" s="2">
        <v>39038</v>
      </c>
      <c r="M1213" t="s">
        <v>23</v>
      </c>
      <c r="N1213" t="s">
        <v>3943</v>
      </c>
      <c r="O1213">
        <v>7</v>
      </c>
      <c r="P1213">
        <v>1</v>
      </c>
      <c r="R1213" t="s">
        <v>25</v>
      </c>
      <c r="S1213" t="s">
        <v>25</v>
      </c>
      <c r="T1213" s="17" t="s">
        <v>5975</v>
      </c>
      <c r="AB1213" s="1" t="s">
        <v>1777</v>
      </c>
    </row>
    <row r="1214" spans="1:28" x14ac:dyDescent="0.3">
      <c r="A1214">
        <v>1000533688</v>
      </c>
      <c r="B1214" s="26" t="s">
        <v>2825</v>
      </c>
      <c r="C1214" t="s">
        <v>2826</v>
      </c>
      <c r="E1214" t="s">
        <v>2827</v>
      </c>
      <c r="F1214" t="s">
        <v>439</v>
      </c>
      <c r="G1214" t="s">
        <v>39</v>
      </c>
      <c r="H1214" s="22" t="str">
        <f>VLOOKUP(G1214,'ISO Country Codes'!A:B,2, FALSE)</f>
        <v> Indonesia</v>
      </c>
      <c r="I1214" s="24" t="str">
        <f t="shared" si="36"/>
        <v>Jl Yos Sudarso No 110 Teluk Betung, Lampung,  Indonesia</v>
      </c>
      <c r="J1214" s="15" t="str">
        <f t="shared" si="37"/>
        <v>Bandar Lampung,  Indonesia</v>
      </c>
      <c r="K1214" t="s">
        <v>503</v>
      </c>
      <c r="L1214" s="2">
        <v>39038</v>
      </c>
      <c r="M1214" t="s">
        <v>23</v>
      </c>
      <c r="N1214" t="s">
        <v>3943</v>
      </c>
      <c r="O1214">
        <v>8</v>
      </c>
      <c r="P1214">
        <v>1</v>
      </c>
      <c r="R1214" t="s">
        <v>25</v>
      </c>
      <c r="S1214" t="s">
        <v>26</v>
      </c>
      <c r="T1214" s="17" t="s">
        <v>5975</v>
      </c>
      <c r="AB1214" s="1" t="s">
        <v>1777</v>
      </c>
    </row>
    <row r="1215" spans="1:28" x14ac:dyDescent="0.3">
      <c r="A1215">
        <v>1000533688</v>
      </c>
      <c r="B1215" s="26" t="s">
        <v>2825</v>
      </c>
      <c r="C1215" t="s">
        <v>2826</v>
      </c>
      <c r="E1215" t="s">
        <v>2827</v>
      </c>
      <c r="F1215" t="s">
        <v>439</v>
      </c>
      <c r="G1215" t="s">
        <v>39</v>
      </c>
      <c r="H1215" s="22" t="str">
        <f>VLOOKUP(G1215,'ISO Country Codes'!A:B,2, FALSE)</f>
        <v> Indonesia</v>
      </c>
      <c r="I1215" s="24" t="str">
        <f t="shared" si="36"/>
        <v>Jl Yos Sudarso No 110 Teluk Betung, Lampung,  Indonesia</v>
      </c>
      <c r="J1215" s="15" t="str">
        <f t="shared" si="37"/>
        <v>Bandar Lampung,  Indonesia</v>
      </c>
      <c r="K1215" t="s">
        <v>503</v>
      </c>
      <c r="L1215" s="2">
        <v>39038</v>
      </c>
      <c r="M1215" t="s">
        <v>23</v>
      </c>
      <c r="N1215" t="s">
        <v>3944</v>
      </c>
      <c r="O1215">
        <v>1</v>
      </c>
      <c r="P1215">
        <v>1</v>
      </c>
      <c r="R1215" t="s">
        <v>25</v>
      </c>
      <c r="S1215" t="s">
        <v>25</v>
      </c>
      <c r="T1215" s="17" t="s">
        <v>5898</v>
      </c>
      <c r="AB1215" s="1" t="s">
        <v>1777</v>
      </c>
    </row>
    <row r="1216" spans="1:28" x14ac:dyDescent="0.3">
      <c r="A1216">
        <v>1000533688</v>
      </c>
      <c r="B1216" s="26" t="s">
        <v>2825</v>
      </c>
      <c r="C1216" t="s">
        <v>2826</v>
      </c>
      <c r="E1216" t="s">
        <v>2827</v>
      </c>
      <c r="F1216" t="s">
        <v>439</v>
      </c>
      <c r="G1216" t="s">
        <v>39</v>
      </c>
      <c r="H1216" s="22" t="str">
        <f>VLOOKUP(G1216,'ISO Country Codes'!A:B,2, FALSE)</f>
        <v> Indonesia</v>
      </c>
      <c r="I1216" s="24" t="str">
        <f t="shared" si="36"/>
        <v>Jl Yos Sudarso No 110 Teluk Betung, Lampung,  Indonesia</v>
      </c>
      <c r="J1216" s="15" t="str">
        <f t="shared" si="37"/>
        <v>Bandar Lampung,  Indonesia</v>
      </c>
      <c r="K1216" t="s">
        <v>503</v>
      </c>
      <c r="L1216" s="2">
        <v>39038</v>
      </c>
      <c r="M1216" t="s">
        <v>23</v>
      </c>
      <c r="N1216" t="s">
        <v>3944</v>
      </c>
      <c r="O1216">
        <v>2</v>
      </c>
      <c r="P1216">
        <v>1</v>
      </c>
      <c r="R1216" t="s">
        <v>25</v>
      </c>
      <c r="S1216" t="s">
        <v>25</v>
      </c>
      <c r="T1216" s="17" t="s">
        <v>5898</v>
      </c>
      <c r="AB1216" s="1" t="s">
        <v>1777</v>
      </c>
    </row>
    <row r="1217" spans="1:28" x14ac:dyDescent="0.3">
      <c r="A1217">
        <v>1000533688</v>
      </c>
      <c r="B1217" s="26" t="s">
        <v>2825</v>
      </c>
      <c r="C1217" t="s">
        <v>2826</v>
      </c>
      <c r="E1217" t="s">
        <v>2827</v>
      </c>
      <c r="F1217" t="s">
        <v>439</v>
      </c>
      <c r="G1217" t="s">
        <v>39</v>
      </c>
      <c r="H1217" s="22" t="str">
        <f>VLOOKUP(G1217,'ISO Country Codes'!A:B,2, FALSE)</f>
        <v> Indonesia</v>
      </c>
      <c r="I1217" s="24" t="str">
        <f t="shared" si="36"/>
        <v>Jl Yos Sudarso No 110 Teluk Betung, Lampung,  Indonesia</v>
      </c>
      <c r="J1217" s="15" t="str">
        <f t="shared" si="37"/>
        <v>Bandar Lampung,  Indonesia</v>
      </c>
      <c r="K1217" t="s">
        <v>503</v>
      </c>
      <c r="L1217" s="2">
        <v>39038</v>
      </c>
      <c r="M1217" t="s">
        <v>23</v>
      </c>
      <c r="N1217" t="s">
        <v>3944</v>
      </c>
      <c r="O1217">
        <v>3</v>
      </c>
      <c r="P1217">
        <v>1</v>
      </c>
      <c r="R1217" t="s">
        <v>25</v>
      </c>
      <c r="S1217" t="s">
        <v>25</v>
      </c>
      <c r="T1217" s="17" t="s">
        <v>5898</v>
      </c>
      <c r="AB1217" s="1" t="s">
        <v>1777</v>
      </c>
    </row>
    <row r="1218" spans="1:28" x14ac:dyDescent="0.3">
      <c r="A1218">
        <v>1000533688</v>
      </c>
      <c r="B1218" s="26" t="s">
        <v>2825</v>
      </c>
      <c r="C1218" t="s">
        <v>2826</v>
      </c>
      <c r="E1218" t="s">
        <v>2827</v>
      </c>
      <c r="F1218" t="s">
        <v>439</v>
      </c>
      <c r="G1218" t="s">
        <v>39</v>
      </c>
      <c r="H1218" s="22" t="str">
        <f>VLOOKUP(G1218,'ISO Country Codes'!A:B,2, FALSE)</f>
        <v> Indonesia</v>
      </c>
      <c r="I1218" s="24" t="str">
        <f t="shared" si="36"/>
        <v>Jl Yos Sudarso No 110 Teluk Betung, Lampung,  Indonesia</v>
      </c>
      <c r="J1218" s="15" t="str">
        <f t="shared" si="37"/>
        <v>Bandar Lampung,  Indonesia</v>
      </c>
      <c r="K1218" t="s">
        <v>503</v>
      </c>
      <c r="L1218" s="2">
        <v>39038</v>
      </c>
      <c r="M1218" t="s">
        <v>23</v>
      </c>
      <c r="N1218" t="s">
        <v>3944</v>
      </c>
      <c r="O1218">
        <v>4</v>
      </c>
      <c r="P1218">
        <v>1</v>
      </c>
      <c r="R1218" t="s">
        <v>25</v>
      </c>
      <c r="S1218" t="s">
        <v>26</v>
      </c>
      <c r="T1218" s="17" t="s">
        <v>5898</v>
      </c>
      <c r="AB1218" s="1" t="s">
        <v>1777</v>
      </c>
    </row>
    <row r="1219" spans="1:28" x14ac:dyDescent="0.3">
      <c r="A1219">
        <v>1000533688</v>
      </c>
      <c r="B1219" s="26" t="s">
        <v>2825</v>
      </c>
      <c r="C1219" t="s">
        <v>2826</v>
      </c>
      <c r="E1219" t="s">
        <v>2827</v>
      </c>
      <c r="F1219" t="s">
        <v>439</v>
      </c>
      <c r="G1219" t="s">
        <v>39</v>
      </c>
      <c r="H1219" s="22" t="str">
        <f>VLOOKUP(G1219,'ISO Country Codes'!A:B,2, FALSE)</f>
        <v> Indonesia</v>
      </c>
      <c r="I1219" s="24" t="str">
        <f t="shared" ref="I1219:I1282" si="38">_xlfn.CONCAT(C1219,", ",F1219,", ",H1219)</f>
        <v>Jl Yos Sudarso No 110 Teluk Betung, Lampung,  Indonesia</v>
      </c>
      <c r="J1219" s="15" t="str">
        <f t="shared" ref="J1219:J1282" si="39">_xlfn.CONCAT(E1219,", ",H1219)</f>
        <v>Bandar Lampung,  Indonesia</v>
      </c>
      <c r="K1219" t="s">
        <v>503</v>
      </c>
      <c r="L1219" s="2">
        <v>39038</v>
      </c>
      <c r="M1219" t="s">
        <v>23</v>
      </c>
      <c r="N1219" t="s">
        <v>3945</v>
      </c>
      <c r="O1219">
        <v>1</v>
      </c>
      <c r="P1219">
        <v>1</v>
      </c>
      <c r="R1219" t="s">
        <v>25</v>
      </c>
      <c r="S1219" t="s">
        <v>26</v>
      </c>
      <c r="T1219" s="17" t="s">
        <v>5975</v>
      </c>
      <c r="AB1219" s="1" t="s">
        <v>1777</v>
      </c>
    </row>
    <row r="1220" spans="1:28" x14ac:dyDescent="0.3">
      <c r="A1220">
        <v>1000533688</v>
      </c>
      <c r="B1220" s="26" t="s">
        <v>2825</v>
      </c>
      <c r="C1220" t="s">
        <v>2826</v>
      </c>
      <c r="E1220" t="s">
        <v>2827</v>
      </c>
      <c r="F1220" t="s">
        <v>439</v>
      </c>
      <c r="G1220" t="s">
        <v>39</v>
      </c>
      <c r="H1220" s="22" t="str">
        <f>VLOOKUP(G1220,'ISO Country Codes'!A:B,2, FALSE)</f>
        <v> Indonesia</v>
      </c>
      <c r="I1220" s="24" t="str">
        <f t="shared" si="38"/>
        <v>Jl Yos Sudarso No 110 Teluk Betung, Lampung,  Indonesia</v>
      </c>
      <c r="J1220" s="15" t="str">
        <f t="shared" si="39"/>
        <v>Bandar Lampung,  Indonesia</v>
      </c>
      <c r="K1220" t="s">
        <v>503</v>
      </c>
      <c r="L1220" s="2">
        <v>39038</v>
      </c>
      <c r="M1220" t="s">
        <v>23</v>
      </c>
      <c r="N1220" t="s">
        <v>3945</v>
      </c>
      <c r="O1220">
        <v>2</v>
      </c>
      <c r="P1220">
        <v>1</v>
      </c>
      <c r="R1220" t="s">
        <v>25</v>
      </c>
      <c r="S1220" t="s">
        <v>25</v>
      </c>
      <c r="T1220" s="17" t="s">
        <v>5975</v>
      </c>
      <c r="AB1220" s="1" t="s">
        <v>1777</v>
      </c>
    </row>
    <row r="1221" spans="1:28" x14ac:dyDescent="0.3">
      <c r="A1221">
        <v>1000533688</v>
      </c>
      <c r="B1221" s="26" t="s">
        <v>2825</v>
      </c>
      <c r="C1221" t="s">
        <v>2826</v>
      </c>
      <c r="E1221" t="s">
        <v>2827</v>
      </c>
      <c r="F1221" t="s">
        <v>439</v>
      </c>
      <c r="G1221" t="s">
        <v>39</v>
      </c>
      <c r="H1221" s="22" t="str">
        <f>VLOOKUP(G1221,'ISO Country Codes'!A:B,2, FALSE)</f>
        <v> Indonesia</v>
      </c>
      <c r="I1221" s="24" t="str">
        <f t="shared" si="38"/>
        <v>Jl Yos Sudarso No 110 Teluk Betung, Lampung,  Indonesia</v>
      </c>
      <c r="J1221" s="15" t="str">
        <f t="shared" si="39"/>
        <v>Bandar Lampung,  Indonesia</v>
      </c>
      <c r="K1221" t="s">
        <v>503</v>
      </c>
      <c r="L1221" s="2">
        <v>39038</v>
      </c>
      <c r="M1221" t="s">
        <v>23</v>
      </c>
      <c r="N1221" t="s">
        <v>3945</v>
      </c>
      <c r="O1221">
        <v>3</v>
      </c>
      <c r="P1221">
        <v>1</v>
      </c>
      <c r="R1221" t="s">
        <v>25</v>
      </c>
      <c r="S1221" t="s">
        <v>25</v>
      </c>
      <c r="T1221" s="17" t="s">
        <v>5975</v>
      </c>
      <c r="AB1221" s="1" t="s">
        <v>1777</v>
      </c>
    </row>
    <row r="1222" spans="1:28" x14ac:dyDescent="0.3">
      <c r="A1222">
        <v>1000533688</v>
      </c>
      <c r="B1222" s="26" t="s">
        <v>2825</v>
      </c>
      <c r="C1222" t="s">
        <v>2826</v>
      </c>
      <c r="E1222" t="s">
        <v>2827</v>
      </c>
      <c r="F1222" t="s">
        <v>439</v>
      </c>
      <c r="G1222" t="s">
        <v>39</v>
      </c>
      <c r="H1222" s="22" t="str">
        <f>VLOOKUP(G1222,'ISO Country Codes'!A:B,2, FALSE)</f>
        <v> Indonesia</v>
      </c>
      <c r="I1222" s="24" t="str">
        <f t="shared" si="38"/>
        <v>Jl Yos Sudarso No 110 Teluk Betung, Lampung,  Indonesia</v>
      </c>
      <c r="J1222" s="15" t="str">
        <f t="shared" si="39"/>
        <v>Bandar Lampung,  Indonesia</v>
      </c>
      <c r="K1222" t="s">
        <v>503</v>
      </c>
      <c r="L1222" s="2">
        <v>39038</v>
      </c>
      <c r="M1222" t="s">
        <v>23</v>
      </c>
      <c r="N1222" t="s">
        <v>3945</v>
      </c>
      <c r="O1222">
        <v>4</v>
      </c>
      <c r="P1222">
        <v>1</v>
      </c>
      <c r="R1222" t="s">
        <v>25</v>
      </c>
      <c r="S1222" t="s">
        <v>26</v>
      </c>
      <c r="T1222" s="17" t="s">
        <v>5975</v>
      </c>
      <c r="AB1222" s="1" t="s">
        <v>1777</v>
      </c>
    </row>
    <row r="1223" spans="1:28" x14ac:dyDescent="0.3">
      <c r="A1223">
        <v>3002129923</v>
      </c>
      <c r="B1223" s="26" t="s">
        <v>3312</v>
      </c>
      <c r="C1223" t="s">
        <v>3313</v>
      </c>
      <c r="E1223" t="s">
        <v>3314</v>
      </c>
      <c r="G1223" t="s">
        <v>31</v>
      </c>
      <c r="H1223" s="22" t="str">
        <f>VLOOKUP(G1223,'ISO Country Codes'!A:B,2, FALSE)</f>
        <v> India</v>
      </c>
      <c r="I1223" s="24" t="str">
        <f t="shared" si="38"/>
        <v>15 Saheed Nagar, ,  India</v>
      </c>
      <c r="J1223" s="15" t="str">
        <f t="shared" si="39"/>
        <v>Bhubaneshwar,  India</v>
      </c>
      <c r="K1223" t="s">
        <v>503</v>
      </c>
      <c r="L1223" s="2">
        <v>39055</v>
      </c>
      <c r="M1223" t="s">
        <v>23</v>
      </c>
      <c r="N1223" t="s">
        <v>3946</v>
      </c>
      <c r="O1223">
        <v>1</v>
      </c>
      <c r="P1223">
        <v>1</v>
      </c>
      <c r="R1223" t="s">
        <v>25</v>
      </c>
      <c r="S1223" t="s">
        <v>25</v>
      </c>
      <c r="T1223" s="17" t="s">
        <v>5898</v>
      </c>
      <c r="AB1223" s="1" t="s">
        <v>1777</v>
      </c>
    </row>
    <row r="1224" spans="1:28" x14ac:dyDescent="0.3">
      <c r="A1224">
        <v>3002129923</v>
      </c>
      <c r="B1224" s="26" t="s">
        <v>3312</v>
      </c>
      <c r="C1224" t="s">
        <v>3313</v>
      </c>
      <c r="E1224" t="s">
        <v>3314</v>
      </c>
      <c r="G1224" t="s">
        <v>31</v>
      </c>
      <c r="H1224" s="22" t="str">
        <f>VLOOKUP(G1224,'ISO Country Codes'!A:B,2, FALSE)</f>
        <v> India</v>
      </c>
      <c r="I1224" s="24" t="str">
        <f t="shared" si="38"/>
        <v>15 Saheed Nagar, ,  India</v>
      </c>
      <c r="J1224" s="15" t="str">
        <f t="shared" si="39"/>
        <v>Bhubaneshwar,  India</v>
      </c>
      <c r="K1224" t="s">
        <v>503</v>
      </c>
      <c r="L1224" s="2">
        <v>39055</v>
      </c>
      <c r="M1224" t="s">
        <v>23</v>
      </c>
      <c r="N1224" t="s">
        <v>3946</v>
      </c>
      <c r="O1224">
        <v>2</v>
      </c>
      <c r="P1224">
        <v>1</v>
      </c>
      <c r="R1224" t="s">
        <v>25</v>
      </c>
      <c r="S1224" t="s">
        <v>25</v>
      </c>
      <c r="T1224" s="17" t="s">
        <v>5898</v>
      </c>
      <c r="AB1224" s="1" t="s">
        <v>1777</v>
      </c>
    </row>
    <row r="1225" spans="1:28" x14ac:dyDescent="0.3">
      <c r="A1225">
        <v>3002129923</v>
      </c>
      <c r="B1225" s="26" t="s">
        <v>3312</v>
      </c>
      <c r="C1225" t="s">
        <v>3313</v>
      </c>
      <c r="E1225" t="s">
        <v>3314</v>
      </c>
      <c r="G1225" t="s">
        <v>31</v>
      </c>
      <c r="H1225" s="22" t="str">
        <f>VLOOKUP(G1225,'ISO Country Codes'!A:B,2, FALSE)</f>
        <v> India</v>
      </c>
      <c r="I1225" s="24" t="str">
        <f t="shared" si="38"/>
        <v>15 Saheed Nagar, ,  India</v>
      </c>
      <c r="J1225" s="15" t="str">
        <f t="shared" si="39"/>
        <v>Bhubaneshwar,  India</v>
      </c>
      <c r="K1225" t="s">
        <v>503</v>
      </c>
      <c r="L1225" s="2">
        <v>39055</v>
      </c>
      <c r="M1225" t="s">
        <v>23</v>
      </c>
      <c r="N1225" t="s">
        <v>3946</v>
      </c>
      <c r="O1225">
        <v>3</v>
      </c>
      <c r="P1225">
        <v>1</v>
      </c>
      <c r="R1225" t="s">
        <v>25</v>
      </c>
      <c r="S1225" t="s">
        <v>25</v>
      </c>
      <c r="T1225" s="17" t="s">
        <v>5898</v>
      </c>
      <c r="AB1225" s="1" t="s">
        <v>1777</v>
      </c>
    </row>
    <row r="1226" spans="1:28" x14ac:dyDescent="0.3">
      <c r="A1226">
        <v>3002129923</v>
      </c>
      <c r="B1226" s="26" t="s">
        <v>3312</v>
      </c>
      <c r="C1226" t="s">
        <v>3313</v>
      </c>
      <c r="E1226" t="s">
        <v>3314</v>
      </c>
      <c r="G1226" t="s">
        <v>31</v>
      </c>
      <c r="H1226" s="22" t="str">
        <f>VLOOKUP(G1226,'ISO Country Codes'!A:B,2, FALSE)</f>
        <v> India</v>
      </c>
      <c r="I1226" s="24" t="str">
        <f t="shared" si="38"/>
        <v>15 Saheed Nagar, ,  India</v>
      </c>
      <c r="J1226" s="15" t="str">
        <f t="shared" si="39"/>
        <v>Bhubaneshwar,  India</v>
      </c>
      <c r="K1226" t="s">
        <v>503</v>
      </c>
      <c r="L1226" s="2">
        <v>39055</v>
      </c>
      <c r="M1226" t="s">
        <v>23</v>
      </c>
      <c r="N1226" t="s">
        <v>3946</v>
      </c>
      <c r="O1226">
        <v>4</v>
      </c>
      <c r="P1226">
        <v>1</v>
      </c>
      <c r="R1226" t="s">
        <v>25</v>
      </c>
      <c r="S1226" t="s">
        <v>25</v>
      </c>
      <c r="T1226" s="17" t="s">
        <v>5898</v>
      </c>
      <c r="AB1226" s="1" t="s">
        <v>1777</v>
      </c>
    </row>
    <row r="1227" spans="1:28" x14ac:dyDescent="0.3">
      <c r="A1227">
        <v>3002129923</v>
      </c>
      <c r="B1227" s="26" t="s">
        <v>3312</v>
      </c>
      <c r="C1227" t="s">
        <v>3313</v>
      </c>
      <c r="E1227" t="s">
        <v>3314</v>
      </c>
      <c r="G1227" t="s">
        <v>31</v>
      </c>
      <c r="H1227" s="22" t="str">
        <f>VLOOKUP(G1227,'ISO Country Codes'!A:B,2, FALSE)</f>
        <v> India</v>
      </c>
      <c r="I1227" s="24" t="str">
        <f t="shared" si="38"/>
        <v>15 Saheed Nagar, ,  India</v>
      </c>
      <c r="J1227" s="15" t="str">
        <f t="shared" si="39"/>
        <v>Bhubaneshwar,  India</v>
      </c>
      <c r="K1227" t="s">
        <v>503</v>
      </c>
      <c r="L1227" s="2">
        <v>39055</v>
      </c>
      <c r="M1227" t="s">
        <v>23</v>
      </c>
      <c r="N1227" t="s">
        <v>3946</v>
      </c>
      <c r="O1227">
        <v>5</v>
      </c>
      <c r="P1227">
        <v>1</v>
      </c>
      <c r="R1227" t="s">
        <v>25</v>
      </c>
      <c r="S1227" t="s">
        <v>25</v>
      </c>
      <c r="T1227" s="17" t="s">
        <v>5898</v>
      </c>
      <c r="AB1227" s="1" t="s">
        <v>1777</v>
      </c>
    </row>
    <row r="1228" spans="1:28" x14ac:dyDescent="0.3">
      <c r="A1228">
        <v>3002129923</v>
      </c>
      <c r="B1228" s="26" t="s">
        <v>3312</v>
      </c>
      <c r="C1228" t="s">
        <v>3313</v>
      </c>
      <c r="E1228" t="s">
        <v>3314</v>
      </c>
      <c r="G1228" t="s">
        <v>31</v>
      </c>
      <c r="H1228" s="22" t="str">
        <f>VLOOKUP(G1228,'ISO Country Codes'!A:B,2, FALSE)</f>
        <v> India</v>
      </c>
      <c r="I1228" s="24" t="str">
        <f t="shared" si="38"/>
        <v>15 Saheed Nagar, ,  India</v>
      </c>
      <c r="J1228" s="15" t="str">
        <f t="shared" si="39"/>
        <v>Bhubaneshwar,  India</v>
      </c>
      <c r="K1228" t="s">
        <v>503</v>
      </c>
      <c r="L1228" s="2">
        <v>39055</v>
      </c>
      <c r="M1228" t="s">
        <v>23</v>
      </c>
      <c r="N1228" t="s">
        <v>3946</v>
      </c>
      <c r="O1228">
        <v>6</v>
      </c>
      <c r="P1228">
        <v>1</v>
      </c>
      <c r="R1228" t="s">
        <v>26</v>
      </c>
      <c r="S1228" t="s">
        <v>25</v>
      </c>
      <c r="T1228" s="17" t="s">
        <v>5898</v>
      </c>
      <c r="AB1228" s="1" t="s">
        <v>1777</v>
      </c>
    </row>
    <row r="1229" spans="1:28" x14ac:dyDescent="0.3">
      <c r="A1229">
        <v>3001405712</v>
      </c>
      <c r="B1229" s="26" t="s">
        <v>2477</v>
      </c>
      <c r="C1229" t="s">
        <v>2478</v>
      </c>
      <c r="D1229" t="s">
        <v>2479</v>
      </c>
      <c r="E1229" t="s">
        <v>1754</v>
      </c>
      <c r="G1229" t="s">
        <v>233</v>
      </c>
      <c r="H1229" s="22" t="str">
        <f>VLOOKUP(G1229,'ISO Country Codes'!A:B,2, FALSE)</f>
        <v> Thailand</v>
      </c>
      <c r="I1229" s="24" t="str">
        <f t="shared" si="38"/>
        <v>43 Moo 7 Naiklongbangplakod, ,  Thailand</v>
      </c>
      <c r="J1229" s="15" t="str">
        <f t="shared" si="39"/>
        <v>Samutprakarn,  Thailand</v>
      </c>
      <c r="K1229" t="s">
        <v>503</v>
      </c>
      <c r="L1229" s="2">
        <v>37697</v>
      </c>
      <c r="M1229" t="s">
        <v>23</v>
      </c>
      <c r="N1229" t="s">
        <v>3942</v>
      </c>
      <c r="O1229">
        <v>4</v>
      </c>
      <c r="P1229">
        <v>1</v>
      </c>
      <c r="R1229" t="s">
        <v>25</v>
      </c>
      <c r="S1229" t="s">
        <v>26</v>
      </c>
      <c r="T1229" s="17" t="s">
        <v>5898</v>
      </c>
      <c r="AB1229" s="1" t="s">
        <v>1777</v>
      </c>
    </row>
    <row r="1230" spans="1:28" x14ac:dyDescent="0.3">
      <c r="A1230">
        <v>3001405712</v>
      </c>
      <c r="B1230" s="26" t="s">
        <v>2477</v>
      </c>
      <c r="C1230" t="s">
        <v>2478</v>
      </c>
      <c r="D1230" t="s">
        <v>2479</v>
      </c>
      <c r="E1230" t="s">
        <v>1754</v>
      </c>
      <c r="G1230" t="s">
        <v>233</v>
      </c>
      <c r="H1230" s="22" t="str">
        <f>VLOOKUP(G1230,'ISO Country Codes'!A:B,2, FALSE)</f>
        <v> Thailand</v>
      </c>
      <c r="I1230" s="24" t="str">
        <f t="shared" si="38"/>
        <v>43 Moo 7 Naiklongbangplakod, ,  Thailand</v>
      </c>
      <c r="J1230" s="15" t="str">
        <f t="shared" si="39"/>
        <v>Samutprakarn,  Thailand</v>
      </c>
      <c r="K1230" t="s">
        <v>503</v>
      </c>
      <c r="L1230" s="2">
        <v>37697</v>
      </c>
      <c r="M1230" t="s">
        <v>23</v>
      </c>
      <c r="N1230" t="s">
        <v>3942</v>
      </c>
      <c r="O1230">
        <v>4</v>
      </c>
      <c r="P1230">
        <v>2</v>
      </c>
      <c r="R1230" t="s">
        <v>26</v>
      </c>
      <c r="S1230" t="s">
        <v>26</v>
      </c>
      <c r="T1230" s="17" t="s">
        <v>5898</v>
      </c>
      <c r="AB1230" s="1" t="s">
        <v>1777</v>
      </c>
    </row>
    <row r="1231" spans="1:28" x14ac:dyDescent="0.3">
      <c r="A1231">
        <v>3001405712</v>
      </c>
      <c r="B1231" s="26" t="s">
        <v>2477</v>
      </c>
      <c r="C1231" t="s">
        <v>2478</v>
      </c>
      <c r="D1231" t="s">
        <v>2479</v>
      </c>
      <c r="E1231" t="s">
        <v>1754</v>
      </c>
      <c r="G1231" t="s">
        <v>233</v>
      </c>
      <c r="H1231" s="22" t="str">
        <f>VLOOKUP(G1231,'ISO Country Codes'!A:B,2, FALSE)</f>
        <v> Thailand</v>
      </c>
      <c r="I1231" s="24" t="str">
        <f t="shared" si="38"/>
        <v>43 Moo 7 Naiklongbangplakod, ,  Thailand</v>
      </c>
      <c r="J1231" s="15" t="str">
        <f t="shared" si="39"/>
        <v>Samutprakarn,  Thailand</v>
      </c>
      <c r="K1231" t="s">
        <v>503</v>
      </c>
      <c r="L1231" s="2">
        <v>37697</v>
      </c>
      <c r="M1231" t="s">
        <v>23</v>
      </c>
      <c r="N1231" t="s">
        <v>3942</v>
      </c>
      <c r="O1231">
        <v>5</v>
      </c>
      <c r="P1231">
        <v>1</v>
      </c>
      <c r="R1231" t="s">
        <v>25</v>
      </c>
      <c r="S1231" t="s">
        <v>26</v>
      </c>
      <c r="T1231" s="17" t="s">
        <v>5898</v>
      </c>
      <c r="AB1231" s="1" t="s">
        <v>1777</v>
      </c>
    </row>
    <row r="1232" spans="1:28" x14ac:dyDescent="0.3">
      <c r="A1232">
        <v>3001405712</v>
      </c>
      <c r="B1232" s="26" t="s">
        <v>2477</v>
      </c>
      <c r="C1232" t="s">
        <v>2478</v>
      </c>
      <c r="D1232" t="s">
        <v>2479</v>
      </c>
      <c r="E1232" t="s">
        <v>1754</v>
      </c>
      <c r="G1232" t="s">
        <v>233</v>
      </c>
      <c r="H1232" s="22" t="str">
        <f>VLOOKUP(G1232,'ISO Country Codes'!A:B,2, FALSE)</f>
        <v> Thailand</v>
      </c>
      <c r="I1232" s="24" t="str">
        <f t="shared" si="38"/>
        <v>43 Moo 7 Naiklongbangplakod, ,  Thailand</v>
      </c>
      <c r="J1232" s="15" t="str">
        <f t="shared" si="39"/>
        <v>Samutprakarn,  Thailand</v>
      </c>
      <c r="K1232" t="s">
        <v>503</v>
      </c>
      <c r="L1232" s="2">
        <v>37697</v>
      </c>
      <c r="M1232" t="s">
        <v>23</v>
      </c>
      <c r="N1232" t="s">
        <v>3942</v>
      </c>
      <c r="O1232">
        <v>6</v>
      </c>
      <c r="P1232">
        <v>1</v>
      </c>
      <c r="R1232" t="s">
        <v>25</v>
      </c>
      <c r="S1232" t="s">
        <v>26</v>
      </c>
      <c r="T1232" s="17" t="s">
        <v>5898</v>
      </c>
      <c r="AB1232" s="1" t="s">
        <v>1777</v>
      </c>
    </row>
    <row r="1233" spans="1:28" x14ac:dyDescent="0.3">
      <c r="A1233">
        <v>3001405712</v>
      </c>
      <c r="B1233" s="26" t="s">
        <v>2477</v>
      </c>
      <c r="C1233" t="s">
        <v>2478</v>
      </c>
      <c r="D1233" t="s">
        <v>2479</v>
      </c>
      <c r="E1233" t="s">
        <v>1754</v>
      </c>
      <c r="G1233" t="s">
        <v>233</v>
      </c>
      <c r="H1233" s="22" t="str">
        <f>VLOOKUP(G1233,'ISO Country Codes'!A:B,2, FALSE)</f>
        <v> Thailand</v>
      </c>
      <c r="I1233" s="24" t="str">
        <f t="shared" si="38"/>
        <v>43 Moo 7 Naiklongbangplakod, ,  Thailand</v>
      </c>
      <c r="J1233" s="15" t="str">
        <f t="shared" si="39"/>
        <v>Samutprakarn,  Thailand</v>
      </c>
      <c r="K1233" t="s">
        <v>503</v>
      </c>
      <c r="L1233" s="2">
        <v>37697</v>
      </c>
      <c r="M1233" t="s">
        <v>23</v>
      </c>
      <c r="N1233" t="s">
        <v>3942</v>
      </c>
      <c r="O1233">
        <v>7</v>
      </c>
      <c r="P1233">
        <v>1</v>
      </c>
      <c r="R1233" t="s">
        <v>25</v>
      </c>
      <c r="S1233" t="s">
        <v>26</v>
      </c>
      <c r="T1233" s="17" t="s">
        <v>5898</v>
      </c>
      <c r="AB1233" s="1" t="s">
        <v>1777</v>
      </c>
    </row>
    <row r="1234" spans="1:28" x14ac:dyDescent="0.3">
      <c r="A1234">
        <v>1000283810</v>
      </c>
      <c r="B1234" s="26" t="s">
        <v>3947</v>
      </c>
      <c r="C1234" t="s">
        <v>3948</v>
      </c>
      <c r="E1234" t="s">
        <v>1319</v>
      </c>
      <c r="F1234" t="s">
        <v>1320</v>
      </c>
      <c r="G1234" t="s">
        <v>21</v>
      </c>
      <c r="H1234" s="22" t="str">
        <f>VLOOKUP(G1234,'ISO Country Codes'!A:B,2, FALSE)</f>
        <v> Malaysia</v>
      </c>
      <c r="I1234" s="24" t="str">
        <f t="shared" si="38"/>
        <v>57 Jalan Industri, Sarawak,  Malaysia</v>
      </c>
      <c r="J1234" s="15" t="str">
        <f t="shared" si="39"/>
        <v>Sarikei,  Malaysia</v>
      </c>
      <c r="K1234" t="s">
        <v>503</v>
      </c>
      <c r="L1234" s="2">
        <v>37802</v>
      </c>
      <c r="M1234" t="s">
        <v>23</v>
      </c>
      <c r="N1234" t="s">
        <v>3949</v>
      </c>
      <c r="O1234">
        <v>7</v>
      </c>
      <c r="P1234">
        <v>1</v>
      </c>
      <c r="R1234" t="s">
        <v>26</v>
      </c>
      <c r="S1234" t="s">
        <v>25</v>
      </c>
      <c r="T1234" s="17" t="s">
        <v>5938</v>
      </c>
      <c r="AB1234" s="1" t="s">
        <v>1777</v>
      </c>
    </row>
    <row r="1235" spans="1:28" x14ac:dyDescent="0.3">
      <c r="A1235">
        <v>3001405712</v>
      </c>
      <c r="B1235" s="26" t="s">
        <v>2477</v>
      </c>
      <c r="C1235" t="s">
        <v>2478</v>
      </c>
      <c r="D1235" t="s">
        <v>2479</v>
      </c>
      <c r="E1235" t="s">
        <v>1754</v>
      </c>
      <c r="G1235" t="s">
        <v>233</v>
      </c>
      <c r="H1235" s="22" t="str">
        <f>VLOOKUP(G1235,'ISO Country Codes'!A:B,2, FALSE)</f>
        <v> Thailand</v>
      </c>
      <c r="I1235" s="24" t="str">
        <f t="shared" si="38"/>
        <v>43 Moo 7 Naiklongbangplakod, ,  Thailand</v>
      </c>
      <c r="J1235" s="15" t="str">
        <f t="shared" si="39"/>
        <v>Samutprakarn,  Thailand</v>
      </c>
      <c r="K1235" t="s">
        <v>503</v>
      </c>
      <c r="L1235" s="2">
        <v>37676</v>
      </c>
      <c r="M1235" t="s">
        <v>23</v>
      </c>
      <c r="N1235" t="s">
        <v>3950</v>
      </c>
      <c r="O1235">
        <v>5</v>
      </c>
      <c r="P1235">
        <v>1</v>
      </c>
      <c r="R1235" t="s">
        <v>26</v>
      </c>
      <c r="S1235" t="s">
        <v>25</v>
      </c>
      <c r="T1235" s="17" t="s">
        <v>5898</v>
      </c>
      <c r="AB1235" s="1" t="s">
        <v>1777</v>
      </c>
    </row>
    <row r="1236" spans="1:28" x14ac:dyDescent="0.3">
      <c r="A1236">
        <v>3004649957</v>
      </c>
      <c r="B1236" s="26" t="s">
        <v>3438</v>
      </c>
      <c r="C1236" t="s">
        <v>3439</v>
      </c>
      <c r="D1236" t="s">
        <v>3440</v>
      </c>
      <c r="E1236" t="s">
        <v>255</v>
      </c>
      <c r="F1236" t="s">
        <v>256</v>
      </c>
      <c r="G1236" t="s">
        <v>246</v>
      </c>
      <c r="H1236" s="22" t="str">
        <f>VLOOKUP(G1236,'ISO Country Codes'!A:B,2, FALSE)</f>
        <v> Philippines</v>
      </c>
      <c r="I1236" s="24" t="str">
        <f t="shared" si="38"/>
        <v>State Centre Bldg., National Capital Region,  Philippines</v>
      </c>
      <c r="J1236" s="15" t="str">
        <f t="shared" si="39"/>
        <v>Metro Manila,  Philippines</v>
      </c>
      <c r="K1236" t="s">
        <v>489</v>
      </c>
      <c r="L1236" s="2">
        <v>37726</v>
      </c>
      <c r="M1236" t="s">
        <v>23</v>
      </c>
      <c r="N1236" t="s">
        <v>3951</v>
      </c>
      <c r="O1236">
        <v>4</v>
      </c>
      <c r="P1236">
        <v>1</v>
      </c>
      <c r="R1236" t="s">
        <v>26</v>
      </c>
      <c r="S1236" t="s">
        <v>25</v>
      </c>
      <c r="T1236" s="17" t="s">
        <v>5975</v>
      </c>
      <c r="AB1236" s="1" t="s">
        <v>1777</v>
      </c>
    </row>
    <row r="1237" spans="1:28" x14ac:dyDescent="0.3">
      <c r="A1237">
        <v>1000134230</v>
      </c>
      <c r="B1237" s="26" t="s">
        <v>3952</v>
      </c>
      <c r="C1237" t="s">
        <v>3953</v>
      </c>
      <c r="E1237" t="s">
        <v>151</v>
      </c>
      <c r="G1237" t="s">
        <v>153</v>
      </c>
      <c r="H1237" s="22" t="str">
        <f>VLOOKUP(G1237,'ISO Country Codes'!A:B,2, FALSE)</f>
        <v> Bangladesh</v>
      </c>
      <c r="I1237" s="24" t="str">
        <f t="shared" si="38"/>
        <v>36 Sher E Bangla Road, ,  Bangladesh</v>
      </c>
      <c r="J1237" s="15" t="str">
        <f t="shared" si="39"/>
        <v>Khulna,  Bangladesh</v>
      </c>
      <c r="K1237" t="s">
        <v>503</v>
      </c>
      <c r="L1237" s="2">
        <v>37670</v>
      </c>
      <c r="M1237" t="s">
        <v>23</v>
      </c>
      <c r="N1237" t="s">
        <v>3954</v>
      </c>
      <c r="O1237">
        <v>2</v>
      </c>
      <c r="P1237">
        <v>1</v>
      </c>
      <c r="R1237" t="s">
        <v>26</v>
      </c>
      <c r="S1237" t="s">
        <v>25</v>
      </c>
      <c r="T1237" s="17" t="s">
        <v>5898</v>
      </c>
      <c r="AB1237" s="1" t="s">
        <v>1777</v>
      </c>
    </row>
    <row r="1238" spans="1:28" x14ac:dyDescent="0.3">
      <c r="A1238">
        <v>1000134230</v>
      </c>
      <c r="B1238" s="26" t="s">
        <v>3952</v>
      </c>
      <c r="C1238" t="s">
        <v>3953</v>
      </c>
      <c r="E1238" t="s">
        <v>151</v>
      </c>
      <c r="G1238" t="s">
        <v>153</v>
      </c>
      <c r="H1238" s="22" t="str">
        <f>VLOOKUP(G1238,'ISO Country Codes'!A:B,2, FALSE)</f>
        <v> Bangladesh</v>
      </c>
      <c r="I1238" s="24" t="str">
        <f t="shared" si="38"/>
        <v>36 Sher E Bangla Road, ,  Bangladesh</v>
      </c>
      <c r="J1238" s="15" t="str">
        <f t="shared" si="39"/>
        <v>Khulna,  Bangladesh</v>
      </c>
      <c r="K1238" t="s">
        <v>503</v>
      </c>
      <c r="L1238" s="2">
        <v>37670</v>
      </c>
      <c r="M1238" t="s">
        <v>23</v>
      </c>
      <c r="N1238" t="s">
        <v>3954</v>
      </c>
      <c r="O1238">
        <v>3</v>
      </c>
      <c r="P1238">
        <v>1</v>
      </c>
      <c r="R1238" t="s">
        <v>25</v>
      </c>
      <c r="S1238" t="s">
        <v>25</v>
      </c>
      <c r="T1238" s="17" t="s">
        <v>5898</v>
      </c>
      <c r="AB1238" s="1" t="s">
        <v>1777</v>
      </c>
    </row>
    <row r="1239" spans="1:28" x14ac:dyDescent="0.3">
      <c r="A1239">
        <v>1000183482</v>
      </c>
      <c r="B1239" s="26" t="s">
        <v>3350</v>
      </c>
      <c r="C1239" t="s">
        <v>3351</v>
      </c>
      <c r="E1239" t="s">
        <v>1754</v>
      </c>
      <c r="G1239" t="s">
        <v>233</v>
      </c>
      <c r="H1239" s="22" t="str">
        <f>VLOOKUP(G1239,'ISO Country Codes'!A:B,2, FALSE)</f>
        <v> Thailand</v>
      </c>
      <c r="I1239" s="24" t="str">
        <f t="shared" si="38"/>
        <v>555 Theparak Road, ,  Thailand</v>
      </c>
      <c r="J1239" s="15" t="str">
        <f t="shared" si="39"/>
        <v>Samutprakarn,  Thailand</v>
      </c>
      <c r="K1239" t="s">
        <v>503</v>
      </c>
      <c r="L1239" s="2">
        <v>37761</v>
      </c>
      <c r="M1239" t="s">
        <v>23</v>
      </c>
      <c r="N1239" t="s">
        <v>3955</v>
      </c>
      <c r="O1239">
        <v>6</v>
      </c>
      <c r="P1239">
        <v>1</v>
      </c>
      <c r="R1239" t="s">
        <v>26</v>
      </c>
      <c r="S1239" t="s">
        <v>25</v>
      </c>
      <c r="T1239" s="17" t="s">
        <v>5975</v>
      </c>
      <c r="AB1239" s="1" t="s">
        <v>1777</v>
      </c>
    </row>
    <row r="1240" spans="1:28" x14ac:dyDescent="0.3">
      <c r="A1240">
        <v>3004252492</v>
      </c>
      <c r="B1240" s="26" t="s">
        <v>2883</v>
      </c>
      <c r="C1240" t="s">
        <v>2884</v>
      </c>
      <c r="D1240" t="s">
        <v>2885</v>
      </c>
      <c r="E1240" t="s">
        <v>2886</v>
      </c>
      <c r="F1240" t="s">
        <v>2887</v>
      </c>
      <c r="G1240" t="s">
        <v>39</v>
      </c>
      <c r="H1240" s="22" t="str">
        <f>VLOOKUP(G1240,'ISO Country Codes'!A:B,2, FALSE)</f>
        <v> Indonesia</v>
      </c>
      <c r="I1240" s="24" t="str">
        <f t="shared" si="38"/>
        <v>Desa Cangkir Kec. Drijorejo, Id-Ji,  Indonesia</v>
      </c>
      <c r="J1240" s="15" t="str">
        <f t="shared" si="39"/>
        <v>Jatim,  Indonesia</v>
      </c>
      <c r="K1240" t="s">
        <v>503</v>
      </c>
      <c r="L1240" s="2">
        <v>37748</v>
      </c>
      <c r="M1240" t="s">
        <v>23</v>
      </c>
      <c r="N1240" t="s">
        <v>3956</v>
      </c>
      <c r="O1240">
        <v>1</v>
      </c>
      <c r="P1240">
        <v>1</v>
      </c>
      <c r="Q1240" t="s">
        <v>198</v>
      </c>
      <c r="R1240" t="s">
        <v>26</v>
      </c>
      <c r="S1240" t="s">
        <v>26</v>
      </c>
      <c r="T1240" s="17" t="s">
        <v>5898</v>
      </c>
      <c r="AB1240" s="1" t="s">
        <v>1777</v>
      </c>
    </row>
    <row r="1241" spans="1:28" x14ac:dyDescent="0.3">
      <c r="A1241">
        <v>3004273615</v>
      </c>
      <c r="B1241" s="26" t="s">
        <v>87</v>
      </c>
      <c r="C1241" t="s">
        <v>88</v>
      </c>
      <c r="D1241" t="s">
        <v>89</v>
      </c>
      <c r="E1241" t="s">
        <v>90</v>
      </c>
      <c r="F1241" t="s">
        <v>91</v>
      </c>
      <c r="G1241" t="s">
        <v>64</v>
      </c>
      <c r="H1241" s="22" t="str">
        <f>VLOOKUP(G1241,'ISO Country Codes'!A:B,2, FALSE)</f>
        <v> Viet Nam</v>
      </c>
      <c r="I1241" s="24" t="str">
        <f t="shared" si="38"/>
        <v>A77/i Road No.7, Vinh Loc Ip., Vn-65,  Viet Nam</v>
      </c>
      <c r="J1241" s="15" t="str">
        <f t="shared" si="39"/>
        <v>Hochiminh,  Viet Nam</v>
      </c>
      <c r="K1241" t="s">
        <v>489</v>
      </c>
      <c r="L1241" s="2">
        <v>37707</v>
      </c>
      <c r="M1241" t="s">
        <v>23</v>
      </c>
      <c r="N1241" t="s">
        <v>3957</v>
      </c>
      <c r="O1241">
        <v>1</v>
      </c>
      <c r="P1241">
        <v>1</v>
      </c>
      <c r="R1241" t="s">
        <v>26</v>
      </c>
      <c r="S1241" t="s">
        <v>25</v>
      </c>
      <c r="T1241" s="17" t="s">
        <v>6042</v>
      </c>
      <c r="U1241" s="17" t="s">
        <v>6038</v>
      </c>
      <c r="V1241" s="17" t="s">
        <v>5975</v>
      </c>
      <c r="W1241" s="17" t="s">
        <v>6039</v>
      </c>
      <c r="X1241" s="17" t="s">
        <v>6062</v>
      </c>
      <c r="AB1241" s="1" t="s">
        <v>1777</v>
      </c>
    </row>
    <row r="1242" spans="1:28" x14ac:dyDescent="0.3">
      <c r="A1242">
        <v>3004280805</v>
      </c>
      <c r="B1242" s="26" t="s">
        <v>3958</v>
      </c>
      <c r="C1242" t="s">
        <v>3959</v>
      </c>
      <c r="E1242" t="s">
        <v>1662</v>
      </c>
      <c r="G1242" t="s">
        <v>233</v>
      </c>
      <c r="H1242" s="22" t="str">
        <f>VLOOKUP(G1242,'ISO Country Codes'!A:B,2, FALSE)</f>
        <v> Thailand</v>
      </c>
      <c r="I1242" s="24" t="str">
        <f t="shared" si="38"/>
        <v>592 Moo 2, Taiban Road, Muang District, ,  Thailand</v>
      </c>
      <c r="J1242" s="15" t="str">
        <f t="shared" si="39"/>
        <v>Samut Prakan,  Thailand</v>
      </c>
      <c r="K1242" t="s">
        <v>503</v>
      </c>
      <c r="L1242" s="2">
        <v>37742</v>
      </c>
      <c r="M1242" t="s">
        <v>23</v>
      </c>
      <c r="N1242" t="s">
        <v>3960</v>
      </c>
      <c r="O1242">
        <v>1</v>
      </c>
      <c r="P1242">
        <v>1</v>
      </c>
      <c r="R1242" t="s">
        <v>25</v>
      </c>
      <c r="S1242" t="s">
        <v>26</v>
      </c>
      <c r="T1242" s="17" t="s">
        <v>5898</v>
      </c>
      <c r="AB1242" s="1" t="s">
        <v>1777</v>
      </c>
    </row>
    <row r="1243" spans="1:28" x14ac:dyDescent="0.3">
      <c r="A1243">
        <v>1000640570</v>
      </c>
      <c r="B1243" s="26" t="s">
        <v>3544</v>
      </c>
      <c r="C1243" t="s">
        <v>3545</v>
      </c>
      <c r="E1243" t="s">
        <v>157</v>
      </c>
      <c r="G1243" t="s">
        <v>39</v>
      </c>
      <c r="H1243" s="22" t="str">
        <f>VLOOKUP(G1243,'ISO Country Codes'!A:B,2, FALSE)</f>
        <v> Indonesia</v>
      </c>
      <c r="I1243" s="24" t="str">
        <f t="shared" si="38"/>
        <v>Jl. Yos Sudarso No. 89 A, ,  Indonesia</v>
      </c>
      <c r="J1243" s="15" t="str">
        <f t="shared" si="39"/>
        <v>Banyuwangi,  Indonesia</v>
      </c>
      <c r="K1243" t="s">
        <v>489</v>
      </c>
      <c r="L1243" s="2">
        <v>37742</v>
      </c>
      <c r="M1243" t="s">
        <v>23</v>
      </c>
      <c r="N1243" t="s">
        <v>3961</v>
      </c>
      <c r="O1243">
        <v>1</v>
      </c>
      <c r="P1243">
        <v>1</v>
      </c>
      <c r="R1243" t="s">
        <v>26</v>
      </c>
      <c r="S1243" t="s">
        <v>25</v>
      </c>
      <c r="T1243" s="17" t="s">
        <v>5975</v>
      </c>
      <c r="AB1243" s="1" t="s">
        <v>1777</v>
      </c>
    </row>
    <row r="1244" spans="1:28" x14ac:dyDescent="0.3">
      <c r="A1244">
        <v>1000481887</v>
      </c>
      <c r="B1244" s="26" t="s">
        <v>980</v>
      </c>
      <c r="C1244" t="s">
        <v>981</v>
      </c>
      <c r="D1244" t="s">
        <v>982</v>
      </c>
      <c r="E1244" t="s">
        <v>414</v>
      </c>
      <c r="F1244" t="s">
        <v>348</v>
      </c>
      <c r="G1244" t="s">
        <v>31</v>
      </c>
      <c r="H1244" s="22" t="str">
        <f>VLOOKUP(G1244,'ISO Country Codes'!A:B,2, FALSE)</f>
        <v> India</v>
      </c>
      <c r="I1244" s="24" t="str">
        <f t="shared" si="38"/>
        <v>Jayaprada Apartments, Andhra Pradesh,  India</v>
      </c>
      <c r="J1244" s="15" t="str">
        <f t="shared" si="39"/>
        <v>Visakhapatnam,  India</v>
      </c>
      <c r="K1244" t="s">
        <v>489</v>
      </c>
      <c r="L1244" s="2">
        <v>37762</v>
      </c>
      <c r="M1244" t="s">
        <v>23</v>
      </c>
      <c r="N1244" t="s">
        <v>3962</v>
      </c>
      <c r="O1244">
        <v>1</v>
      </c>
      <c r="P1244">
        <v>2</v>
      </c>
      <c r="R1244" t="s">
        <v>26</v>
      </c>
      <c r="S1244" t="s">
        <v>25</v>
      </c>
      <c r="T1244" s="17" t="s">
        <v>5898</v>
      </c>
      <c r="AB1244" s="1" t="s">
        <v>1777</v>
      </c>
    </row>
    <row r="1245" spans="1:28" x14ac:dyDescent="0.3">
      <c r="A1245">
        <v>3004284693</v>
      </c>
      <c r="B1245" s="26" t="s">
        <v>3963</v>
      </c>
      <c r="C1245" t="s">
        <v>3964</v>
      </c>
      <c r="D1245" t="s">
        <v>3965</v>
      </c>
      <c r="E1245" t="s">
        <v>603</v>
      </c>
      <c r="F1245" t="s">
        <v>348</v>
      </c>
      <c r="G1245" t="s">
        <v>31</v>
      </c>
      <c r="H1245" s="22" t="str">
        <f>VLOOKUP(G1245,'ISO Country Codes'!A:B,2, FALSE)</f>
        <v> India</v>
      </c>
      <c r="I1245" s="24" t="str">
        <f t="shared" si="38"/>
        <v>T.P. Gudur Mandal, Andhra Pradesh,  India</v>
      </c>
      <c r="J1245" s="15" t="str">
        <f t="shared" si="39"/>
        <v>Nellore,  India</v>
      </c>
      <c r="K1245" t="s">
        <v>503</v>
      </c>
      <c r="L1245" s="2">
        <v>37791</v>
      </c>
      <c r="M1245" t="s">
        <v>23</v>
      </c>
      <c r="N1245" t="s">
        <v>3966</v>
      </c>
      <c r="O1245">
        <v>1</v>
      </c>
      <c r="P1245">
        <v>1</v>
      </c>
      <c r="R1245" t="s">
        <v>25</v>
      </c>
      <c r="S1245" t="s">
        <v>25</v>
      </c>
      <c r="T1245" s="17" t="s">
        <v>5975</v>
      </c>
      <c r="AB1245" s="1" t="s">
        <v>1777</v>
      </c>
    </row>
    <row r="1246" spans="1:28" x14ac:dyDescent="0.3">
      <c r="A1246">
        <v>3004284693</v>
      </c>
      <c r="B1246" s="26" t="s">
        <v>3963</v>
      </c>
      <c r="C1246" t="s">
        <v>3964</v>
      </c>
      <c r="D1246" t="s">
        <v>3965</v>
      </c>
      <c r="E1246" t="s">
        <v>603</v>
      </c>
      <c r="F1246" t="s">
        <v>348</v>
      </c>
      <c r="G1246" t="s">
        <v>31</v>
      </c>
      <c r="H1246" s="22" t="str">
        <f>VLOOKUP(G1246,'ISO Country Codes'!A:B,2, FALSE)</f>
        <v> India</v>
      </c>
      <c r="I1246" s="24" t="str">
        <f t="shared" si="38"/>
        <v>T.P. Gudur Mandal, Andhra Pradesh,  India</v>
      </c>
      <c r="J1246" s="15" t="str">
        <f t="shared" si="39"/>
        <v>Nellore,  India</v>
      </c>
      <c r="K1246" t="s">
        <v>503</v>
      </c>
      <c r="L1246" s="2">
        <v>37791</v>
      </c>
      <c r="M1246" t="s">
        <v>23</v>
      </c>
      <c r="N1246" t="s">
        <v>3966</v>
      </c>
      <c r="O1246">
        <v>2</v>
      </c>
      <c r="P1246">
        <v>1</v>
      </c>
      <c r="R1246" t="s">
        <v>25</v>
      </c>
      <c r="S1246" t="s">
        <v>26</v>
      </c>
      <c r="T1246" s="17" t="s">
        <v>5975</v>
      </c>
      <c r="AB1246" s="1" t="s">
        <v>1777</v>
      </c>
    </row>
    <row r="1247" spans="1:28" x14ac:dyDescent="0.3">
      <c r="A1247">
        <v>3004322217</v>
      </c>
      <c r="B1247" s="26" t="s">
        <v>3967</v>
      </c>
      <c r="C1247" t="s">
        <v>3968</v>
      </c>
      <c r="E1247" t="s">
        <v>3309</v>
      </c>
      <c r="F1247" t="s">
        <v>3969</v>
      </c>
      <c r="G1247" t="s">
        <v>3213</v>
      </c>
      <c r="H1247" s="22" t="str">
        <f>VLOOKUP(G1247,'ISO Country Codes'!A:B,2, FALSE)</f>
        <v> Colombia</v>
      </c>
      <c r="I1247" s="24" t="str">
        <f t="shared" si="38"/>
        <v>Albornoz Via Mamonal 1-504, Bolivar,  Colombia</v>
      </c>
      <c r="J1247" s="15" t="str">
        <f t="shared" si="39"/>
        <v>Cartagena,  Colombia</v>
      </c>
      <c r="K1247" t="s">
        <v>503</v>
      </c>
      <c r="L1247" s="2">
        <v>37994</v>
      </c>
      <c r="M1247" t="s">
        <v>23</v>
      </c>
      <c r="N1247" t="s">
        <v>3970</v>
      </c>
      <c r="O1247">
        <v>2</v>
      </c>
      <c r="P1247">
        <v>1</v>
      </c>
      <c r="R1247" t="s">
        <v>26</v>
      </c>
      <c r="S1247" t="s">
        <v>26</v>
      </c>
      <c r="T1247" s="17" t="s">
        <v>5975</v>
      </c>
      <c r="AB1247" s="1" t="s">
        <v>1777</v>
      </c>
    </row>
    <row r="1248" spans="1:28" x14ac:dyDescent="0.3">
      <c r="A1248">
        <v>3003684537</v>
      </c>
      <c r="B1248" s="26" t="s">
        <v>3167</v>
      </c>
      <c r="C1248" t="s">
        <v>3168</v>
      </c>
      <c r="D1248" t="s">
        <v>3169</v>
      </c>
      <c r="E1248" t="s">
        <v>2895</v>
      </c>
      <c r="G1248" t="s">
        <v>3092</v>
      </c>
      <c r="H1248" s="22" t="str">
        <f>VLOOKUP(G1248,'ISO Country Codes'!A:B,2, FALSE)</f>
        <v> Myanmar</v>
      </c>
      <c r="I1248" s="24" t="str">
        <f t="shared" si="38"/>
        <v>No 23 (b) Kwin Kyaung Rd, ,  Myanmar</v>
      </c>
      <c r="J1248" s="15" t="str">
        <f t="shared" si="39"/>
        <v>Yangon,  Myanmar</v>
      </c>
      <c r="K1248" t="s">
        <v>503</v>
      </c>
      <c r="L1248" s="2">
        <v>37778</v>
      </c>
      <c r="M1248" t="s">
        <v>23</v>
      </c>
      <c r="N1248" t="s">
        <v>3971</v>
      </c>
      <c r="O1248">
        <v>7</v>
      </c>
      <c r="P1248">
        <v>1</v>
      </c>
      <c r="R1248" t="s">
        <v>26</v>
      </c>
      <c r="S1248" t="s">
        <v>25</v>
      </c>
      <c r="T1248" s="17" t="s">
        <v>5898</v>
      </c>
      <c r="AB1248" s="1" t="s">
        <v>1777</v>
      </c>
    </row>
    <row r="1249" spans="1:28" x14ac:dyDescent="0.3">
      <c r="A1249">
        <v>1000151476</v>
      </c>
      <c r="B1249" s="26" t="s">
        <v>3972</v>
      </c>
      <c r="C1249" t="s">
        <v>3973</v>
      </c>
      <c r="E1249" t="s">
        <v>3974</v>
      </c>
      <c r="F1249" t="s">
        <v>3975</v>
      </c>
      <c r="G1249" t="s">
        <v>21</v>
      </c>
      <c r="H1249" s="22" t="str">
        <f>VLOOKUP(G1249,'ISO Country Codes'!A:B,2, FALSE)</f>
        <v> Malaysia</v>
      </c>
      <c r="I1249" s="24" t="str">
        <f t="shared" si="38"/>
        <v>Lot A3 B D C Mile 1 1/2 North Rd, Sandakan,  Malaysia</v>
      </c>
      <c r="J1249" s="15" t="str">
        <f t="shared" si="39"/>
        <v>Sabah,  Malaysia</v>
      </c>
      <c r="K1249" t="s">
        <v>489</v>
      </c>
      <c r="L1249" s="2">
        <v>37845</v>
      </c>
      <c r="M1249" t="s">
        <v>23</v>
      </c>
      <c r="N1249" t="s">
        <v>3976</v>
      </c>
      <c r="O1249">
        <v>8</v>
      </c>
      <c r="P1249">
        <v>1</v>
      </c>
      <c r="R1249" t="s">
        <v>26</v>
      </c>
      <c r="S1249" t="s">
        <v>25</v>
      </c>
      <c r="T1249" s="17" t="s">
        <v>5898</v>
      </c>
      <c r="AB1249" s="1" t="s">
        <v>1777</v>
      </c>
    </row>
    <row r="1250" spans="1:28" x14ac:dyDescent="0.3">
      <c r="A1250">
        <v>3004285500</v>
      </c>
      <c r="B1250" s="26" t="s">
        <v>547</v>
      </c>
      <c r="C1250" t="s">
        <v>548</v>
      </c>
      <c r="E1250" t="s">
        <v>549</v>
      </c>
      <c r="F1250" t="s">
        <v>550</v>
      </c>
      <c r="G1250" t="s">
        <v>39</v>
      </c>
      <c r="H1250" s="22" t="str">
        <f>VLOOKUP(G1250,'ISO Country Codes'!A:B,2, FALSE)</f>
        <v> Indonesia</v>
      </c>
      <c r="I1250" s="24" t="str">
        <f t="shared" si="38"/>
        <v>Jln. Mulawarman 99, Kalimantan Timur,  Indonesia</v>
      </c>
      <c r="J1250" s="15" t="str">
        <f t="shared" si="39"/>
        <v>Balikpapan,  Indonesia</v>
      </c>
      <c r="K1250" t="s">
        <v>503</v>
      </c>
      <c r="L1250" s="2">
        <v>37882</v>
      </c>
      <c r="M1250" t="s">
        <v>23</v>
      </c>
      <c r="N1250" t="s">
        <v>3977</v>
      </c>
      <c r="O1250">
        <v>1</v>
      </c>
      <c r="P1250">
        <v>1</v>
      </c>
      <c r="R1250" t="s">
        <v>25</v>
      </c>
      <c r="S1250" t="s">
        <v>25</v>
      </c>
      <c r="T1250" s="17" t="s">
        <v>5975</v>
      </c>
      <c r="AB1250" s="1" t="s">
        <v>1777</v>
      </c>
    </row>
    <row r="1251" spans="1:28" x14ac:dyDescent="0.3">
      <c r="A1251">
        <v>3004285500</v>
      </c>
      <c r="B1251" s="26" t="s">
        <v>547</v>
      </c>
      <c r="C1251" t="s">
        <v>548</v>
      </c>
      <c r="E1251" t="s">
        <v>549</v>
      </c>
      <c r="F1251" t="s">
        <v>550</v>
      </c>
      <c r="G1251" t="s">
        <v>39</v>
      </c>
      <c r="H1251" s="22" t="str">
        <f>VLOOKUP(G1251,'ISO Country Codes'!A:B,2, FALSE)</f>
        <v> Indonesia</v>
      </c>
      <c r="I1251" s="24" t="str">
        <f t="shared" si="38"/>
        <v>Jln. Mulawarman 99, Kalimantan Timur,  Indonesia</v>
      </c>
      <c r="J1251" s="15" t="str">
        <f t="shared" si="39"/>
        <v>Balikpapan,  Indonesia</v>
      </c>
      <c r="K1251" t="s">
        <v>503</v>
      </c>
      <c r="L1251" s="2">
        <v>37882</v>
      </c>
      <c r="M1251" t="s">
        <v>23</v>
      </c>
      <c r="N1251" t="s">
        <v>3977</v>
      </c>
      <c r="O1251">
        <v>2</v>
      </c>
      <c r="P1251">
        <v>1</v>
      </c>
      <c r="R1251" t="s">
        <v>25</v>
      </c>
      <c r="S1251" t="s">
        <v>25</v>
      </c>
      <c r="T1251" s="17" t="s">
        <v>5975</v>
      </c>
      <c r="AB1251" s="1" t="s">
        <v>1777</v>
      </c>
    </row>
    <row r="1252" spans="1:28" x14ac:dyDescent="0.3">
      <c r="A1252">
        <v>3004285500</v>
      </c>
      <c r="B1252" s="26" t="s">
        <v>547</v>
      </c>
      <c r="C1252" t="s">
        <v>548</v>
      </c>
      <c r="E1252" t="s">
        <v>549</v>
      </c>
      <c r="F1252" t="s">
        <v>550</v>
      </c>
      <c r="G1252" t="s">
        <v>39</v>
      </c>
      <c r="H1252" s="22" t="str">
        <f>VLOOKUP(G1252,'ISO Country Codes'!A:B,2, FALSE)</f>
        <v> Indonesia</v>
      </c>
      <c r="I1252" s="24" t="str">
        <f t="shared" si="38"/>
        <v>Jln. Mulawarman 99, Kalimantan Timur,  Indonesia</v>
      </c>
      <c r="J1252" s="15" t="str">
        <f t="shared" si="39"/>
        <v>Balikpapan,  Indonesia</v>
      </c>
      <c r="K1252" t="s">
        <v>503</v>
      </c>
      <c r="L1252" s="2">
        <v>37882</v>
      </c>
      <c r="M1252" t="s">
        <v>23</v>
      </c>
      <c r="N1252" t="s">
        <v>3977</v>
      </c>
      <c r="O1252">
        <v>3</v>
      </c>
      <c r="P1252">
        <v>1</v>
      </c>
      <c r="R1252" t="s">
        <v>25</v>
      </c>
      <c r="S1252" t="s">
        <v>25</v>
      </c>
      <c r="T1252" s="17" t="s">
        <v>5975</v>
      </c>
      <c r="AB1252" s="1" t="s">
        <v>1777</v>
      </c>
    </row>
    <row r="1253" spans="1:28" x14ac:dyDescent="0.3">
      <c r="A1253">
        <v>3004285500</v>
      </c>
      <c r="B1253" s="26" t="s">
        <v>547</v>
      </c>
      <c r="C1253" t="s">
        <v>548</v>
      </c>
      <c r="E1253" t="s">
        <v>549</v>
      </c>
      <c r="F1253" t="s">
        <v>550</v>
      </c>
      <c r="G1253" t="s">
        <v>39</v>
      </c>
      <c r="H1253" s="22" t="str">
        <f>VLOOKUP(G1253,'ISO Country Codes'!A:B,2, FALSE)</f>
        <v> Indonesia</v>
      </c>
      <c r="I1253" s="24" t="str">
        <f t="shared" si="38"/>
        <v>Jln. Mulawarman 99, Kalimantan Timur,  Indonesia</v>
      </c>
      <c r="J1253" s="15" t="str">
        <f t="shared" si="39"/>
        <v>Balikpapan,  Indonesia</v>
      </c>
      <c r="K1253" t="s">
        <v>503</v>
      </c>
      <c r="L1253" s="2">
        <v>37882</v>
      </c>
      <c r="M1253" t="s">
        <v>23</v>
      </c>
      <c r="N1253" t="s">
        <v>3977</v>
      </c>
      <c r="O1253">
        <v>4</v>
      </c>
      <c r="P1253">
        <v>1</v>
      </c>
      <c r="R1253" t="s">
        <v>25</v>
      </c>
      <c r="S1253" t="s">
        <v>25</v>
      </c>
      <c r="T1253" s="17" t="s">
        <v>5975</v>
      </c>
      <c r="AB1253" s="1" t="s">
        <v>1777</v>
      </c>
    </row>
    <row r="1254" spans="1:28" x14ac:dyDescent="0.3">
      <c r="A1254">
        <v>3004285500</v>
      </c>
      <c r="B1254" s="26" t="s">
        <v>547</v>
      </c>
      <c r="C1254" t="s">
        <v>548</v>
      </c>
      <c r="E1254" t="s">
        <v>549</v>
      </c>
      <c r="F1254" t="s">
        <v>550</v>
      </c>
      <c r="G1254" t="s">
        <v>39</v>
      </c>
      <c r="H1254" s="22" t="str">
        <f>VLOOKUP(G1254,'ISO Country Codes'!A:B,2, FALSE)</f>
        <v> Indonesia</v>
      </c>
      <c r="I1254" s="24" t="str">
        <f t="shared" si="38"/>
        <v>Jln. Mulawarman 99, Kalimantan Timur,  Indonesia</v>
      </c>
      <c r="J1254" s="15" t="str">
        <f t="shared" si="39"/>
        <v>Balikpapan,  Indonesia</v>
      </c>
      <c r="K1254" t="s">
        <v>503</v>
      </c>
      <c r="L1254" s="2">
        <v>37882</v>
      </c>
      <c r="M1254" t="s">
        <v>23</v>
      </c>
      <c r="N1254" t="s">
        <v>3977</v>
      </c>
      <c r="O1254">
        <v>5</v>
      </c>
      <c r="P1254">
        <v>1</v>
      </c>
      <c r="R1254" t="s">
        <v>25</v>
      </c>
      <c r="S1254" t="s">
        <v>25</v>
      </c>
      <c r="T1254" s="17" t="s">
        <v>5975</v>
      </c>
      <c r="AB1254" s="1" t="s">
        <v>1777</v>
      </c>
    </row>
    <row r="1255" spans="1:28" x14ac:dyDescent="0.3">
      <c r="A1255">
        <v>3004285500</v>
      </c>
      <c r="B1255" s="26" t="s">
        <v>547</v>
      </c>
      <c r="C1255" t="s">
        <v>548</v>
      </c>
      <c r="E1255" t="s">
        <v>549</v>
      </c>
      <c r="F1255" t="s">
        <v>550</v>
      </c>
      <c r="G1255" t="s">
        <v>39</v>
      </c>
      <c r="H1255" s="22" t="str">
        <f>VLOOKUP(G1255,'ISO Country Codes'!A:B,2, FALSE)</f>
        <v> Indonesia</v>
      </c>
      <c r="I1255" s="24" t="str">
        <f t="shared" si="38"/>
        <v>Jln. Mulawarman 99, Kalimantan Timur,  Indonesia</v>
      </c>
      <c r="J1255" s="15" t="str">
        <f t="shared" si="39"/>
        <v>Balikpapan,  Indonesia</v>
      </c>
      <c r="K1255" t="s">
        <v>503</v>
      </c>
      <c r="L1255" s="2">
        <v>37882</v>
      </c>
      <c r="M1255" t="s">
        <v>23</v>
      </c>
      <c r="N1255" t="s">
        <v>3977</v>
      </c>
      <c r="O1255">
        <v>6</v>
      </c>
      <c r="P1255">
        <v>1</v>
      </c>
      <c r="R1255" t="s">
        <v>26</v>
      </c>
      <c r="S1255" t="s">
        <v>25</v>
      </c>
      <c r="T1255" s="17" t="s">
        <v>5975</v>
      </c>
      <c r="AB1255" s="1" t="s">
        <v>1777</v>
      </c>
    </row>
    <row r="1256" spans="1:28" x14ac:dyDescent="0.3">
      <c r="A1256">
        <v>3004285500</v>
      </c>
      <c r="B1256" s="26" t="s">
        <v>547</v>
      </c>
      <c r="C1256" t="s">
        <v>548</v>
      </c>
      <c r="E1256" t="s">
        <v>549</v>
      </c>
      <c r="F1256" t="s">
        <v>550</v>
      </c>
      <c r="G1256" t="s">
        <v>39</v>
      </c>
      <c r="H1256" s="22" t="str">
        <f>VLOOKUP(G1256,'ISO Country Codes'!A:B,2, FALSE)</f>
        <v> Indonesia</v>
      </c>
      <c r="I1256" s="24" t="str">
        <f t="shared" si="38"/>
        <v>Jln. Mulawarman 99, Kalimantan Timur,  Indonesia</v>
      </c>
      <c r="J1256" s="15" t="str">
        <f t="shared" si="39"/>
        <v>Balikpapan,  Indonesia</v>
      </c>
      <c r="K1256" t="s">
        <v>489</v>
      </c>
      <c r="L1256" s="2">
        <v>38002</v>
      </c>
      <c r="M1256" t="s">
        <v>23</v>
      </c>
      <c r="N1256" t="s">
        <v>3978</v>
      </c>
      <c r="O1256">
        <v>1</v>
      </c>
      <c r="P1256">
        <v>1</v>
      </c>
      <c r="R1256" t="s">
        <v>25</v>
      </c>
      <c r="S1256" t="s">
        <v>26</v>
      </c>
      <c r="T1256" s="17" t="s">
        <v>5898</v>
      </c>
      <c r="U1256" s="17" t="s">
        <v>5975</v>
      </c>
      <c r="AB1256" s="1" t="s">
        <v>1777</v>
      </c>
    </row>
    <row r="1257" spans="1:28" x14ac:dyDescent="0.3">
      <c r="A1257">
        <v>3005152213</v>
      </c>
      <c r="B1257" s="26" t="s">
        <v>218</v>
      </c>
      <c r="C1257" t="s">
        <v>219</v>
      </c>
      <c r="E1257" t="s">
        <v>220</v>
      </c>
      <c r="F1257" t="s">
        <v>221</v>
      </c>
      <c r="G1257" t="s">
        <v>222</v>
      </c>
      <c r="H1257" s="22" t="str">
        <f>VLOOKUP(G1257,'ISO Country Codes'!A:B,2, FALSE)</f>
        <v> Sri Lanka</v>
      </c>
      <c r="I1257" s="24" t="str">
        <f t="shared" si="38"/>
        <v>No. 68, Canal Road, Hendala, Gampaha,  Sri Lanka</v>
      </c>
      <c r="J1257" s="15" t="str">
        <f t="shared" si="39"/>
        <v>Wattala,  Sri Lanka</v>
      </c>
      <c r="K1257" t="s">
        <v>503</v>
      </c>
      <c r="L1257" s="2">
        <v>37911</v>
      </c>
      <c r="M1257" t="s">
        <v>23</v>
      </c>
      <c r="N1257" t="s">
        <v>3979</v>
      </c>
      <c r="O1257">
        <v>3</v>
      </c>
      <c r="P1257">
        <v>1</v>
      </c>
      <c r="R1257" t="s">
        <v>26</v>
      </c>
      <c r="S1257" t="s">
        <v>25</v>
      </c>
      <c r="T1257" s="17" t="s">
        <v>5975</v>
      </c>
      <c r="AB1257" s="1" t="s">
        <v>1777</v>
      </c>
    </row>
    <row r="1258" spans="1:28" x14ac:dyDescent="0.3">
      <c r="A1258">
        <v>1000151476</v>
      </c>
      <c r="B1258" s="26" t="s">
        <v>3972</v>
      </c>
      <c r="C1258" t="s">
        <v>3973</v>
      </c>
      <c r="E1258" t="s">
        <v>3974</v>
      </c>
      <c r="F1258" t="s">
        <v>3975</v>
      </c>
      <c r="G1258" t="s">
        <v>21</v>
      </c>
      <c r="H1258" s="22" t="str">
        <f>VLOOKUP(G1258,'ISO Country Codes'!A:B,2, FALSE)</f>
        <v> Malaysia</v>
      </c>
      <c r="I1258" s="24" t="str">
        <f t="shared" si="38"/>
        <v>Lot A3 B D C Mile 1 1/2 North Rd, Sandakan,  Malaysia</v>
      </c>
      <c r="J1258" s="15" t="str">
        <f t="shared" si="39"/>
        <v>Sabah,  Malaysia</v>
      </c>
      <c r="K1258" t="s">
        <v>489</v>
      </c>
      <c r="L1258" s="2">
        <v>37974</v>
      </c>
      <c r="M1258" t="s">
        <v>23</v>
      </c>
      <c r="N1258" t="s">
        <v>3980</v>
      </c>
      <c r="O1258">
        <v>1</v>
      </c>
      <c r="P1258">
        <v>2</v>
      </c>
      <c r="R1258" t="s">
        <v>26</v>
      </c>
      <c r="S1258" t="s">
        <v>25</v>
      </c>
      <c r="T1258" s="17" t="s">
        <v>5898</v>
      </c>
      <c r="AB1258" s="1" t="s">
        <v>1777</v>
      </c>
    </row>
    <row r="1259" spans="1:28" x14ac:dyDescent="0.3">
      <c r="A1259">
        <v>3004260939</v>
      </c>
      <c r="B1259" s="26" t="s">
        <v>3981</v>
      </c>
      <c r="C1259" t="s">
        <v>3982</v>
      </c>
      <c r="D1259" t="s">
        <v>3983</v>
      </c>
      <c r="E1259" t="s">
        <v>3984</v>
      </c>
      <c r="F1259" t="s">
        <v>3985</v>
      </c>
      <c r="G1259" t="s">
        <v>64</v>
      </c>
      <c r="H1259" s="22" t="str">
        <f>VLOOKUP(G1259,'ISO Country Codes'!A:B,2, FALSE)</f>
        <v> Viet Nam</v>
      </c>
      <c r="I1259" s="24" t="str">
        <f t="shared" si="38"/>
        <v>Lot D1, Road 3, Dong An Industrial Park, VN-57,  Viet Nam</v>
      </c>
      <c r="J1259" s="15" t="str">
        <f t="shared" si="39"/>
        <v>Binh Duong Province,  Viet Nam</v>
      </c>
      <c r="K1259" t="s">
        <v>503</v>
      </c>
      <c r="L1259" s="2">
        <v>37972</v>
      </c>
      <c r="M1259" t="s">
        <v>23</v>
      </c>
      <c r="N1259" t="s">
        <v>3986</v>
      </c>
      <c r="O1259">
        <v>1</v>
      </c>
      <c r="P1259">
        <v>1</v>
      </c>
      <c r="R1259" t="s">
        <v>26</v>
      </c>
      <c r="S1259" t="s">
        <v>25</v>
      </c>
      <c r="T1259" s="17" t="s">
        <v>5898</v>
      </c>
      <c r="AB1259" s="1" t="s">
        <v>1777</v>
      </c>
    </row>
    <row r="1260" spans="1:28" x14ac:dyDescent="0.3">
      <c r="A1260">
        <v>3004285500</v>
      </c>
      <c r="B1260" s="26" t="s">
        <v>547</v>
      </c>
      <c r="C1260" t="s">
        <v>548</v>
      </c>
      <c r="E1260" t="s">
        <v>549</v>
      </c>
      <c r="F1260" t="s">
        <v>550</v>
      </c>
      <c r="G1260" t="s">
        <v>39</v>
      </c>
      <c r="H1260" s="22" t="str">
        <f>VLOOKUP(G1260,'ISO Country Codes'!A:B,2, FALSE)</f>
        <v> Indonesia</v>
      </c>
      <c r="I1260" s="24" t="str">
        <f t="shared" si="38"/>
        <v>Jln. Mulawarman 99, Kalimantan Timur,  Indonesia</v>
      </c>
      <c r="J1260" s="15" t="str">
        <f t="shared" si="39"/>
        <v>Balikpapan,  Indonesia</v>
      </c>
      <c r="K1260" t="s">
        <v>489</v>
      </c>
      <c r="L1260" s="2">
        <v>38043</v>
      </c>
      <c r="M1260" t="s">
        <v>23</v>
      </c>
      <c r="N1260" t="s">
        <v>3987</v>
      </c>
      <c r="O1260">
        <v>1</v>
      </c>
      <c r="P1260">
        <v>1</v>
      </c>
      <c r="R1260" t="s">
        <v>25</v>
      </c>
      <c r="S1260" t="s">
        <v>26</v>
      </c>
      <c r="T1260" s="17" t="s">
        <v>5898</v>
      </c>
      <c r="U1260" s="17" t="s">
        <v>5975</v>
      </c>
      <c r="AB1260" s="1" t="s">
        <v>1777</v>
      </c>
    </row>
    <row r="1261" spans="1:28" x14ac:dyDescent="0.3">
      <c r="A1261">
        <v>3004285500</v>
      </c>
      <c r="B1261" s="26" t="s">
        <v>547</v>
      </c>
      <c r="C1261" t="s">
        <v>548</v>
      </c>
      <c r="E1261" t="s">
        <v>549</v>
      </c>
      <c r="F1261" t="s">
        <v>550</v>
      </c>
      <c r="G1261" t="s">
        <v>39</v>
      </c>
      <c r="H1261" s="22" t="str">
        <f>VLOOKUP(G1261,'ISO Country Codes'!A:B,2, FALSE)</f>
        <v> Indonesia</v>
      </c>
      <c r="I1261" s="24" t="str">
        <f t="shared" si="38"/>
        <v>Jln. Mulawarman 99, Kalimantan Timur,  Indonesia</v>
      </c>
      <c r="J1261" s="15" t="str">
        <f t="shared" si="39"/>
        <v>Balikpapan,  Indonesia</v>
      </c>
      <c r="K1261" t="s">
        <v>489</v>
      </c>
      <c r="L1261" s="2">
        <v>38043</v>
      </c>
      <c r="M1261" t="s">
        <v>23</v>
      </c>
      <c r="N1261" t="s">
        <v>3987</v>
      </c>
      <c r="O1261">
        <v>1</v>
      </c>
      <c r="P1261">
        <v>2</v>
      </c>
      <c r="R1261" t="s">
        <v>25</v>
      </c>
      <c r="S1261" t="s">
        <v>26</v>
      </c>
      <c r="T1261" s="17" t="s">
        <v>5898</v>
      </c>
      <c r="U1261" s="17" t="s">
        <v>5975</v>
      </c>
      <c r="AB1261" s="1" t="s">
        <v>1777</v>
      </c>
    </row>
    <row r="1262" spans="1:28" x14ac:dyDescent="0.3">
      <c r="A1262">
        <v>3003026806</v>
      </c>
      <c r="B1262" s="26" t="s">
        <v>1950</v>
      </c>
      <c r="C1262" t="s">
        <v>1951</v>
      </c>
      <c r="E1262" t="s">
        <v>904</v>
      </c>
      <c r="G1262" t="s">
        <v>39</v>
      </c>
      <c r="H1262" s="22" t="str">
        <f>VLOOKUP(G1262,'ISO Country Codes'!A:B,2, FALSE)</f>
        <v> Indonesia</v>
      </c>
      <c r="I1262" s="24" t="str">
        <f t="shared" si="38"/>
        <v>Jl. Yos Sudarso Rt. 29/33 Lantaiii, ,  Indonesia</v>
      </c>
      <c r="J1262" s="15" t="str">
        <f t="shared" si="39"/>
        <v>Tarakan,  Indonesia</v>
      </c>
      <c r="K1262" t="s">
        <v>503</v>
      </c>
      <c r="L1262" s="2">
        <v>37984</v>
      </c>
      <c r="M1262" t="s">
        <v>23</v>
      </c>
      <c r="N1262" t="s">
        <v>3988</v>
      </c>
      <c r="O1262">
        <v>9</v>
      </c>
      <c r="P1262">
        <v>1</v>
      </c>
      <c r="Q1262" t="s">
        <v>199</v>
      </c>
      <c r="R1262" t="s">
        <v>26</v>
      </c>
      <c r="S1262" t="s">
        <v>25</v>
      </c>
      <c r="T1262" s="17" t="s">
        <v>5975</v>
      </c>
      <c r="AB1262" s="1" t="s">
        <v>1777</v>
      </c>
    </row>
    <row r="1263" spans="1:28" x14ac:dyDescent="0.3">
      <c r="A1263">
        <v>3009902403</v>
      </c>
      <c r="B1263" s="26" t="s">
        <v>554</v>
      </c>
      <c r="C1263" t="s">
        <v>555</v>
      </c>
      <c r="D1263" t="s">
        <v>556</v>
      </c>
      <c r="E1263" t="s">
        <v>557</v>
      </c>
      <c r="F1263" t="s">
        <v>558</v>
      </c>
      <c r="G1263" t="s">
        <v>31</v>
      </c>
      <c r="H1263" s="22" t="str">
        <f>VLOOKUP(G1263,'ISO Country Codes'!A:B,2, FALSE)</f>
        <v> India</v>
      </c>
      <c r="I1263" s="24" t="str">
        <f t="shared" si="38"/>
        <v>A/22 CUTTACK ROAD, IN-NOTA,  India</v>
      </c>
      <c r="J1263" s="15" t="str">
        <f t="shared" si="39"/>
        <v>Bhubaneswar,  India</v>
      </c>
      <c r="K1263" t="s">
        <v>503</v>
      </c>
      <c r="L1263" s="2">
        <v>38223</v>
      </c>
      <c r="M1263" t="s">
        <v>23</v>
      </c>
      <c r="N1263" t="s">
        <v>3989</v>
      </c>
      <c r="O1263">
        <v>1</v>
      </c>
      <c r="P1263">
        <v>1</v>
      </c>
      <c r="R1263" t="s">
        <v>26</v>
      </c>
      <c r="S1263" t="s">
        <v>26</v>
      </c>
      <c r="T1263" s="17" t="s">
        <v>5938</v>
      </c>
      <c r="U1263" s="17" t="s">
        <v>5938</v>
      </c>
      <c r="AB1263" s="1" t="s">
        <v>1777</v>
      </c>
    </row>
    <row r="1264" spans="1:28" x14ac:dyDescent="0.3">
      <c r="A1264">
        <v>3007228718</v>
      </c>
      <c r="B1264" s="26" t="s">
        <v>3990</v>
      </c>
      <c r="C1264" t="s">
        <v>3991</v>
      </c>
      <c r="E1264" t="s">
        <v>621</v>
      </c>
      <c r="F1264" t="s">
        <v>3992</v>
      </c>
      <c r="G1264" t="s">
        <v>31</v>
      </c>
      <c r="H1264" s="22" t="str">
        <f>VLOOKUP(G1264,'ISO Country Codes'!A:B,2, FALSE)</f>
        <v> India</v>
      </c>
      <c r="I1264" s="24" t="str">
        <f t="shared" si="38"/>
        <v>4 Achamlit Shaw Road, Hastings, IN-WB,  India</v>
      </c>
      <c r="J1264" s="15" t="str">
        <f t="shared" si="39"/>
        <v>Kolkata,  India</v>
      </c>
      <c r="K1264" t="s">
        <v>503</v>
      </c>
      <c r="L1264" s="2">
        <v>38146</v>
      </c>
      <c r="M1264" t="s">
        <v>23</v>
      </c>
      <c r="N1264" t="s">
        <v>3993</v>
      </c>
      <c r="O1264">
        <v>4</v>
      </c>
      <c r="P1264">
        <v>1</v>
      </c>
      <c r="R1264" t="s">
        <v>26</v>
      </c>
      <c r="S1264" t="s">
        <v>26</v>
      </c>
      <c r="T1264" s="17" t="s">
        <v>5898</v>
      </c>
      <c r="U1264" s="17" t="s">
        <v>6062</v>
      </c>
      <c r="AB1264" s="1" t="s">
        <v>1777</v>
      </c>
    </row>
    <row r="1265" spans="1:28" x14ac:dyDescent="0.3">
      <c r="A1265">
        <v>3003142977</v>
      </c>
      <c r="B1265" s="26" t="s">
        <v>3994</v>
      </c>
      <c r="C1265" t="s">
        <v>3995</v>
      </c>
      <c r="E1265" t="s">
        <v>3996</v>
      </c>
      <c r="G1265" t="s">
        <v>246</v>
      </c>
      <c r="H1265" s="22" t="str">
        <f>VLOOKUP(G1265,'ISO Country Codes'!A:B,2, FALSE)</f>
        <v> Philippines</v>
      </c>
      <c r="I1265" s="24" t="str">
        <f t="shared" si="38"/>
        <v>145 Barangay Catmon, ,  Philippines</v>
      </c>
      <c r="J1265" s="15" t="str">
        <f t="shared" si="39"/>
        <v>Santa Maria, Bulacan State,  Philippines</v>
      </c>
      <c r="K1265" t="s">
        <v>503</v>
      </c>
      <c r="L1265" s="2">
        <v>38107</v>
      </c>
      <c r="M1265" t="s">
        <v>23</v>
      </c>
      <c r="N1265" t="s">
        <v>3997</v>
      </c>
      <c r="O1265">
        <v>2</v>
      </c>
      <c r="P1265">
        <v>1</v>
      </c>
      <c r="R1265" t="s">
        <v>26</v>
      </c>
      <c r="S1265" t="s">
        <v>25</v>
      </c>
      <c r="T1265" s="17" t="s">
        <v>5975</v>
      </c>
      <c r="AB1265" s="1" t="s">
        <v>1777</v>
      </c>
    </row>
    <row r="1266" spans="1:28" x14ac:dyDescent="0.3">
      <c r="A1266">
        <v>3009913575</v>
      </c>
      <c r="B1266" s="26" t="s">
        <v>2149</v>
      </c>
      <c r="C1266" t="s">
        <v>2150</v>
      </c>
      <c r="D1266" t="s">
        <v>2151</v>
      </c>
      <c r="E1266" t="s">
        <v>2152</v>
      </c>
      <c r="F1266" t="s">
        <v>2153</v>
      </c>
      <c r="G1266" t="s">
        <v>64</v>
      </c>
      <c r="H1266" s="22" t="str">
        <f>VLOOKUP(G1266,'ISO Country Codes'!A:B,2, FALSE)</f>
        <v> Viet Nam</v>
      </c>
      <c r="I1266" s="24" t="str">
        <f t="shared" si="38"/>
        <v>Long Binh Ward, Dong Nai,  Viet Nam</v>
      </c>
      <c r="J1266" s="15" t="str">
        <f t="shared" si="39"/>
        <v>Bien Hoa-Dong Nai,  Viet Nam</v>
      </c>
      <c r="K1266" t="s">
        <v>489</v>
      </c>
      <c r="L1266" s="2">
        <v>38191</v>
      </c>
      <c r="M1266" t="s">
        <v>23</v>
      </c>
      <c r="N1266" t="s">
        <v>3998</v>
      </c>
      <c r="O1266">
        <v>1</v>
      </c>
      <c r="P1266">
        <v>1</v>
      </c>
      <c r="R1266" t="s">
        <v>26</v>
      </c>
      <c r="S1266" t="s">
        <v>26</v>
      </c>
      <c r="T1266" s="17" t="s">
        <v>5898</v>
      </c>
      <c r="AB1266" s="1" t="s">
        <v>1777</v>
      </c>
    </row>
    <row r="1267" spans="1:28" x14ac:dyDescent="0.3">
      <c r="A1267">
        <v>3007228718</v>
      </c>
      <c r="B1267" s="26" t="s">
        <v>3990</v>
      </c>
      <c r="C1267" t="s">
        <v>3991</v>
      </c>
      <c r="E1267" t="s">
        <v>621</v>
      </c>
      <c r="F1267" t="s">
        <v>3992</v>
      </c>
      <c r="G1267" t="s">
        <v>31</v>
      </c>
      <c r="H1267" s="22" t="str">
        <f>VLOOKUP(G1267,'ISO Country Codes'!A:B,2, FALSE)</f>
        <v> India</v>
      </c>
      <c r="I1267" s="24" t="str">
        <f t="shared" si="38"/>
        <v>4 Achamlit Shaw Road, Hastings, IN-WB,  India</v>
      </c>
      <c r="J1267" s="15" t="str">
        <f t="shared" si="39"/>
        <v>Kolkata,  India</v>
      </c>
      <c r="K1267" t="s">
        <v>503</v>
      </c>
      <c r="L1267" s="2">
        <v>38128</v>
      </c>
      <c r="M1267" t="s">
        <v>23</v>
      </c>
      <c r="N1267" t="s">
        <v>3999</v>
      </c>
      <c r="O1267">
        <v>5</v>
      </c>
      <c r="P1267">
        <v>1</v>
      </c>
      <c r="R1267" t="s">
        <v>26</v>
      </c>
      <c r="S1267" t="s">
        <v>25</v>
      </c>
      <c r="T1267" s="17" t="s">
        <v>5898</v>
      </c>
      <c r="AB1267" s="1" t="s">
        <v>1777</v>
      </c>
    </row>
    <row r="1268" spans="1:28" x14ac:dyDescent="0.3">
      <c r="A1268">
        <v>3003026806</v>
      </c>
      <c r="B1268" s="26" t="s">
        <v>1950</v>
      </c>
      <c r="C1268" t="s">
        <v>1951</v>
      </c>
      <c r="E1268" t="s">
        <v>904</v>
      </c>
      <c r="G1268" t="s">
        <v>39</v>
      </c>
      <c r="H1268" s="22" t="str">
        <f>VLOOKUP(G1268,'ISO Country Codes'!A:B,2, FALSE)</f>
        <v> Indonesia</v>
      </c>
      <c r="I1268" s="24" t="str">
        <f t="shared" si="38"/>
        <v>Jl. Yos Sudarso Rt. 29/33 Lantaiii, ,  Indonesia</v>
      </c>
      <c r="J1268" s="15" t="str">
        <f t="shared" si="39"/>
        <v>Tarakan,  Indonesia</v>
      </c>
      <c r="K1268" t="s">
        <v>503</v>
      </c>
      <c r="L1268" s="2">
        <v>38226</v>
      </c>
      <c r="M1268" t="s">
        <v>23</v>
      </c>
      <c r="N1268" t="s">
        <v>4000</v>
      </c>
      <c r="O1268">
        <v>1</v>
      </c>
      <c r="P1268">
        <v>1</v>
      </c>
      <c r="R1268" t="s">
        <v>25</v>
      </c>
      <c r="S1268" t="s">
        <v>25</v>
      </c>
      <c r="T1268" s="17" t="s">
        <v>5975</v>
      </c>
      <c r="AB1268" s="1" t="s">
        <v>1777</v>
      </c>
    </row>
    <row r="1269" spans="1:28" x14ac:dyDescent="0.3">
      <c r="A1269">
        <v>3003026806</v>
      </c>
      <c r="B1269" s="26" t="s">
        <v>1950</v>
      </c>
      <c r="C1269" t="s">
        <v>1951</v>
      </c>
      <c r="E1269" t="s">
        <v>904</v>
      </c>
      <c r="G1269" t="s">
        <v>39</v>
      </c>
      <c r="H1269" s="22" t="str">
        <f>VLOOKUP(G1269,'ISO Country Codes'!A:B,2, FALSE)</f>
        <v> Indonesia</v>
      </c>
      <c r="I1269" s="24" t="str">
        <f t="shared" si="38"/>
        <v>Jl. Yos Sudarso Rt. 29/33 Lantaiii, ,  Indonesia</v>
      </c>
      <c r="J1269" s="15" t="str">
        <f t="shared" si="39"/>
        <v>Tarakan,  Indonesia</v>
      </c>
      <c r="K1269" t="s">
        <v>503</v>
      </c>
      <c r="L1269" s="2">
        <v>38226</v>
      </c>
      <c r="M1269" t="s">
        <v>23</v>
      </c>
      <c r="N1269" t="s">
        <v>4000</v>
      </c>
      <c r="O1269">
        <v>2</v>
      </c>
      <c r="P1269">
        <v>1</v>
      </c>
      <c r="R1269" t="s">
        <v>25</v>
      </c>
      <c r="S1269" t="s">
        <v>25</v>
      </c>
      <c r="T1269" s="17" t="s">
        <v>5975</v>
      </c>
      <c r="AB1269" s="1" t="s">
        <v>1777</v>
      </c>
    </row>
    <row r="1270" spans="1:28" x14ac:dyDescent="0.3">
      <c r="A1270">
        <v>3003026806</v>
      </c>
      <c r="B1270" s="26" t="s">
        <v>1950</v>
      </c>
      <c r="C1270" t="s">
        <v>1951</v>
      </c>
      <c r="E1270" t="s">
        <v>904</v>
      </c>
      <c r="G1270" t="s">
        <v>39</v>
      </c>
      <c r="H1270" s="22" t="str">
        <f>VLOOKUP(G1270,'ISO Country Codes'!A:B,2, FALSE)</f>
        <v> Indonesia</v>
      </c>
      <c r="I1270" s="24" t="str">
        <f t="shared" si="38"/>
        <v>Jl. Yos Sudarso Rt. 29/33 Lantaiii, ,  Indonesia</v>
      </c>
      <c r="J1270" s="15" t="str">
        <f t="shared" si="39"/>
        <v>Tarakan,  Indonesia</v>
      </c>
      <c r="K1270" t="s">
        <v>503</v>
      </c>
      <c r="L1270" s="2">
        <v>38226</v>
      </c>
      <c r="M1270" t="s">
        <v>23</v>
      </c>
      <c r="N1270" t="s">
        <v>4000</v>
      </c>
      <c r="O1270">
        <v>3</v>
      </c>
      <c r="P1270">
        <v>1</v>
      </c>
      <c r="R1270" t="s">
        <v>25</v>
      </c>
      <c r="S1270" t="s">
        <v>25</v>
      </c>
      <c r="T1270" s="17" t="s">
        <v>5975</v>
      </c>
      <c r="AB1270" s="1" t="s">
        <v>1777</v>
      </c>
    </row>
    <row r="1271" spans="1:28" x14ac:dyDescent="0.3">
      <c r="A1271">
        <v>3003026806</v>
      </c>
      <c r="B1271" s="26" t="s">
        <v>1950</v>
      </c>
      <c r="C1271" t="s">
        <v>1951</v>
      </c>
      <c r="E1271" t="s">
        <v>904</v>
      </c>
      <c r="G1271" t="s">
        <v>39</v>
      </c>
      <c r="H1271" s="22" t="str">
        <f>VLOOKUP(G1271,'ISO Country Codes'!A:B,2, FALSE)</f>
        <v> Indonesia</v>
      </c>
      <c r="I1271" s="24" t="str">
        <f t="shared" si="38"/>
        <v>Jl. Yos Sudarso Rt. 29/33 Lantaiii, ,  Indonesia</v>
      </c>
      <c r="J1271" s="15" t="str">
        <f t="shared" si="39"/>
        <v>Tarakan,  Indonesia</v>
      </c>
      <c r="K1271" t="s">
        <v>503</v>
      </c>
      <c r="L1271" s="2">
        <v>38226</v>
      </c>
      <c r="M1271" t="s">
        <v>23</v>
      </c>
      <c r="N1271" t="s">
        <v>4000</v>
      </c>
      <c r="O1271">
        <v>4</v>
      </c>
      <c r="P1271">
        <v>1</v>
      </c>
      <c r="R1271" t="s">
        <v>25</v>
      </c>
      <c r="S1271" t="s">
        <v>25</v>
      </c>
      <c r="T1271" s="17" t="s">
        <v>5975</v>
      </c>
      <c r="AB1271" s="1" t="s">
        <v>1777</v>
      </c>
    </row>
    <row r="1272" spans="1:28" x14ac:dyDescent="0.3">
      <c r="A1272">
        <v>3003026806</v>
      </c>
      <c r="B1272" s="26" t="s">
        <v>1950</v>
      </c>
      <c r="C1272" t="s">
        <v>1951</v>
      </c>
      <c r="E1272" t="s">
        <v>904</v>
      </c>
      <c r="G1272" t="s">
        <v>39</v>
      </c>
      <c r="H1272" s="22" t="str">
        <f>VLOOKUP(G1272,'ISO Country Codes'!A:B,2, FALSE)</f>
        <v> Indonesia</v>
      </c>
      <c r="I1272" s="24" t="str">
        <f t="shared" si="38"/>
        <v>Jl. Yos Sudarso Rt. 29/33 Lantaiii, ,  Indonesia</v>
      </c>
      <c r="J1272" s="15" t="str">
        <f t="shared" si="39"/>
        <v>Tarakan,  Indonesia</v>
      </c>
      <c r="K1272" t="s">
        <v>503</v>
      </c>
      <c r="L1272" s="2">
        <v>38265</v>
      </c>
      <c r="M1272" t="s">
        <v>23</v>
      </c>
      <c r="N1272" t="s">
        <v>4000</v>
      </c>
      <c r="O1272">
        <v>5</v>
      </c>
      <c r="P1272">
        <v>1</v>
      </c>
      <c r="R1272" t="s">
        <v>25</v>
      </c>
      <c r="S1272" t="s">
        <v>25</v>
      </c>
      <c r="T1272" s="17" t="s">
        <v>5975</v>
      </c>
      <c r="U1272" s="17" t="s">
        <v>5975</v>
      </c>
      <c r="AB1272" s="1" t="s">
        <v>1777</v>
      </c>
    </row>
    <row r="1273" spans="1:28" x14ac:dyDescent="0.3">
      <c r="A1273">
        <v>3003026806</v>
      </c>
      <c r="B1273" s="26" t="s">
        <v>1950</v>
      </c>
      <c r="C1273" t="s">
        <v>1951</v>
      </c>
      <c r="E1273" t="s">
        <v>904</v>
      </c>
      <c r="G1273" t="s">
        <v>39</v>
      </c>
      <c r="H1273" s="22" t="str">
        <f>VLOOKUP(G1273,'ISO Country Codes'!A:B,2, FALSE)</f>
        <v> Indonesia</v>
      </c>
      <c r="I1273" s="24" t="str">
        <f t="shared" si="38"/>
        <v>Jl. Yos Sudarso Rt. 29/33 Lantaiii, ,  Indonesia</v>
      </c>
      <c r="J1273" s="15" t="str">
        <f t="shared" si="39"/>
        <v>Tarakan,  Indonesia</v>
      </c>
      <c r="K1273" t="s">
        <v>503</v>
      </c>
      <c r="L1273" s="2">
        <v>38226</v>
      </c>
      <c r="M1273" t="s">
        <v>23</v>
      </c>
      <c r="N1273" t="s">
        <v>4000</v>
      </c>
      <c r="O1273">
        <v>6</v>
      </c>
      <c r="P1273">
        <v>1</v>
      </c>
      <c r="R1273" t="s">
        <v>25</v>
      </c>
      <c r="S1273" t="s">
        <v>25</v>
      </c>
      <c r="T1273" s="17" t="s">
        <v>5975</v>
      </c>
      <c r="AB1273" s="1" t="s">
        <v>1777</v>
      </c>
    </row>
    <row r="1274" spans="1:28" x14ac:dyDescent="0.3">
      <c r="A1274">
        <v>3003026806</v>
      </c>
      <c r="B1274" s="26" t="s">
        <v>1950</v>
      </c>
      <c r="C1274" t="s">
        <v>1951</v>
      </c>
      <c r="E1274" t="s">
        <v>904</v>
      </c>
      <c r="G1274" t="s">
        <v>39</v>
      </c>
      <c r="H1274" s="22" t="str">
        <f>VLOOKUP(G1274,'ISO Country Codes'!A:B,2, FALSE)</f>
        <v> Indonesia</v>
      </c>
      <c r="I1274" s="24" t="str">
        <f t="shared" si="38"/>
        <v>Jl. Yos Sudarso Rt. 29/33 Lantaiii, ,  Indonesia</v>
      </c>
      <c r="J1274" s="15" t="str">
        <f t="shared" si="39"/>
        <v>Tarakan,  Indonesia</v>
      </c>
      <c r="K1274" t="s">
        <v>503</v>
      </c>
      <c r="L1274" s="2">
        <v>38226</v>
      </c>
      <c r="M1274" t="s">
        <v>23</v>
      </c>
      <c r="N1274" t="s">
        <v>4000</v>
      </c>
      <c r="O1274">
        <v>7</v>
      </c>
      <c r="P1274">
        <v>1</v>
      </c>
      <c r="R1274" t="s">
        <v>25</v>
      </c>
      <c r="S1274" t="s">
        <v>26</v>
      </c>
      <c r="T1274" s="17" t="s">
        <v>5975</v>
      </c>
      <c r="AB1274" s="1" t="s">
        <v>1777</v>
      </c>
    </row>
    <row r="1275" spans="1:28" x14ac:dyDescent="0.3">
      <c r="A1275">
        <v>3004284333</v>
      </c>
      <c r="B1275" s="26" t="s">
        <v>3203</v>
      </c>
      <c r="C1275" t="s">
        <v>3204</v>
      </c>
      <c r="E1275" t="s">
        <v>151</v>
      </c>
      <c r="F1275" t="s">
        <v>273</v>
      </c>
      <c r="G1275" t="s">
        <v>153</v>
      </c>
      <c r="H1275" s="22" t="str">
        <f>VLOOKUP(G1275,'ISO Country Codes'!A:B,2, FALSE)</f>
        <v> Bangladesh</v>
      </c>
      <c r="I1275" s="24" t="str">
        <f t="shared" si="38"/>
        <v>Elaipur Rupsha Khulna-Mongla Highway, BD-NOTA,  Bangladesh</v>
      </c>
      <c r="J1275" s="15" t="str">
        <f t="shared" si="39"/>
        <v>Khulna,  Bangladesh</v>
      </c>
      <c r="K1275" t="s">
        <v>503</v>
      </c>
      <c r="L1275" s="2">
        <v>38292</v>
      </c>
      <c r="M1275" t="s">
        <v>23</v>
      </c>
      <c r="N1275" t="s">
        <v>4001</v>
      </c>
      <c r="O1275">
        <v>1</v>
      </c>
      <c r="P1275">
        <v>1</v>
      </c>
      <c r="R1275" t="s">
        <v>25</v>
      </c>
      <c r="S1275" t="s">
        <v>25</v>
      </c>
      <c r="T1275" s="17" t="s">
        <v>5898</v>
      </c>
      <c r="AB1275" s="1" t="s">
        <v>1777</v>
      </c>
    </row>
    <row r="1276" spans="1:28" x14ac:dyDescent="0.3">
      <c r="A1276">
        <v>3004284333</v>
      </c>
      <c r="B1276" s="26" t="s">
        <v>3203</v>
      </c>
      <c r="C1276" t="s">
        <v>3204</v>
      </c>
      <c r="E1276" t="s">
        <v>151</v>
      </c>
      <c r="F1276" t="s">
        <v>273</v>
      </c>
      <c r="G1276" t="s">
        <v>153</v>
      </c>
      <c r="H1276" s="22" t="str">
        <f>VLOOKUP(G1276,'ISO Country Codes'!A:B,2, FALSE)</f>
        <v> Bangladesh</v>
      </c>
      <c r="I1276" s="24" t="str">
        <f t="shared" si="38"/>
        <v>Elaipur Rupsha Khulna-Mongla Highway, BD-NOTA,  Bangladesh</v>
      </c>
      <c r="J1276" s="15" t="str">
        <f t="shared" si="39"/>
        <v>Khulna,  Bangladesh</v>
      </c>
      <c r="K1276" t="s">
        <v>503</v>
      </c>
      <c r="L1276" s="2">
        <v>38292</v>
      </c>
      <c r="M1276" t="s">
        <v>23</v>
      </c>
      <c r="N1276" t="s">
        <v>4001</v>
      </c>
      <c r="O1276">
        <v>2</v>
      </c>
      <c r="P1276">
        <v>1</v>
      </c>
      <c r="R1276" t="s">
        <v>26</v>
      </c>
      <c r="S1276" t="s">
        <v>26</v>
      </c>
      <c r="T1276" s="17" t="s">
        <v>5898</v>
      </c>
      <c r="AB1276" s="1" t="s">
        <v>1777</v>
      </c>
    </row>
    <row r="1277" spans="1:28" x14ac:dyDescent="0.3">
      <c r="A1277">
        <v>3004281441</v>
      </c>
      <c r="B1277" s="26" t="s">
        <v>509</v>
      </c>
      <c r="C1277" t="s">
        <v>510</v>
      </c>
      <c r="E1277" t="s">
        <v>151</v>
      </c>
      <c r="G1277" t="s">
        <v>153</v>
      </c>
      <c r="H1277" s="22" t="str">
        <f>VLOOKUP(G1277,'ISO Country Codes'!A:B,2, FALSE)</f>
        <v> Bangladesh</v>
      </c>
      <c r="I1277" s="24" t="str">
        <f t="shared" si="38"/>
        <v>No. 52 Char-Rupsha, Bagmara, Plot, ,  Bangladesh</v>
      </c>
      <c r="J1277" s="15" t="str">
        <f t="shared" si="39"/>
        <v>Khulna,  Bangladesh</v>
      </c>
      <c r="K1277" t="s">
        <v>503</v>
      </c>
      <c r="L1277" s="2">
        <v>38281</v>
      </c>
      <c r="M1277" t="s">
        <v>23</v>
      </c>
      <c r="N1277" t="s">
        <v>4002</v>
      </c>
      <c r="O1277">
        <v>1</v>
      </c>
      <c r="P1277">
        <v>1</v>
      </c>
      <c r="R1277" t="s">
        <v>26</v>
      </c>
      <c r="S1277" t="s">
        <v>25</v>
      </c>
      <c r="T1277" s="17" t="s">
        <v>5898</v>
      </c>
      <c r="AB1277" s="1" t="s">
        <v>1777</v>
      </c>
    </row>
    <row r="1278" spans="1:28" x14ac:dyDescent="0.3">
      <c r="A1278">
        <v>3004282247</v>
      </c>
      <c r="B1278" s="26" t="s">
        <v>4003</v>
      </c>
      <c r="C1278" t="s">
        <v>4004</v>
      </c>
      <c r="D1278" t="s">
        <v>4005</v>
      </c>
      <c r="E1278" t="s">
        <v>4006</v>
      </c>
      <c r="F1278" t="s">
        <v>4007</v>
      </c>
      <c r="G1278" t="s">
        <v>153</v>
      </c>
      <c r="H1278" s="22" t="str">
        <f>VLOOKUP(G1278,'ISO Country Codes'!A:B,2, FALSE)</f>
        <v> Bangladesh</v>
      </c>
      <c r="I1278" s="24" t="str">
        <f t="shared" si="38"/>
        <v>Plot No. A-1, B-16 &amp; B-17 BSCIC, BD-11,  Bangladesh</v>
      </c>
      <c r="J1278" s="15" t="str">
        <f t="shared" si="39"/>
        <v>Cox¿¿s Bazar,  Bangladesh</v>
      </c>
      <c r="K1278" t="s">
        <v>503</v>
      </c>
      <c r="L1278" s="2">
        <v>38406</v>
      </c>
      <c r="M1278" t="s">
        <v>23</v>
      </c>
      <c r="N1278" t="s">
        <v>4008</v>
      </c>
      <c r="O1278">
        <v>1</v>
      </c>
      <c r="P1278">
        <v>1</v>
      </c>
      <c r="R1278" t="s">
        <v>25</v>
      </c>
      <c r="S1278" t="s">
        <v>25</v>
      </c>
      <c r="T1278" s="17" t="s">
        <v>5898</v>
      </c>
      <c r="AB1278" s="1" t="s">
        <v>1777</v>
      </c>
    </row>
    <row r="1279" spans="1:28" x14ac:dyDescent="0.3">
      <c r="A1279">
        <v>3004282247</v>
      </c>
      <c r="B1279" s="26" t="s">
        <v>4003</v>
      </c>
      <c r="C1279" t="s">
        <v>4004</v>
      </c>
      <c r="D1279" t="s">
        <v>4005</v>
      </c>
      <c r="E1279" t="s">
        <v>4006</v>
      </c>
      <c r="F1279" t="s">
        <v>4007</v>
      </c>
      <c r="G1279" t="s">
        <v>153</v>
      </c>
      <c r="H1279" s="22" t="str">
        <f>VLOOKUP(G1279,'ISO Country Codes'!A:B,2, FALSE)</f>
        <v> Bangladesh</v>
      </c>
      <c r="I1279" s="24" t="str">
        <f t="shared" si="38"/>
        <v>Plot No. A-1, B-16 &amp; B-17 BSCIC, BD-11,  Bangladesh</v>
      </c>
      <c r="J1279" s="15" t="str">
        <f t="shared" si="39"/>
        <v>Cox¿¿s Bazar,  Bangladesh</v>
      </c>
      <c r="K1279" t="s">
        <v>503</v>
      </c>
      <c r="L1279" s="2">
        <v>38406</v>
      </c>
      <c r="M1279" t="s">
        <v>23</v>
      </c>
      <c r="N1279" t="s">
        <v>4008</v>
      </c>
      <c r="O1279">
        <v>2</v>
      </c>
      <c r="P1279">
        <v>1</v>
      </c>
      <c r="R1279" t="s">
        <v>25</v>
      </c>
      <c r="S1279" t="s">
        <v>25</v>
      </c>
      <c r="T1279" s="17" t="s">
        <v>5898</v>
      </c>
      <c r="AB1279" s="1" t="s">
        <v>1777</v>
      </c>
    </row>
    <row r="1280" spans="1:28" x14ac:dyDescent="0.3">
      <c r="A1280">
        <v>3004282247</v>
      </c>
      <c r="B1280" s="26" t="s">
        <v>4003</v>
      </c>
      <c r="C1280" t="s">
        <v>4004</v>
      </c>
      <c r="D1280" t="s">
        <v>4005</v>
      </c>
      <c r="E1280" t="s">
        <v>4006</v>
      </c>
      <c r="F1280" t="s">
        <v>4007</v>
      </c>
      <c r="G1280" t="s">
        <v>153</v>
      </c>
      <c r="H1280" s="22" t="str">
        <f>VLOOKUP(G1280,'ISO Country Codes'!A:B,2, FALSE)</f>
        <v> Bangladesh</v>
      </c>
      <c r="I1280" s="24" t="str">
        <f t="shared" si="38"/>
        <v>Plot No. A-1, B-16 &amp; B-17 BSCIC, BD-11,  Bangladesh</v>
      </c>
      <c r="J1280" s="15" t="str">
        <f t="shared" si="39"/>
        <v>Cox¿¿s Bazar,  Bangladesh</v>
      </c>
      <c r="K1280" t="s">
        <v>503</v>
      </c>
      <c r="L1280" s="2">
        <v>38406</v>
      </c>
      <c r="M1280" t="s">
        <v>23</v>
      </c>
      <c r="N1280" t="s">
        <v>4008</v>
      </c>
      <c r="O1280">
        <v>3</v>
      </c>
      <c r="P1280">
        <v>1</v>
      </c>
      <c r="R1280" t="s">
        <v>25</v>
      </c>
      <c r="S1280" t="s">
        <v>26</v>
      </c>
      <c r="T1280" s="17" t="s">
        <v>5898</v>
      </c>
      <c r="AB1280" s="1" t="s">
        <v>1777</v>
      </c>
    </row>
    <row r="1281" spans="1:28" x14ac:dyDescent="0.3">
      <c r="A1281">
        <v>3001768296</v>
      </c>
      <c r="B1281" s="26" t="s">
        <v>4009</v>
      </c>
      <c r="C1281" t="s">
        <v>4010</v>
      </c>
      <c r="E1281" t="s">
        <v>151</v>
      </c>
      <c r="G1281" t="s">
        <v>153</v>
      </c>
      <c r="H1281" s="22" t="str">
        <f>VLOOKUP(G1281,'ISO Country Codes'!A:B,2, FALSE)</f>
        <v> Bangladesh</v>
      </c>
      <c r="I1281" s="24" t="str">
        <f t="shared" si="38"/>
        <v>Bagmara, Naithati Union Rupsha Thana, ,  Bangladesh</v>
      </c>
      <c r="J1281" s="15" t="str">
        <f t="shared" si="39"/>
        <v>Khulna,  Bangladesh</v>
      </c>
      <c r="K1281" t="s">
        <v>503</v>
      </c>
      <c r="L1281" s="2">
        <v>38371</v>
      </c>
      <c r="M1281" t="s">
        <v>23</v>
      </c>
      <c r="N1281" t="s">
        <v>4011</v>
      </c>
      <c r="O1281">
        <v>1</v>
      </c>
      <c r="P1281">
        <v>1</v>
      </c>
      <c r="R1281" t="s">
        <v>25</v>
      </c>
      <c r="S1281" t="s">
        <v>25</v>
      </c>
      <c r="T1281" s="17" t="s">
        <v>5898</v>
      </c>
      <c r="AB1281" s="1" t="s">
        <v>1777</v>
      </c>
    </row>
    <row r="1282" spans="1:28" x14ac:dyDescent="0.3">
      <c r="A1282">
        <v>3001768296</v>
      </c>
      <c r="B1282" s="26" t="s">
        <v>4009</v>
      </c>
      <c r="C1282" t="s">
        <v>4010</v>
      </c>
      <c r="E1282" t="s">
        <v>151</v>
      </c>
      <c r="G1282" t="s">
        <v>153</v>
      </c>
      <c r="H1282" s="22" t="str">
        <f>VLOOKUP(G1282,'ISO Country Codes'!A:B,2, FALSE)</f>
        <v> Bangladesh</v>
      </c>
      <c r="I1282" s="24" t="str">
        <f t="shared" si="38"/>
        <v>Bagmara, Naithati Union Rupsha Thana, ,  Bangladesh</v>
      </c>
      <c r="J1282" s="15" t="str">
        <f t="shared" si="39"/>
        <v>Khulna,  Bangladesh</v>
      </c>
      <c r="K1282" t="s">
        <v>503</v>
      </c>
      <c r="L1282" s="2">
        <v>38371</v>
      </c>
      <c r="M1282" t="s">
        <v>23</v>
      </c>
      <c r="N1282" t="s">
        <v>4011</v>
      </c>
      <c r="O1282">
        <v>2</v>
      </c>
      <c r="P1282">
        <v>1</v>
      </c>
      <c r="R1282" t="s">
        <v>25</v>
      </c>
      <c r="S1282" t="s">
        <v>25</v>
      </c>
      <c r="T1282" s="17" t="s">
        <v>5898</v>
      </c>
      <c r="AB1282" s="1" t="s">
        <v>1777</v>
      </c>
    </row>
    <row r="1283" spans="1:28" x14ac:dyDescent="0.3">
      <c r="A1283">
        <v>3001768296</v>
      </c>
      <c r="B1283" s="26" t="s">
        <v>4009</v>
      </c>
      <c r="C1283" t="s">
        <v>4010</v>
      </c>
      <c r="E1283" t="s">
        <v>151</v>
      </c>
      <c r="G1283" t="s">
        <v>153</v>
      </c>
      <c r="H1283" s="22" t="str">
        <f>VLOOKUP(G1283,'ISO Country Codes'!A:B,2, FALSE)</f>
        <v> Bangladesh</v>
      </c>
      <c r="I1283" s="24" t="str">
        <f t="shared" ref="I1283:I1346" si="40">_xlfn.CONCAT(C1283,", ",F1283,", ",H1283)</f>
        <v>Bagmara, Naithati Union Rupsha Thana, ,  Bangladesh</v>
      </c>
      <c r="J1283" s="15" t="str">
        <f t="shared" ref="J1283:J1346" si="41">_xlfn.CONCAT(E1283,", ",H1283)</f>
        <v>Khulna,  Bangladesh</v>
      </c>
      <c r="K1283" t="s">
        <v>503</v>
      </c>
      <c r="L1283" s="2">
        <v>38371</v>
      </c>
      <c r="M1283" t="s">
        <v>23</v>
      </c>
      <c r="N1283" t="s">
        <v>4011</v>
      </c>
      <c r="O1283">
        <v>3</v>
      </c>
      <c r="P1283">
        <v>1</v>
      </c>
      <c r="R1283" t="s">
        <v>25</v>
      </c>
      <c r="S1283" t="s">
        <v>25</v>
      </c>
      <c r="T1283" s="17" t="s">
        <v>5898</v>
      </c>
      <c r="AB1283" s="1" t="s">
        <v>1777</v>
      </c>
    </row>
    <row r="1284" spans="1:28" x14ac:dyDescent="0.3">
      <c r="A1284">
        <v>3001768296</v>
      </c>
      <c r="B1284" s="26" t="s">
        <v>4009</v>
      </c>
      <c r="C1284" t="s">
        <v>4010</v>
      </c>
      <c r="E1284" t="s">
        <v>151</v>
      </c>
      <c r="G1284" t="s">
        <v>153</v>
      </c>
      <c r="H1284" s="22" t="str">
        <f>VLOOKUP(G1284,'ISO Country Codes'!A:B,2, FALSE)</f>
        <v> Bangladesh</v>
      </c>
      <c r="I1284" s="24" t="str">
        <f t="shared" si="40"/>
        <v>Bagmara, Naithati Union Rupsha Thana, ,  Bangladesh</v>
      </c>
      <c r="J1284" s="15" t="str">
        <f t="shared" si="41"/>
        <v>Khulna,  Bangladesh</v>
      </c>
      <c r="K1284" t="s">
        <v>503</v>
      </c>
      <c r="L1284" s="2">
        <v>38371</v>
      </c>
      <c r="M1284" t="s">
        <v>23</v>
      </c>
      <c r="N1284" t="s">
        <v>4011</v>
      </c>
      <c r="O1284">
        <v>4</v>
      </c>
      <c r="P1284">
        <v>1</v>
      </c>
      <c r="R1284" t="s">
        <v>25</v>
      </c>
      <c r="S1284" t="s">
        <v>26</v>
      </c>
      <c r="T1284" s="17" t="s">
        <v>5898</v>
      </c>
      <c r="AB1284" s="1" t="s">
        <v>1777</v>
      </c>
    </row>
    <row r="1285" spans="1:28" x14ac:dyDescent="0.3">
      <c r="A1285">
        <v>3004432608</v>
      </c>
      <c r="B1285" s="26" t="s">
        <v>4012</v>
      </c>
      <c r="C1285" t="s">
        <v>4013</v>
      </c>
      <c r="E1285" t="s">
        <v>4014</v>
      </c>
      <c r="G1285" t="s">
        <v>246</v>
      </c>
      <c r="H1285" s="22" t="str">
        <f>VLOOKUP(G1285,'ISO Country Codes'!A:B,2, FALSE)</f>
        <v> Philippines</v>
      </c>
      <c r="I1285" s="24" t="str">
        <f t="shared" si="40"/>
        <v>No.7 Irc Compound Paso De Blas, ,  Philippines</v>
      </c>
      <c r="J1285" s="15" t="str">
        <f t="shared" si="41"/>
        <v>Malinta Valenzuela City,  Philippines</v>
      </c>
      <c r="K1285" t="s">
        <v>503</v>
      </c>
      <c r="L1285" s="2">
        <v>38488</v>
      </c>
      <c r="M1285" t="s">
        <v>23</v>
      </c>
      <c r="N1285" t="s">
        <v>4015</v>
      </c>
      <c r="O1285">
        <v>1</v>
      </c>
      <c r="P1285">
        <v>1</v>
      </c>
      <c r="R1285" t="s">
        <v>26</v>
      </c>
      <c r="S1285" t="s">
        <v>26</v>
      </c>
      <c r="T1285" s="17" t="s">
        <v>5975</v>
      </c>
      <c r="AB1285" s="1" t="s">
        <v>1777</v>
      </c>
    </row>
    <row r="1286" spans="1:28" x14ac:dyDescent="0.3">
      <c r="A1286">
        <v>3004432608</v>
      </c>
      <c r="B1286" s="26" t="s">
        <v>4012</v>
      </c>
      <c r="C1286" t="s">
        <v>4013</v>
      </c>
      <c r="E1286" t="s">
        <v>4014</v>
      </c>
      <c r="G1286" t="s">
        <v>246</v>
      </c>
      <c r="H1286" s="22" t="str">
        <f>VLOOKUP(G1286,'ISO Country Codes'!A:B,2, FALSE)</f>
        <v> Philippines</v>
      </c>
      <c r="I1286" s="24" t="str">
        <f t="shared" si="40"/>
        <v>No.7 Irc Compound Paso De Blas, ,  Philippines</v>
      </c>
      <c r="J1286" s="15" t="str">
        <f t="shared" si="41"/>
        <v>Malinta Valenzuela City,  Philippines</v>
      </c>
      <c r="K1286" t="s">
        <v>503</v>
      </c>
      <c r="L1286" s="2">
        <v>38488</v>
      </c>
      <c r="M1286" t="s">
        <v>23</v>
      </c>
      <c r="N1286" t="s">
        <v>4015</v>
      </c>
      <c r="O1286">
        <v>4</v>
      </c>
      <c r="P1286">
        <v>1</v>
      </c>
      <c r="R1286" t="s">
        <v>26</v>
      </c>
      <c r="S1286" t="s">
        <v>25</v>
      </c>
      <c r="T1286" s="17" t="s">
        <v>5975</v>
      </c>
      <c r="AB1286" s="1" t="s">
        <v>1777</v>
      </c>
    </row>
    <row r="1287" spans="1:28" x14ac:dyDescent="0.3">
      <c r="A1287">
        <v>3004432608</v>
      </c>
      <c r="B1287" s="26" t="s">
        <v>4012</v>
      </c>
      <c r="C1287" t="s">
        <v>4013</v>
      </c>
      <c r="E1287" t="s">
        <v>4014</v>
      </c>
      <c r="G1287" t="s">
        <v>246</v>
      </c>
      <c r="H1287" s="22" t="str">
        <f>VLOOKUP(G1287,'ISO Country Codes'!A:B,2, FALSE)</f>
        <v> Philippines</v>
      </c>
      <c r="I1287" s="24" t="str">
        <f t="shared" si="40"/>
        <v>No.7 Irc Compound Paso De Blas, ,  Philippines</v>
      </c>
      <c r="J1287" s="15" t="str">
        <f t="shared" si="41"/>
        <v>Malinta Valenzuela City,  Philippines</v>
      </c>
      <c r="K1287" t="s">
        <v>503</v>
      </c>
      <c r="L1287" s="2">
        <v>38488</v>
      </c>
      <c r="M1287" t="s">
        <v>23</v>
      </c>
      <c r="N1287" t="s">
        <v>4015</v>
      </c>
      <c r="O1287">
        <v>5</v>
      </c>
      <c r="P1287">
        <v>1</v>
      </c>
      <c r="R1287" t="s">
        <v>25</v>
      </c>
      <c r="S1287" t="s">
        <v>26</v>
      </c>
      <c r="T1287" s="17" t="s">
        <v>5975</v>
      </c>
      <c r="AB1287" s="1" t="s">
        <v>1777</v>
      </c>
    </row>
    <row r="1288" spans="1:28" x14ac:dyDescent="0.3">
      <c r="A1288">
        <v>3004288143</v>
      </c>
      <c r="B1288" s="26" t="s">
        <v>4016</v>
      </c>
      <c r="C1288" t="s">
        <v>4017</v>
      </c>
      <c r="D1288" t="s">
        <v>4018</v>
      </c>
      <c r="E1288" t="s">
        <v>4019</v>
      </c>
      <c r="F1288" t="s">
        <v>4020</v>
      </c>
      <c r="G1288" t="s">
        <v>246</v>
      </c>
      <c r="H1288" s="22" t="str">
        <f>VLOOKUP(G1288,'ISO Country Codes'!A:B,2, FALSE)</f>
        <v> Philippines</v>
      </c>
      <c r="I1288" s="24" t="str">
        <f t="shared" si="40"/>
        <v>Barangay Nipa, PH-CAP,  Philippines</v>
      </c>
      <c r="J1288" s="15" t="str">
        <f t="shared" si="41"/>
        <v>Roxas,  Philippines</v>
      </c>
      <c r="K1288" t="s">
        <v>503</v>
      </c>
      <c r="L1288" s="2">
        <v>38372</v>
      </c>
      <c r="M1288" t="s">
        <v>23</v>
      </c>
      <c r="N1288" t="s">
        <v>4021</v>
      </c>
      <c r="O1288">
        <v>5</v>
      </c>
      <c r="P1288">
        <v>1</v>
      </c>
      <c r="Q1288" t="s">
        <v>198</v>
      </c>
      <c r="R1288" t="s">
        <v>26</v>
      </c>
      <c r="S1288" t="s">
        <v>25</v>
      </c>
      <c r="T1288" s="17" t="s">
        <v>5975</v>
      </c>
      <c r="U1288" s="17" t="s">
        <v>5898</v>
      </c>
      <c r="AB1288" s="1" t="s">
        <v>1777</v>
      </c>
    </row>
    <row r="1289" spans="1:28" x14ac:dyDescent="0.3">
      <c r="A1289">
        <v>3004285358</v>
      </c>
      <c r="B1289" s="26" t="s">
        <v>4022</v>
      </c>
      <c r="C1289" t="s">
        <v>4023</v>
      </c>
      <c r="E1289" t="s">
        <v>4024</v>
      </c>
      <c r="F1289" t="s">
        <v>4025</v>
      </c>
      <c r="G1289" t="s">
        <v>246</v>
      </c>
      <c r="H1289" s="22" t="str">
        <f>VLOOKUP(G1289,'ISO Country Codes'!A:B,2, FALSE)</f>
        <v> Philippines</v>
      </c>
      <c r="I1289" s="24" t="str">
        <f t="shared" si="40"/>
        <v>Don Anselmo Bernad Avenue, Northern Mindanao,  Philippines</v>
      </c>
      <c r="J1289" s="15" t="str">
        <f t="shared" si="41"/>
        <v>Misamis Occidental,  Philippines</v>
      </c>
      <c r="K1289" t="s">
        <v>503</v>
      </c>
      <c r="L1289" s="2">
        <v>38471</v>
      </c>
      <c r="M1289" t="s">
        <v>23</v>
      </c>
      <c r="N1289" t="s">
        <v>4026</v>
      </c>
      <c r="O1289">
        <v>1</v>
      </c>
      <c r="P1289">
        <v>1</v>
      </c>
      <c r="R1289" t="s">
        <v>26</v>
      </c>
      <c r="S1289" t="s">
        <v>26</v>
      </c>
      <c r="T1289" s="17" t="s">
        <v>5898</v>
      </c>
      <c r="AB1289" s="1" t="s">
        <v>1777</v>
      </c>
    </row>
    <row r="1290" spans="1:28" x14ac:dyDescent="0.3">
      <c r="A1290">
        <v>3004285358</v>
      </c>
      <c r="B1290" s="26" t="s">
        <v>4022</v>
      </c>
      <c r="C1290" t="s">
        <v>4023</v>
      </c>
      <c r="E1290" t="s">
        <v>4024</v>
      </c>
      <c r="F1290" t="s">
        <v>4025</v>
      </c>
      <c r="G1290" t="s">
        <v>246</v>
      </c>
      <c r="H1290" s="22" t="str">
        <f>VLOOKUP(G1290,'ISO Country Codes'!A:B,2, FALSE)</f>
        <v> Philippines</v>
      </c>
      <c r="I1290" s="24" t="str">
        <f t="shared" si="40"/>
        <v>Don Anselmo Bernad Avenue, Northern Mindanao,  Philippines</v>
      </c>
      <c r="J1290" s="15" t="str">
        <f t="shared" si="41"/>
        <v>Misamis Occidental,  Philippines</v>
      </c>
      <c r="K1290" t="s">
        <v>503</v>
      </c>
      <c r="L1290" s="2">
        <v>38449</v>
      </c>
      <c r="M1290" t="s">
        <v>23</v>
      </c>
      <c r="N1290" t="s">
        <v>4026</v>
      </c>
      <c r="O1290">
        <v>2</v>
      </c>
      <c r="P1290">
        <v>1</v>
      </c>
      <c r="R1290" t="s">
        <v>26</v>
      </c>
      <c r="S1290" t="s">
        <v>25</v>
      </c>
      <c r="T1290" s="17" t="s">
        <v>5898</v>
      </c>
      <c r="AB1290" s="1" t="s">
        <v>1777</v>
      </c>
    </row>
    <row r="1291" spans="1:28" x14ac:dyDescent="0.3">
      <c r="A1291">
        <v>3004659930</v>
      </c>
      <c r="B1291" s="26" t="s">
        <v>964</v>
      </c>
      <c r="C1291" t="s">
        <v>4027</v>
      </c>
      <c r="E1291" t="s">
        <v>904</v>
      </c>
      <c r="F1291" t="s">
        <v>3934</v>
      </c>
      <c r="G1291" t="s">
        <v>39</v>
      </c>
      <c r="H1291" s="22" t="str">
        <f>VLOOKUP(G1291,'ISO Country Codes'!A:B,2, FALSE)</f>
        <v> Indonesia</v>
      </c>
      <c r="I1291" s="24" t="str">
        <f t="shared" si="40"/>
        <v>Jl.  Aji Iskandar, Rt. 12 Juata Laut, ID-KI,  Indonesia</v>
      </c>
      <c r="J1291" s="15" t="str">
        <f t="shared" si="41"/>
        <v>Tarakan,  Indonesia</v>
      </c>
      <c r="K1291" t="s">
        <v>503</v>
      </c>
      <c r="L1291" s="2">
        <v>38433</v>
      </c>
      <c r="M1291" t="s">
        <v>23</v>
      </c>
      <c r="N1291" t="s">
        <v>4028</v>
      </c>
      <c r="O1291">
        <v>1</v>
      </c>
      <c r="P1291">
        <v>1</v>
      </c>
      <c r="R1291" t="s">
        <v>25</v>
      </c>
      <c r="S1291" t="s">
        <v>25</v>
      </c>
      <c r="T1291" s="17" t="s">
        <v>5975</v>
      </c>
      <c r="U1291" s="17" t="s">
        <v>5898</v>
      </c>
      <c r="AB1291" s="1" t="s">
        <v>1777</v>
      </c>
    </row>
    <row r="1292" spans="1:28" x14ac:dyDescent="0.3">
      <c r="A1292">
        <v>3004659930</v>
      </c>
      <c r="B1292" s="26" t="s">
        <v>964</v>
      </c>
      <c r="C1292" t="s">
        <v>4027</v>
      </c>
      <c r="E1292" t="s">
        <v>904</v>
      </c>
      <c r="F1292" t="s">
        <v>3934</v>
      </c>
      <c r="G1292" t="s">
        <v>39</v>
      </c>
      <c r="H1292" s="22" t="str">
        <f>VLOOKUP(G1292,'ISO Country Codes'!A:B,2, FALSE)</f>
        <v> Indonesia</v>
      </c>
      <c r="I1292" s="24" t="str">
        <f t="shared" si="40"/>
        <v>Jl.  Aji Iskandar, Rt. 12 Juata Laut, ID-KI,  Indonesia</v>
      </c>
      <c r="J1292" s="15" t="str">
        <f t="shared" si="41"/>
        <v>Tarakan,  Indonesia</v>
      </c>
      <c r="K1292" t="s">
        <v>503</v>
      </c>
      <c r="L1292" s="2">
        <v>38433</v>
      </c>
      <c r="M1292" t="s">
        <v>23</v>
      </c>
      <c r="N1292" t="s">
        <v>4028</v>
      </c>
      <c r="O1292">
        <v>2</v>
      </c>
      <c r="P1292">
        <v>1</v>
      </c>
      <c r="R1292" t="s">
        <v>25</v>
      </c>
      <c r="S1292" t="s">
        <v>25</v>
      </c>
      <c r="T1292" s="17" t="s">
        <v>5975</v>
      </c>
      <c r="U1292" s="17" t="s">
        <v>5898</v>
      </c>
      <c r="AB1292" s="1" t="s">
        <v>1777</v>
      </c>
    </row>
    <row r="1293" spans="1:28" x14ac:dyDescent="0.3">
      <c r="A1293">
        <v>3004659930</v>
      </c>
      <c r="B1293" s="26" t="s">
        <v>964</v>
      </c>
      <c r="C1293" t="s">
        <v>4027</v>
      </c>
      <c r="E1293" t="s">
        <v>904</v>
      </c>
      <c r="F1293" t="s">
        <v>3934</v>
      </c>
      <c r="G1293" t="s">
        <v>39</v>
      </c>
      <c r="H1293" s="22" t="str">
        <f>VLOOKUP(G1293,'ISO Country Codes'!A:B,2, FALSE)</f>
        <v> Indonesia</v>
      </c>
      <c r="I1293" s="24" t="str">
        <f t="shared" si="40"/>
        <v>Jl.  Aji Iskandar, Rt. 12 Juata Laut, ID-KI,  Indonesia</v>
      </c>
      <c r="J1293" s="15" t="str">
        <f t="shared" si="41"/>
        <v>Tarakan,  Indonesia</v>
      </c>
      <c r="K1293" t="s">
        <v>503</v>
      </c>
      <c r="L1293" s="2">
        <v>38433</v>
      </c>
      <c r="M1293" t="s">
        <v>23</v>
      </c>
      <c r="N1293" t="s">
        <v>4028</v>
      </c>
      <c r="O1293">
        <v>3</v>
      </c>
      <c r="P1293">
        <v>1</v>
      </c>
      <c r="R1293" t="s">
        <v>25</v>
      </c>
      <c r="S1293" t="s">
        <v>25</v>
      </c>
      <c r="T1293" s="17" t="s">
        <v>5975</v>
      </c>
      <c r="U1293" s="17" t="s">
        <v>5898</v>
      </c>
      <c r="AB1293" s="1" t="s">
        <v>1777</v>
      </c>
    </row>
    <row r="1294" spans="1:28" x14ac:dyDescent="0.3">
      <c r="A1294">
        <v>3004659930</v>
      </c>
      <c r="B1294" s="26" t="s">
        <v>964</v>
      </c>
      <c r="C1294" t="s">
        <v>4027</v>
      </c>
      <c r="E1294" t="s">
        <v>904</v>
      </c>
      <c r="F1294" t="s">
        <v>3934</v>
      </c>
      <c r="G1294" t="s">
        <v>39</v>
      </c>
      <c r="H1294" s="22" t="str">
        <f>VLOOKUP(G1294,'ISO Country Codes'!A:B,2, FALSE)</f>
        <v> Indonesia</v>
      </c>
      <c r="I1294" s="24" t="str">
        <f t="shared" si="40"/>
        <v>Jl.  Aji Iskandar, Rt. 12 Juata Laut, ID-KI,  Indonesia</v>
      </c>
      <c r="J1294" s="15" t="str">
        <f t="shared" si="41"/>
        <v>Tarakan,  Indonesia</v>
      </c>
      <c r="K1294" t="s">
        <v>503</v>
      </c>
      <c r="L1294" s="2">
        <v>38433</v>
      </c>
      <c r="M1294" t="s">
        <v>23</v>
      </c>
      <c r="N1294" t="s">
        <v>4028</v>
      </c>
      <c r="O1294">
        <v>4</v>
      </c>
      <c r="P1294">
        <v>1</v>
      </c>
      <c r="R1294" t="s">
        <v>25</v>
      </c>
      <c r="S1294" t="s">
        <v>25</v>
      </c>
      <c r="T1294" s="17" t="s">
        <v>5898</v>
      </c>
      <c r="U1294" s="17" t="s">
        <v>5975</v>
      </c>
      <c r="AB1294" s="1" t="s">
        <v>1777</v>
      </c>
    </row>
    <row r="1295" spans="1:28" x14ac:dyDescent="0.3">
      <c r="A1295">
        <v>3004659930</v>
      </c>
      <c r="B1295" s="26" t="s">
        <v>964</v>
      </c>
      <c r="C1295" t="s">
        <v>4027</v>
      </c>
      <c r="E1295" t="s">
        <v>904</v>
      </c>
      <c r="F1295" t="s">
        <v>3934</v>
      </c>
      <c r="G1295" t="s">
        <v>39</v>
      </c>
      <c r="H1295" s="22" t="str">
        <f>VLOOKUP(G1295,'ISO Country Codes'!A:B,2, FALSE)</f>
        <v> Indonesia</v>
      </c>
      <c r="I1295" s="24" t="str">
        <f t="shared" si="40"/>
        <v>Jl.  Aji Iskandar, Rt. 12 Juata Laut, ID-KI,  Indonesia</v>
      </c>
      <c r="J1295" s="15" t="str">
        <f t="shared" si="41"/>
        <v>Tarakan,  Indonesia</v>
      </c>
      <c r="K1295" t="s">
        <v>503</v>
      </c>
      <c r="L1295" s="2">
        <v>38425</v>
      </c>
      <c r="M1295" t="s">
        <v>23</v>
      </c>
      <c r="N1295" t="s">
        <v>4028</v>
      </c>
      <c r="O1295">
        <v>5</v>
      </c>
      <c r="P1295">
        <v>1</v>
      </c>
      <c r="R1295" t="s">
        <v>25</v>
      </c>
      <c r="S1295" t="s">
        <v>25</v>
      </c>
      <c r="T1295" s="17" t="s">
        <v>5975</v>
      </c>
      <c r="AB1295" s="1" t="s">
        <v>1777</v>
      </c>
    </row>
    <row r="1296" spans="1:28" x14ac:dyDescent="0.3">
      <c r="A1296">
        <v>3004659930</v>
      </c>
      <c r="B1296" s="26" t="s">
        <v>964</v>
      </c>
      <c r="C1296" t="s">
        <v>4027</v>
      </c>
      <c r="E1296" t="s">
        <v>904</v>
      </c>
      <c r="F1296" t="s">
        <v>3934</v>
      </c>
      <c r="G1296" t="s">
        <v>39</v>
      </c>
      <c r="H1296" s="22" t="str">
        <f>VLOOKUP(G1296,'ISO Country Codes'!A:B,2, FALSE)</f>
        <v> Indonesia</v>
      </c>
      <c r="I1296" s="24" t="str">
        <f t="shared" si="40"/>
        <v>Jl.  Aji Iskandar, Rt. 12 Juata Laut, ID-KI,  Indonesia</v>
      </c>
      <c r="J1296" s="15" t="str">
        <f t="shared" si="41"/>
        <v>Tarakan,  Indonesia</v>
      </c>
      <c r="K1296" t="s">
        <v>503</v>
      </c>
      <c r="L1296" s="2">
        <v>38446</v>
      </c>
      <c r="M1296" t="s">
        <v>23</v>
      </c>
      <c r="N1296" t="s">
        <v>4029</v>
      </c>
      <c r="O1296">
        <v>1</v>
      </c>
      <c r="P1296">
        <v>1</v>
      </c>
      <c r="R1296" t="s">
        <v>25</v>
      </c>
      <c r="S1296" t="s">
        <v>25</v>
      </c>
      <c r="T1296" s="17" t="s">
        <v>5898</v>
      </c>
      <c r="U1296" s="17" t="s">
        <v>5975</v>
      </c>
      <c r="AB1296" s="1" t="s">
        <v>1777</v>
      </c>
    </row>
    <row r="1297" spans="1:28" x14ac:dyDescent="0.3">
      <c r="A1297">
        <v>3004659930</v>
      </c>
      <c r="B1297" s="26" t="s">
        <v>964</v>
      </c>
      <c r="C1297" t="s">
        <v>4027</v>
      </c>
      <c r="E1297" t="s">
        <v>904</v>
      </c>
      <c r="F1297" t="s">
        <v>3934</v>
      </c>
      <c r="G1297" t="s">
        <v>39</v>
      </c>
      <c r="H1297" s="22" t="str">
        <f>VLOOKUP(G1297,'ISO Country Codes'!A:B,2, FALSE)</f>
        <v> Indonesia</v>
      </c>
      <c r="I1297" s="24" t="str">
        <f t="shared" si="40"/>
        <v>Jl.  Aji Iskandar, Rt. 12 Juata Laut, ID-KI,  Indonesia</v>
      </c>
      <c r="J1297" s="15" t="str">
        <f t="shared" si="41"/>
        <v>Tarakan,  Indonesia</v>
      </c>
      <c r="K1297" t="s">
        <v>503</v>
      </c>
      <c r="L1297" s="2">
        <v>38446</v>
      </c>
      <c r="M1297" t="s">
        <v>23</v>
      </c>
      <c r="N1297" t="s">
        <v>4029</v>
      </c>
      <c r="O1297">
        <v>2</v>
      </c>
      <c r="P1297">
        <v>1</v>
      </c>
      <c r="R1297" t="s">
        <v>25</v>
      </c>
      <c r="S1297" t="s">
        <v>25</v>
      </c>
      <c r="T1297" s="17" t="s">
        <v>5975</v>
      </c>
      <c r="U1297" s="17" t="s">
        <v>5898</v>
      </c>
      <c r="AB1297" s="1" t="s">
        <v>1777</v>
      </c>
    </row>
    <row r="1298" spans="1:28" x14ac:dyDescent="0.3">
      <c r="A1298">
        <v>3004659930</v>
      </c>
      <c r="B1298" s="26" t="s">
        <v>964</v>
      </c>
      <c r="C1298" t="s">
        <v>4027</v>
      </c>
      <c r="E1298" t="s">
        <v>904</v>
      </c>
      <c r="F1298" t="s">
        <v>3934</v>
      </c>
      <c r="G1298" t="s">
        <v>39</v>
      </c>
      <c r="H1298" s="22" t="str">
        <f>VLOOKUP(G1298,'ISO Country Codes'!A:B,2, FALSE)</f>
        <v> Indonesia</v>
      </c>
      <c r="I1298" s="24" t="str">
        <f t="shared" si="40"/>
        <v>Jl.  Aji Iskandar, Rt. 12 Juata Laut, ID-KI,  Indonesia</v>
      </c>
      <c r="J1298" s="15" t="str">
        <f t="shared" si="41"/>
        <v>Tarakan,  Indonesia</v>
      </c>
      <c r="K1298" t="s">
        <v>503</v>
      </c>
      <c r="L1298" s="2">
        <v>38446</v>
      </c>
      <c r="M1298" t="s">
        <v>23</v>
      </c>
      <c r="N1298" t="s">
        <v>4029</v>
      </c>
      <c r="O1298">
        <v>3</v>
      </c>
      <c r="P1298">
        <v>1</v>
      </c>
      <c r="R1298" t="s">
        <v>25</v>
      </c>
      <c r="S1298" t="s">
        <v>25</v>
      </c>
      <c r="T1298" s="17" t="s">
        <v>5898</v>
      </c>
      <c r="U1298" s="17" t="s">
        <v>5975</v>
      </c>
      <c r="AB1298" s="1" t="s">
        <v>1777</v>
      </c>
    </row>
    <row r="1299" spans="1:28" x14ac:dyDescent="0.3">
      <c r="A1299">
        <v>3004659930</v>
      </c>
      <c r="B1299" s="26" t="s">
        <v>964</v>
      </c>
      <c r="C1299" t="s">
        <v>4027</v>
      </c>
      <c r="E1299" t="s">
        <v>904</v>
      </c>
      <c r="F1299" t="s">
        <v>3934</v>
      </c>
      <c r="G1299" t="s">
        <v>39</v>
      </c>
      <c r="H1299" s="22" t="str">
        <f>VLOOKUP(G1299,'ISO Country Codes'!A:B,2, FALSE)</f>
        <v> Indonesia</v>
      </c>
      <c r="I1299" s="24" t="str">
        <f t="shared" si="40"/>
        <v>Jl.  Aji Iskandar, Rt. 12 Juata Laut, ID-KI,  Indonesia</v>
      </c>
      <c r="J1299" s="15" t="str">
        <f t="shared" si="41"/>
        <v>Tarakan,  Indonesia</v>
      </c>
      <c r="K1299" t="s">
        <v>503</v>
      </c>
      <c r="L1299" s="2">
        <v>38446</v>
      </c>
      <c r="M1299" t="s">
        <v>23</v>
      </c>
      <c r="N1299" t="s">
        <v>4029</v>
      </c>
      <c r="O1299">
        <v>4</v>
      </c>
      <c r="P1299">
        <v>1</v>
      </c>
      <c r="R1299" t="s">
        <v>25</v>
      </c>
      <c r="S1299" t="s">
        <v>25</v>
      </c>
      <c r="T1299" s="17" t="s">
        <v>5898</v>
      </c>
      <c r="U1299" s="17" t="s">
        <v>5975</v>
      </c>
      <c r="AB1299" s="1" t="s">
        <v>1777</v>
      </c>
    </row>
    <row r="1300" spans="1:28" x14ac:dyDescent="0.3">
      <c r="A1300">
        <v>3004659930</v>
      </c>
      <c r="B1300" s="26" t="s">
        <v>964</v>
      </c>
      <c r="C1300" t="s">
        <v>4027</v>
      </c>
      <c r="E1300" t="s">
        <v>904</v>
      </c>
      <c r="F1300" t="s">
        <v>3934</v>
      </c>
      <c r="G1300" t="s">
        <v>39</v>
      </c>
      <c r="H1300" s="22" t="str">
        <f>VLOOKUP(G1300,'ISO Country Codes'!A:B,2, FALSE)</f>
        <v> Indonesia</v>
      </c>
      <c r="I1300" s="24" t="str">
        <f t="shared" si="40"/>
        <v>Jl.  Aji Iskandar, Rt. 12 Juata Laut, ID-KI,  Indonesia</v>
      </c>
      <c r="J1300" s="15" t="str">
        <f t="shared" si="41"/>
        <v>Tarakan,  Indonesia</v>
      </c>
      <c r="K1300" t="s">
        <v>503</v>
      </c>
      <c r="L1300" s="2">
        <v>38446</v>
      </c>
      <c r="M1300" t="s">
        <v>23</v>
      </c>
      <c r="N1300" t="s">
        <v>4029</v>
      </c>
      <c r="O1300">
        <v>5</v>
      </c>
      <c r="P1300">
        <v>1</v>
      </c>
      <c r="R1300" t="s">
        <v>25</v>
      </c>
      <c r="S1300" t="s">
        <v>25</v>
      </c>
      <c r="T1300" s="17" t="s">
        <v>5898</v>
      </c>
      <c r="U1300" s="17" t="s">
        <v>5975</v>
      </c>
      <c r="AB1300" s="1" t="s">
        <v>1777</v>
      </c>
    </row>
    <row r="1301" spans="1:28" x14ac:dyDescent="0.3">
      <c r="A1301">
        <v>3004802373</v>
      </c>
      <c r="B1301" s="26" t="s">
        <v>4030</v>
      </c>
      <c r="C1301" t="s">
        <v>4031</v>
      </c>
      <c r="E1301" t="s">
        <v>4032</v>
      </c>
      <c r="F1301" t="s">
        <v>4033</v>
      </c>
      <c r="G1301" t="s">
        <v>246</v>
      </c>
      <c r="H1301" s="22" t="str">
        <f>VLOOKUP(G1301,'ISO Country Codes'!A:B,2, FALSE)</f>
        <v> Philippines</v>
      </c>
      <c r="I1301" s="24" t="str">
        <f t="shared" si="40"/>
        <v>Plaridel St., Alang-alng, PH-CEB,  Philippines</v>
      </c>
      <c r="J1301" s="15" t="str">
        <f t="shared" si="41"/>
        <v>Mandaue,  Philippines</v>
      </c>
      <c r="K1301" t="s">
        <v>503</v>
      </c>
      <c r="L1301" s="2">
        <v>38533</v>
      </c>
      <c r="M1301" t="s">
        <v>23</v>
      </c>
      <c r="N1301" t="s">
        <v>4034</v>
      </c>
      <c r="O1301">
        <v>1</v>
      </c>
      <c r="P1301">
        <v>1</v>
      </c>
      <c r="R1301" t="s">
        <v>26</v>
      </c>
      <c r="S1301" t="s">
        <v>26</v>
      </c>
      <c r="T1301" s="17" t="s">
        <v>5975</v>
      </c>
      <c r="AB1301" s="1" t="s">
        <v>1777</v>
      </c>
    </row>
    <row r="1302" spans="1:28" x14ac:dyDescent="0.3">
      <c r="A1302">
        <v>3004802373</v>
      </c>
      <c r="B1302" s="26" t="s">
        <v>4030</v>
      </c>
      <c r="C1302" t="s">
        <v>4031</v>
      </c>
      <c r="E1302" t="s">
        <v>4032</v>
      </c>
      <c r="F1302" t="s">
        <v>4033</v>
      </c>
      <c r="G1302" t="s">
        <v>246</v>
      </c>
      <c r="H1302" s="22" t="str">
        <f>VLOOKUP(G1302,'ISO Country Codes'!A:B,2, FALSE)</f>
        <v> Philippines</v>
      </c>
      <c r="I1302" s="24" t="str">
        <f t="shared" si="40"/>
        <v>Plaridel St., Alang-alng, PH-CEB,  Philippines</v>
      </c>
      <c r="J1302" s="15" t="str">
        <f t="shared" si="41"/>
        <v>Mandaue,  Philippines</v>
      </c>
      <c r="K1302" t="s">
        <v>503</v>
      </c>
      <c r="L1302" s="2">
        <v>38525</v>
      </c>
      <c r="M1302" t="s">
        <v>23</v>
      </c>
      <c r="N1302" t="s">
        <v>4034</v>
      </c>
      <c r="O1302">
        <v>3</v>
      </c>
      <c r="P1302">
        <v>1</v>
      </c>
      <c r="R1302" t="s">
        <v>26</v>
      </c>
      <c r="S1302" t="s">
        <v>25</v>
      </c>
      <c r="T1302" s="17" t="s">
        <v>5975</v>
      </c>
      <c r="AB1302" s="1" t="s">
        <v>1777</v>
      </c>
    </row>
    <row r="1303" spans="1:28" x14ac:dyDescent="0.3">
      <c r="A1303">
        <v>3004802373</v>
      </c>
      <c r="B1303" s="26" t="s">
        <v>4030</v>
      </c>
      <c r="C1303" t="s">
        <v>4031</v>
      </c>
      <c r="E1303" t="s">
        <v>4032</v>
      </c>
      <c r="F1303" t="s">
        <v>4033</v>
      </c>
      <c r="G1303" t="s">
        <v>246</v>
      </c>
      <c r="H1303" s="22" t="str">
        <f>VLOOKUP(G1303,'ISO Country Codes'!A:B,2, FALSE)</f>
        <v> Philippines</v>
      </c>
      <c r="I1303" s="24" t="str">
        <f t="shared" si="40"/>
        <v>Plaridel St., Alang-alng, PH-CEB,  Philippines</v>
      </c>
      <c r="J1303" s="15" t="str">
        <f t="shared" si="41"/>
        <v>Mandaue,  Philippines</v>
      </c>
      <c r="K1303" t="s">
        <v>503</v>
      </c>
      <c r="L1303" s="2">
        <v>38525</v>
      </c>
      <c r="M1303" t="s">
        <v>23</v>
      </c>
      <c r="N1303" t="s">
        <v>4034</v>
      </c>
      <c r="O1303">
        <v>4</v>
      </c>
      <c r="P1303">
        <v>1</v>
      </c>
      <c r="R1303" t="s">
        <v>25</v>
      </c>
      <c r="S1303" t="s">
        <v>26</v>
      </c>
      <c r="T1303" s="17" t="s">
        <v>5975</v>
      </c>
      <c r="AB1303" s="1" t="s">
        <v>1777</v>
      </c>
    </row>
    <row r="1304" spans="1:28" x14ac:dyDescent="0.3">
      <c r="A1304">
        <v>3004802373</v>
      </c>
      <c r="B1304" s="26" t="s">
        <v>4030</v>
      </c>
      <c r="C1304" t="s">
        <v>4031</v>
      </c>
      <c r="E1304" t="s">
        <v>4032</v>
      </c>
      <c r="F1304" t="s">
        <v>4033</v>
      </c>
      <c r="G1304" t="s">
        <v>246</v>
      </c>
      <c r="H1304" s="22" t="str">
        <f>VLOOKUP(G1304,'ISO Country Codes'!A:B,2, FALSE)</f>
        <v> Philippines</v>
      </c>
      <c r="I1304" s="24" t="str">
        <f t="shared" si="40"/>
        <v>Plaridel St., Alang-alng, PH-CEB,  Philippines</v>
      </c>
      <c r="J1304" s="15" t="str">
        <f t="shared" si="41"/>
        <v>Mandaue,  Philippines</v>
      </c>
      <c r="K1304" t="s">
        <v>503</v>
      </c>
      <c r="L1304" s="2">
        <v>38525</v>
      </c>
      <c r="M1304" t="s">
        <v>23</v>
      </c>
      <c r="N1304" t="s">
        <v>4034</v>
      </c>
      <c r="O1304">
        <v>5</v>
      </c>
      <c r="P1304">
        <v>1</v>
      </c>
      <c r="R1304" t="s">
        <v>25</v>
      </c>
      <c r="S1304" t="s">
        <v>26</v>
      </c>
      <c r="T1304" s="17" t="s">
        <v>5975</v>
      </c>
      <c r="AB1304" s="1" t="s">
        <v>1777</v>
      </c>
    </row>
    <row r="1305" spans="1:28" x14ac:dyDescent="0.3">
      <c r="A1305">
        <v>3004659930</v>
      </c>
      <c r="B1305" s="26" t="s">
        <v>964</v>
      </c>
      <c r="C1305" t="s">
        <v>4027</v>
      </c>
      <c r="E1305" t="s">
        <v>904</v>
      </c>
      <c r="F1305" t="s">
        <v>3934</v>
      </c>
      <c r="G1305" t="s">
        <v>39</v>
      </c>
      <c r="H1305" s="22" t="str">
        <f>VLOOKUP(G1305,'ISO Country Codes'!A:B,2, FALSE)</f>
        <v> Indonesia</v>
      </c>
      <c r="I1305" s="24" t="str">
        <f t="shared" si="40"/>
        <v>Jl.  Aji Iskandar, Rt. 12 Juata Laut, ID-KI,  Indonesia</v>
      </c>
      <c r="J1305" s="15" t="str">
        <f t="shared" si="41"/>
        <v>Tarakan,  Indonesia</v>
      </c>
      <c r="K1305" t="s">
        <v>503</v>
      </c>
      <c r="L1305" s="2">
        <v>38433</v>
      </c>
      <c r="M1305" t="s">
        <v>23</v>
      </c>
      <c r="N1305" t="s">
        <v>4035</v>
      </c>
      <c r="O1305">
        <v>1</v>
      </c>
      <c r="P1305">
        <v>1</v>
      </c>
      <c r="R1305" t="s">
        <v>25</v>
      </c>
      <c r="S1305" t="s">
        <v>25</v>
      </c>
      <c r="T1305" s="17" t="s">
        <v>5898</v>
      </c>
      <c r="U1305" s="17" t="s">
        <v>5975</v>
      </c>
      <c r="AB1305" s="1" t="s">
        <v>1777</v>
      </c>
    </row>
    <row r="1306" spans="1:28" x14ac:dyDescent="0.3">
      <c r="A1306">
        <v>3004659930</v>
      </c>
      <c r="B1306" s="26" t="s">
        <v>964</v>
      </c>
      <c r="C1306" t="s">
        <v>4027</v>
      </c>
      <c r="E1306" t="s">
        <v>904</v>
      </c>
      <c r="F1306" t="s">
        <v>3934</v>
      </c>
      <c r="G1306" t="s">
        <v>39</v>
      </c>
      <c r="H1306" s="22" t="str">
        <f>VLOOKUP(G1306,'ISO Country Codes'!A:B,2, FALSE)</f>
        <v> Indonesia</v>
      </c>
      <c r="I1306" s="24" t="str">
        <f t="shared" si="40"/>
        <v>Jl.  Aji Iskandar, Rt. 12 Juata Laut, ID-KI,  Indonesia</v>
      </c>
      <c r="J1306" s="15" t="str">
        <f t="shared" si="41"/>
        <v>Tarakan,  Indonesia</v>
      </c>
      <c r="K1306" t="s">
        <v>503</v>
      </c>
      <c r="L1306" s="2">
        <v>38433</v>
      </c>
      <c r="M1306" t="s">
        <v>23</v>
      </c>
      <c r="N1306" t="s">
        <v>4035</v>
      </c>
      <c r="O1306">
        <v>2</v>
      </c>
      <c r="P1306">
        <v>1</v>
      </c>
      <c r="R1306" t="s">
        <v>25</v>
      </c>
      <c r="S1306" t="s">
        <v>25</v>
      </c>
      <c r="T1306" s="17" t="s">
        <v>5898</v>
      </c>
      <c r="U1306" s="17" t="s">
        <v>5975</v>
      </c>
      <c r="AB1306" s="1" t="s">
        <v>1777</v>
      </c>
    </row>
    <row r="1307" spans="1:28" x14ac:dyDescent="0.3">
      <c r="A1307">
        <v>3004659930</v>
      </c>
      <c r="B1307" s="26" t="s">
        <v>964</v>
      </c>
      <c r="C1307" t="s">
        <v>4027</v>
      </c>
      <c r="E1307" t="s">
        <v>904</v>
      </c>
      <c r="F1307" t="s">
        <v>3934</v>
      </c>
      <c r="G1307" t="s">
        <v>39</v>
      </c>
      <c r="H1307" s="22" t="str">
        <f>VLOOKUP(G1307,'ISO Country Codes'!A:B,2, FALSE)</f>
        <v> Indonesia</v>
      </c>
      <c r="I1307" s="24" t="str">
        <f t="shared" si="40"/>
        <v>Jl.  Aji Iskandar, Rt. 12 Juata Laut, ID-KI,  Indonesia</v>
      </c>
      <c r="J1307" s="15" t="str">
        <f t="shared" si="41"/>
        <v>Tarakan,  Indonesia</v>
      </c>
      <c r="K1307" t="s">
        <v>503</v>
      </c>
      <c r="L1307" s="2">
        <v>38433</v>
      </c>
      <c r="M1307" t="s">
        <v>23</v>
      </c>
      <c r="N1307" t="s">
        <v>4035</v>
      </c>
      <c r="O1307">
        <v>3</v>
      </c>
      <c r="P1307">
        <v>1</v>
      </c>
      <c r="R1307" t="s">
        <v>25</v>
      </c>
      <c r="S1307" t="s">
        <v>25</v>
      </c>
      <c r="T1307" s="17" t="s">
        <v>5898</v>
      </c>
      <c r="U1307" s="17" t="s">
        <v>5975</v>
      </c>
      <c r="AB1307" s="1" t="s">
        <v>1777</v>
      </c>
    </row>
    <row r="1308" spans="1:28" x14ac:dyDescent="0.3">
      <c r="A1308">
        <v>3004659930</v>
      </c>
      <c r="B1308" s="26" t="s">
        <v>964</v>
      </c>
      <c r="C1308" t="s">
        <v>4027</v>
      </c>
      <c r="E1308" t="s">
        <v>904</v>
      </c>
      <c r="F1308" t="s">
        <v>3934</v>
      </c>
      <c r="G1308" t="s">
        <v>39</v>
      </c>
      <c r="H1308" s="22" t="str">
        <f>VLOOKUP(G1308,'ISO Country Codes'!A:B,2, FALSE)</f>
        <v> Indonesia</v>
      </c>
      <c r="I1308" s="24" t="str">
        <f t="shared" si="40"/>
        <v>Jl.  Aji Iskandar, Rt. 12 Juata Laut, ID-KI,  Indonesia</v>
      </c>
      <c r="J1308" s="15" t="str">
        <f t="shared" si="41"/>
        <v>Tarakan,  Indonesia</v>
      </c>
      <c r="K1308" t="s">
        <v>503</v>
      </c>
      <c r="L1308" s="2">
        <v>38433</v>
      </c>
      <c r="M1308" t="s">
        <v>23</v>
      </c>
      <c r="N1308" t="s">
        <v>4035</v>
      </c>
      <c r="O1308">
        <v>4</v>
      </c>
      <c r="P1308">
        <v>1</v>
      </c>
      <c r="R1308" t="s">
        <v>25</v>
      </c>
      <c r="S1308" t="s">
        <v>25</v>
      </c>
      <c r="T1308" s="17" t="s">
        <v>5898</v>
      </c>
      <c r="U1308" s="17" t="s">
        <v>5975</v>
      </c>
      <c r="AB1308" s="1" t="s">
        <v>1777</v>
      </c>
    </row>
    <row r="1309" spans="1:28" x14ac:dyDescent="0.3">
      <c r="A1309">
        <v>3004659930</v>
      </c>
      <c r="B1309" s="26" t="s">
        <v>964</v>
      </c>
      <c r="C1309" t="s">
        <v>4027</v>
      </c>
      <c r="E1309" t="s">
        <v>904</v>
      </c>
      <c r="F1309" t="s">
        <v>3934</v>
      </c>
      <c r="G1309" t="s">
        <v>39</v>
      </c>
      <c r="H1309" s="22" t="str">
        <f>VLOOKUP(G1309,'ISO Country Codes'!A:B,2, FALSE)</f>
        <v> Indonesia</v>
      </c>
      <c r="I1309" s="24" t="str">
        <f t="shared" si="40"/>
        <v>Jl.  Aji Iskandar, Rt. 12 Juata Laut, ID-KI,  Indonesia</v>
      </c>
      <c r="J1309" s="15" t="str">
        <f t="shared" si="41"/>
        <v>Tarakan,  Indonesia</v>
      </c>
      <c r="K1309" t="s">
        <v>503</v>
      </c>
      <c r="L1309" s="2">
        <v>38429</v>
      </c>
      <c r="M1309" t="s">
        <v>23</v>
      </c>
      <c r="N1309" t="s">
        <v>4035</v>
      </c>
      <c r="O1309">
        <v>5</v>
      </c>
      <c r="P1309">
        <v>1</v>
      </c>
      <c r="R1309" t="s">
        <v>25</v>
      </c>
      <c r="S1309" t="s">
        <v>25</v>
      </c>
      <c r="T1309" s="17" t="s">
        <v>5975</v>
      </c>
      <c r="U1309" s="17" t="s">
        <v>5898</v>
      </c>
      <c r="AB1309" s="1" t="s">
        <v>1777</v>
      </c>
    </row>
    <row r="1310" spans="1:28" x14ac:dyDescent="0.3">
      <c r="A1310">
        <v>3004659930</v>
      </c>
      <c r="B1310" s="26" t="s">
        <v>964</v>
      </c>
      <c r="C1310" t="s">
        <v>4027</v>
      </c>
      <c r="E1310" t="s">
        <v>904</v>
      </c>
      <c r="F1310" t="s">
        <v>3934</v>
      </c>
      <c r="G1310" t="s">
        <v>39</v>
      </c>
      <c r="H1310" s="22" t="str">
        <f>VLOOKUP(G1310,'ISO Country Codes'!A:B,2, FALSE)</f>
        <v> Indonesia</v>
      </c>
      <c r="I1310" s="24" t="str">
        <f t="shared" si="40"/>
        <v>Jl.  Aji Iskandar, Rt. 12 Juata Laut, ID-KI,  Indonesia</v>
      </c>
      <c r="J1310" s="15" t="str">
        <f t="shared" si="41"/>
        <v>Tarakan,  Indonesia</v>
      </c>
      <c r="K1310" t="s">
        <v>503</v>
      </c>
      <c r="L1310" s="2">
        <v>38434</v>
      </c>
      <c r="M1310" t="s">
        <v>23</v>
      </c>
      <c r="N1310" t="s">
        <v>4036</v>
      </c>
      <c r="O1310">
        <v>1</v>
      </c>
      <c r="P1310">
        <v>1</v>
      </c>
      <c r="R1310" t="s">
        <v>25</v>
      </c>
      <c r="S1310" t="s">
        <v>25</v>
      </c>
      <c r="T1310" s="17" t="s">
        <v>5975</v>
      </c>
      <c r="U1310" s="17" t="s">
        <v>5898</v>
      </c>
      <c r="AB1310" s="1" t="s">
        <v>1777</v>
      </c>
    </row>
    <row r="1311" spans="1:28" x14ac:dyDescent="0.3">
      <c r="A1311">
        <v>3004659930</v>
      </c>
      <c r="B1311" s="26" t="s">
        <v>964</v>
      </c>
      <c r="C1311" t="s">
        <v>4027</v>
      </c>
      <c r="E1311" t="s">
        <v>904</v>
      </c>
      <c r="F1311" t="s">
        <v>3934</v>
      </c>
      <c r="G1311" t="s">
        <v>39</v>
      </c>
      <c r="H1311" s="22" t="str">
        <f>VLOOKUP(G1311,'ISO Country Codes'!A:B,2, FALSE)</f>
        <v> Indonesia</v>
      </c>
      <c r="I1311" s="24" t="str">
        <f t="shared" si="40"/>
        <v>Jl.  Aji Iskandar, Rt. 12 Juata Laut, ID-KI,  Indonesia</v>
      </c>
      <c r="J1311" s="15" t="str">
        <f t="shared" si="41"/>
        <v>Tarakan,  Indonesia</v>
      </c>
      <c r="K1311" t="s">
        <v>503</v>
      </c>
      <c r="L1311" s="2">
        <v>38434</v>
      </c>
      <c r="M1311" t="s">
        <v>23</v>
      </c>
      <c r="N1311" t="s">
        <v>4036</v>
      </c>
      <c r="O1311">
        <v>2</v>
      </c>
      <c r="P1311">
        <v>1</v>
      </c>
      <c r="R1311" t="s">
        <v>25</v>
      </c>
      <c r="S1311" t="s">
        <v>25</v>
      </c>
      <c r="T1311" s="17" t="s">
        <v>5975</v>
      </c>
      <c r="U1311" s="17" t="s">
        <v>5898</v>
      </c>
      <c r="AB1311" s="1" t="s">
        <v>1777</v>
      </c>
    </row>
    <row r="1312" spans="1:28" x14ac:dyDescent="0.3">
      <c r="A1312">
        <v>3004659930</v>
      </c>
      <c r="B1312" s="26" t="s">
        <v>964</v>
      </c>
      <c r="C1312" t="s">
        <v>4027</v>
      </c>
      <c r="E1312" t="s">
        <v>904</v>
      </c>
      <c r="F1312" t="s">
        <v>3934</v>
      </c>
      <c r="G1312" t="s">
        <v>39</v>
      </c>
      <c r="H1312" s="22" t="str">
        <f>VLOOKUP(G1312,'ISO Country Codes'!A:B,2, FALSE)</f>
        <v> Indonesia</v>
      </c>
      <c r="I1312" s="24" t="str">
        <f t="shared" si="40"/>
        <v>Jl.  Aji Iskandar, Rt. 12 Juata Laut, ID-KI,  Indonesia</v>
      </c>
      <c r="J1312" s="15" t="str">
        <f t="shared" si="41"/>
        <v>Tarakan,  Indonesia</v>
      </c>
      <c r="K1312" t="s">
        <v>503</v>
      </c>
      <c r="L1312" s="2">
        <v>38434</v>
      </c>
      <c r="M1312" t="s">
        <v>23</v>
      </c>
      <c r="N1312" t="s">
        <v>4036</v>
      </c>
      <c r="O1312">
        <v>3</v>
      </c>
      <c r="P1312">
        <v>1</v>
      </c>
      <c r="R1312" t="s">
        <v>25</v>
      </c>
      <c r="S1312" t="s">
        <v>25</v>
      </c>
      <c r="T1312" s="17" t="s">
        <v>5975</v>
      </c>
      <c r="U1312" s="17" t="s">
        <v>5898</v>
      </c>
      <c r="AB1312" s="1" t="s">
        <v>1777</v>
      </c>
    </row>
    <row r="1313" spans="1:28" x14ac:dyDescent="0.3">
      <c r="A1313">
        <v>3004659930</v>
      </c>
      <c r="B1313" s="26" t="s">
        <v>964</v>
      </c>
      <c r="C1313" t="s">
        <v>4027</v>
      </c>
      <c r="E1313" t="s">
        <v>904</v>
      </c>
      <c r="F1313" t="s">
        <v>3934</v>
      </c>
      <c r="G1313" t="s">
        <v>39</v>
      </c>
      <c r="H1313" s="22" t="str">
        <f>VLOOKUP(G1313,'ISO Country Codes'!A:B,2, FALSE)</f>
        <v> Indonesia</v>
      </c>
      <c r="I1313" s="24" t="str">
        <f t="shared" si="40"/>
        <v>Jl.  Aji Iskandar, Rt. 12 Juata Laut, ID-KI,  Indonesia</v>
      </c>
      <c r="J1313" s="15" t="str">
        <f t="shared" si="41"/>
        <v>Tarakan,  Indonesia</v>
      </c>
      <c r="K1313" t="s">
        <v>503</v>
      </c>
      <c r="L1313" s="2">
        <v>38434</v>
      </c>
      <c r="M1313" t="s">
        <v>23</v>
      </c>
      <c r="N1313" t="s">
        <v>4036</v>
      </c>
      <c r="O1313">
        <v>4</v>
      </c>
      <c r="P1313">
        <v>1</v>
      </c>
      <c r="R1313" t="s">
        <v>25</v>
      </c>
      <c r="S1313" t="s">
        <v>25</v>
      </c>
      <c r="T1313" s="17" t="s">
        <v>5898</v>
      </c>
      <c r="U1313" s="17" t="s">
        <v>5975</v>
      </c>
      <c r="AB1313" s="1" t="s">
        <v>1777</v>
      </c>
    </row>
    <row r="1314" spans="1:28" x14ac:dyDescent="0.3">
      <c r="A1314">
        <v>3004659930</v>
      </c>
      <c r="B1314" s="26" t="s">
        <v>964</v>
      </c>
      <c r="C1314" t="s">
        <v>4027</v>
      </c>
      <c r="E1314" t="s">
        <v>904</v>
      </c>
      <c r="F1314" t="s">
        <v>3934</v>
      </c>
      <c r="G1314" t="s">
        <v>39</v>
      </c>
      <c r="H1314" s="22" t="str">
        <f>VLOOKUP(G1314,'ISO Country Codes'!A:B,2, FALSE)</f>
        <v> Indonesia</v>
      </c>
      <c r="I1314" s="24" t="str">
        <f t="shared" si="40"/>
        <v>Jl.  Aji Iskandar, Rt. 12 Juata Laut, ID-KI,  Indonesia</v>
      </c>
      <c r="J1314" s="15" t="str">
        <f t="shared" si="41"/>
        <v>Tarakan,  Indonesia</v>
      </c>
      <c r="K1314" t="s">
        <v>503</v>
      </c>
      <c r="L1314" s="2">
        <v>38434</v>
      </c>
      <c r="M1314" t="s">
        <v>23</v>
      </c>
      <c r="N1314" t="s">
        <v>4036</v>
      </c>
      <c r="O1314">
        <v>5</v>
      </c>
      <c r="P1314">
        <v>1</v>
      </c>
      <c r="R1314" t="s">
        <v>25</v>
      </c>
      <c r="S1314" t="s">
        <v>25</v>
      </c>
      <c r="T1314" s="17" t="s">
        <v>5898</v>
      </c>
      <c r="U1314" s="17" t="s">
        <v>5975</v>
      </c>
      <c r="AB1314" s="1" t="s">
        <v>1777</v>
      </c>
    </row>
    <row r="1315" spans="1:28" x14ac:dyDescent="0.3">
      <c r="A1315">
        <v>3003673620</v>
      </c>
      <c r="B1315" s="26" t="s">
        <v>2653</v>
      </c>
      <c r="C1315">
        <v>69</v>
      </c>
      <c r="D1315" t="s">
        <v>2654</v>
      </c>
      <c r="E1315" t="s">
        <v>231</v>
      </c>
      <c r="F1315" t="s">
        <v>232</v>
      </c>
      <c r="G1315" t="s">
        <v>233</v>
      </c>
      <c r="H1315" s="22" t="str">
        <f>VLOOKUP(G1315,'ISO Country Codes'!A:B,2, FALSE)</f>
        <v> Thailand</v>
      </c>
      <c r="I1315" s="24" t="str">
        <f t="shared" si="40"/>
        <v>69, Samut Sakhon,  Thailand</v>
      </c>
      <c r="J1315" s="15" t="str">
        <f t="shared" si="41"/>
        <v>Muang Samut Sakhon,  Thailand</v>
      </c>
      <c r="K1315" t="s">
        <v>503</v>
      </c>
      <c r="L1315" s="2">
        <v>38533</v>
      </c>
      <c r="M1315" t="s">
        <v>23</v>
      </c>
      <c r="N1315" t="s">
        <v>4037</v>
      </c>
      <c r="O1315">
        <v>1</v>
      </c>
      <c r="P1315">
        <v>1</v>
      </c>
      <c r="R1315" t="s">
        <v>25</v>
      </c>
      <c r="S1315" t="s">
        <v>26</v>
      </c>
      <c r="T1315" s="17" t="s">
        <v>5898</v>
      </c>
      <c r="AB1315" s="1" t="s">
        <v>1777</v>
      </c>
    </row>
    <row r="1316" spans="1:28" x14ac:dyDescent="0.3">
      <c r="A1316">
        <v>3004802373</v>
      </c>
      <c r="B1316" s="26" t="s">
        <v>4030</v>
      </c>
      <c r="C1316" t="s">
        <v>4031</v>
      </c>
      <c r="E1316" t="s">
        <v>4032</v>
      </c>
      <c r="F1316" t="s">
        <v>4033</v>
      </c>
      <c r="G1316" t="s">
        <v>246</v>
      </c>
      <c r="H1316" s="22" t="str">
        <f>VLOOKUP(G1316,'ISO Country Codes'!A:B,2, FALSE)</f>
        <v> Philippines</v>
      </c>
      <c r="I1316" s="24" t="str">
        <f t="shared" si="40"/>
        <v>Plaridel St., Alang-alng, PH-CEB,  Philippines</v>
      </c>
      <c r="J1316" s="15" t="str">
        <f t="shared" si="41"/>
        <v>Mandaue,  Philippines</v>
      </c>
      <c r="K1316" t="s">
        <v>503</v>
      </c>
      <c r="L1316" s="2">
        <v>38559</v>
      </c>
      <c r="M1316" t="s">
        <v>23</v>
      </c>
      <c r="N1316" t="s">
        <v>4038</v>
      </c>
      <c r="O1316">
        <v>1</v>
      </c>
      <c r="P1316">
        <v>1</v>
      </c>
      <c r="R1316" t="s">
        <v>26</v>
      </c>
      <c r="S1316" t="s">
        <v>26</v>
      </c>
      <c r="T1316" s="17" t="s">
        <v>5975</v>
      </c>
      <c r="AB1316" s="1" t="s">
        <v>1777</v>
      </c>
    </row>
    <row r="1317" spans="1:28" x14ac:dyDescent="0.3">
      <c r="A1317">
        <v>3004802373</v>
      </c>
      <c r="B1317" s="26" t="s">
        <v>4030</v>
      </c>
      <c r="C1317" t="s">
        <v>4031</v>
      </c>
      <c r="E1317" t="s">
        <v>4032</v>
      </c>
      <c r="F1317" t="s">
        <v>4033</v>
      </c>
      <c r="G1317" t="s">
        <v>246</v>
      </c>
      <c r="H1317" s="22" t="str">
        <f>VLOOKUP(G1317,'ISO Country Codes'!A:B,2, FALSE)</f>
        <v> Philippines</v>
      </c>
      <c r="I1317" s="24" t="str">
        <f t="shared" si="40"/>
        <v>Plaridel St., Alang-alng, PH-CEB,  Philippines</v>
      </c>
      <c r="J1317" s="15" t="str">
        <f t="shared" si="41"/>
        <v>Mandaue,  Philippines</v>
      </c>
      <c r="K1317" t="s">
        <v>503</v>
      </c>
      <c r="L1317" s="2">
        <v>38559</v>
      </c>
      <c r="M1317" t="s">
        <v>23</v>
      </c>
      <c r="N1317" t="s">
        <v>4038</v>
      </c>
      <c r="O1317">
        <v>5</v>
      </c>
      <c r="P1317">
        <v>1</v>
      </c>
      <c r="R1317" t="s">
        <v>26</v>
      </c>
      <c r="S1317" t="s">
        <v>25</v>
      </c>
      <c r="T1317" s="17" t="s">
        <v>5975</v>
      </c>
      <c r="AB1317" s="1" t="s">
        <v>1777</v>
      </c>
    </row>
    <row r="1318" spans="1:28" x14ac:dyDescent="0.3">
      <c r="A1318">
        <v>3004802373</v>
      </c>
      <c r="B1318" s="26" t="s">
        <v>4030</v>
      </c>
      <c r="C1318" t="s">
        <v>4031</v>
      </c>
      <c r="E1318" t="s">
        <v>4032</v>
      </c>
      <c r="F1318" t="s">
        <v>4033</v>
      </c>
      <c r="G1318" t="s">
        <v>246</v>
      </c>
      <c r="H1318" s="22" t="str">
        <f>VLOOKUP(G1318,'ISO Country Codes'!A:B,2, FALSE)</f>
        <v> Philippines</v>
      </c>
      <c r="I1318" s="24" t="str">
        <f t="shared" si="40"/>
        <v>Plaridel St., Alang-alng, PH-CEB,  Philippines</v>
      </c>
      <c r="J1318" s="15" t="str">
        <f t="shared" si="41"/>
        <v>Mandaue,  Philippines</v>
      </c>
      <c r="K1318" t="s">
        <v>503</v>
      </c>
      <c r="L1318" s="2">
        <v>38559</v>
      </c>
      <c r="M1318" t="s">
        <v>23</v>
      </c>
      <c r="N1318" t="s">
        <v>4038</v>
      </c>
      <c r="O1318">
        <v>6</v>
      </c>
      <c r="P1318">
        <v>1</v>
      </c>
      <c r="R1318" t="s">
        <v>25</v>
      </c>
      <c r="S1318" t="s">
        <v>25</v>
      </c>
      <c r="T1318" s="17" t="s">
        <v>5975</v>
      </c>
      <c r="AB1318" s="1" t="s">
        <v>1777</v>
      </c>
    </row>
    <row r="1319" spans="1:28" x14ac:dyDescent="0.3">
      <c r="A1319">
        <v>3004802373</v>
      </c>
      <c r="B1319" s="26" t="s">
        <v>4030</v>
      </c>
      <c r="C1319" t="s">
        <v>4031</v>
      </c>
      <c r="E1319" t="s">
        <v>4032</v>
      </c>
      <c r="F1319" t="s">
        <v>4033</v>
      </c>
      <c r="G1319" t="s">
        <v>246</v>
      </c>
      <c r="H1319" s="22" t="str">
        <f>VLOOKUP(G1319,'ISO Country Codes'!A:B,2, FALSE)</f>
        <v> Philippines</v>
      </c>
      <c r="I1319" s="24" t="str">
        <f t="shared" si="40"/>
        <v>Plaridel St., Alang-alng, PH-CEB,  Philippines</v>
      </c>
      <c r="J1319" s="15" t="str">
        <f t="shared" si="41"/>
        <v>Mandaue,  Philippines</v>
      </c>
      <c r="K1319" t="s">
        <v>503</v>
      </c>
      <c r="L1319" s="2">
        <v>38559</v>
      </c>
      <c r="M1319" t="s">
        <v>23</v>
      </c>
      <c r="N1319" t="s">
        <v>4038</v>
      </c>
      <c r="O1319">
        <v>7</v>
      </c>
      <c r="P1319">
        <v>1</v>
      </c>
      <c r="R1319" t="s">
        <v>25</v>
      </c>
      <c r="S1319" t="s">
        <v>25</v>
      </c>
      <c r="T1319" s="17" t="s">
        <v>5975</v>
      </c>
      <c r="AB1319" s="1" t="s">
        <v>1777</v>
      </c>
    </row>
    <row r="1320" spans="1:28" x14ac:dyDescent="0.3">
      <c r="A1320">
        <v>3004278621</v>
      </c>
      <c r="B1320" s="26" t="s">
        <v>533</v>
      </c>
      <c r="C1320" t="s">
        <v>534</v>
      </c>
      <c r="D1320" t="s">
        <v>535</v>
      </c>
      <c r="E1320" t="s">
        <v>536</v>
      </c>
      <c r="F1320" t="s">
        <v>348</v>
      </c>
      <c r="G1320" t="s">
        <v>31</v>
      </c>
      <c r="H1320" s="22" t="str">
        <f>VLOOKUP(G1320,'ISO Country Codes'!A:B,2, FALSE)</f>
        <v> India</v>
      </c>
      <c r="I1320" s="24" t="str">
        <f t="shared" si="40"/>
        <v>3 - 79/2 Moolaguntapadu, Andhra Pradesh,  India</v>
      </c>
      <c r="J1320" s="15" t="str">
        <f t="shared" si="41"/>
        <v>Kalikivaya,  India</v>
      </c>
      <c r="K1320" t="s">
        <v>489</v>
      </c>
      <c r="L1320" s="2">
        <v>38497</v>
      </c>
      <c r="M1320" t="s">
        <v>23</v>
      </c>
      <c r="N1320" t="s">
        <v>4039</v>
      </c>
      <c r="O1320">
        <v>1</v>
      </c>
      <c r="P1320">
        <v>1</v>
      </c>
      <c r="R1320" t="s">
        <v>25</v>
      </c>
      <c r="S1320" t="s">
        <v>25</v>
      </c>
      <c r="T1320" s="17" t="s">
        <v>5975</v>
      </c>
      <c r="U1320" s="17" t="s">
        <v>5898</v>
      </c>
      <c r="AB1320" s="1" t="s">
        <v>1777</v>
      </c>
    </row>
    <row r="1321" spans="1:28" x14ac:dyDescent="0.3">
      <c r="A1321">
        <v>3004802373</v>
      </c>
      <c r="B1321" s="26" t="s">
        <v>4030</v>
      </c>
      <c r="C1321" t="s">
        <v>4031</v>
      </c>
      <c r="E1321" t="s">
        <v>4032</v>
      </c>
      <c r="F1321" t="s">
        <v>4033</v>
      </c>
      <c r="G1321" t="s">
        <v>246</v>
      </c>
      <c r="H1321" s="22" t="str">
        <f>VLOOKUP(G1321,'ISO Country Codes'!A:B,2, FALSE)</f>
        <v> Philippines</v>
      </c>
      <c r="I1321" s="24" t="str">
        <f t="shared" si="40"/>
        <v>Plaridel St., Alang-alng, PH-CEB,  Philippines</v>
      </c>
      <c r="J1321" s="15" t="str">
        <f t="shared" si="41"/>
        <v>Mandaue,  Philippines</v>
      </c>
      <c r="K1321" t="s">
        <v>503</v>
      </c>
      <c r="L1321" s="2">
        <v>38561</v>
      </c>
      <c r="M1321" t="s">
        <v>23</v>
      </c>
      <c r="N1321" t="s">
        <v>4040</v>
      </c>
      <c r="O1321">
        <v>1</v>
      </c>
      <c r="P1321">
        <v>1</v>
      </c>
      <c r="R1321" t="s">
        <v>25</v>
      </c>
      <c r="S1321" t="s">
        <v>26</v>
      </c>
      <c r="T1321" s="17" t="s">
        <v>5975</v>
      </c>
      <c r="AB1321" s="1" t="s">
        <v>1777</v>
      </c>
    </row>
    <row r="1322" spans="1:28" x14ac:dyDescent="0.3">
      <c r="A1322">
        <v>3004802373</v>
      </c>
      <c r="B1322" s="26" t="s">
        <v>4030</v>
      </c>
      <c r="C1322" t="s">
        <v>4031</v>
      </c>
      <c r="E1322" t="s">
        <v>4032</v>
      </c>
      <c r="F1322" t="s">
        <v>4033</v>
      </c>
      <c r="G1322" t="s">
        <v>246</v>
      </c>
      <c r="H1322" s="22" t="str">
        <f>VLOOKUP(G1322,'ISO Country Codes'!A:B,2, FALSE)</f>
        <v> Philippines</v>
      </c>
      <c r="I1322" s="24" t="str">
        <f t="shared" si="40"/>
        <v>Plaridel St., Alang-alng, PH-CEB,  Philippines</v>
      </c>
      <c r="J1322" s="15" t="str">
        <f t="shared" si="41"/>
        <v>Mandaue,  Philippines</v>
      </c>
      <c r="K1322" t="s">
        <v>503</v>
      </c>
      <c r="L1322" s="2">
        <v>38561</v>
      </c>
      <c r="M1322" t="s">
        <v>23</v>
      </c>
      <c r="N1322" t="s">
        <v>4040</v>
      </c>
      <c r="O1322">
        <v>2</v>
      </c>
      <c r="P1322">
        <v>1</v>
      </c>
      <c r="R1322" t="s">
        <v>25</v>
      </c>
      <c r="S1322" t="s">
        <v>25</v>
      </c>
      <c r="T1322" s="17" t="s">
        <v>5975</v>
      </c>
      <c r="AB1322" s="1" t="s">
        <v>1777</v>
      </c>
    </row>
    <row r="1323" spans="1:28" x14ac:dyDescent="0.3">
      <c r="A1323">
        <v>3004802373</v>
      </c>
      <c r="B1323" s="26" t="s">
        <v>4030</v>
      </c>
      <c r="C1323" t="s">
        <v>4031</v>
      </c>
      <c r="E1323" t="s">
        <v>4032</v>
      </c>
      <c r="F1323" t="s">
        <v>4033</v>
      </c>
      <c r="G1323" t="s">
        <v>246</v>
      </c>
      <c r="H1323" s="22" t="str">
        <f>VLOOKUP(G1323,'ISO Country Codes'!A:B,2, FALSE)</f>
        <v> Philippines</v>
      </c>
      <c r="I1323" s="24" t="str">
        <f t="shared" si="40"/>
        <v>Plaridel St., Alang-alng, PH-CEB,  Philippines</v>
      </c>
      <c r="J1323" s="15" t="str">
        <f t="shared" si="41"/>
        <v>Mandaue,  Philippines</v>
      </c>
      <c r="K1323" t="s">
        <v>503</v>
      </c>
      <c r="L1323" s="2">
        <v>38561</v>
      </c>
      <c r="M1323" t="s">
        <v>23</v>
      </c>
      <c r="N1323" t="s">
        <v>4040</v>
      </c>
      <c r="O1323">
        <v>3</v>
      </c>
      <c r="P1323">
        <v>1</v>
      </c>
      <c r="R1323" t="s">
        <v>26</v>
      </c>
      <c r="S1323" t="s">
        <v>26</v>
      </c>
      <c r="T1323" s="17" t="s">
        <v>5975</v>
      </c>
      <c r="AB1323" s="1" t="s">
        <v>1777</v>
      </c>
    </row>
    <row r="1324" spans="1:28" x14ac:dyDescent="0.3">
      <c r="A1324">
        <v>3004802373</v>
      </c>
      <c r="B1324" s="26" t="s">
        <v>4030</v>
      </c>
      <c r="C1324" t="s">
        <v>4031</v>
      </c>
      <c r="E1324" t="s">
        <v>4032</v>
      </c>
      <c r="F1324" t="s">
        <v>4033</v>
      </c>
      <c r="G1324" t="s">
        <v>246</v>
      </c>
      <c r="H1324" s="22" t="str">
        <f>VLOOKUP(G1324,'ISO Country Codes'!A:B,2, FALSE)</f>
        <v> Philippines</v>
      </c>
      <c r="I1324" s="24" t="str">
        <f t="shared" si="40"/>
        <v>Plaridel St., Alang-alng, PH-CEB,  Philippines</v>
      </c>
      <c r="J1324" s="15" t="str">
        <f t="shared" si="41"/>
        <v>Mandaue,  Philippines</v>
      </c>
      <c r="K1324" t="s">
        <v>503</v>
      </c>
      <c r="L1324" s="2">
        <v>38561</v>
      </c>
      <c r="M1324" t="s">
        <v>23</v>
      </c>
      <c r="N1324" t="s">
        <v>4040</v>
      </c>
      <c r="O1324">
        <v>4</v>
      </c>
      <c r="P1324">
        <v>1</v>
      </c>
      <c r="R1324" t="s">
        <v>25</v>
      </c>
      <c r="S1324" t="s">
        <v>26</v>
      </c>
      <c r="T1324" s="17" t="s">
        <v>5975</v>
      </c>
      <c r="AB1324" s="1" t="s">
        <v>1777</v>
      </c>
    </row>
    <row r="1325" spans="1:28" x14ac:dyDescent="0.3">
      <c r="A1325">
        <v>3004802373</v>
      </c>
      <c r="B1325" s="26" t="s">
        <v>4030</v>
      </c>
      <c r="C1325" t="s">
        <v>4031</v>
      </c>
      <c r="E1325" t="s">
        <v>4032</v>
      </c>
      <c r="F1325" t="s">
        <v>4033</v>
      </c>
      <c r="G1325" t="s">
        <v>246</v>
      </c>
      <c r="H1325" s="22" t="str">
        <f>VLOOKUP(G1325,'ISO Country Codes'!A:B,2, FALSE)</f>
        <v> Philippines</v>
      </c>
      <c r="I1325" s="24" t="str">
        <f t="shared" si="40"/>
        <v>Plaridel St., Alang-alng, PH-CEB,  Philippines</v>
      </c>
      <c r="J1325" s="15" t="str">
        <f t="shared" si="41"/>
        <v>Mandaue,  Philippines</v>
      </c>
      <c r="K1325" t="s">
        <v>503</v>
      </c>
      <c r="L1325" s="2">
        <v>38561</v>
      </c>
      <c r="M1325" t="s">
        <v>23</v>
      </c>
      <c r="N1325" t="s">
        <v>4040</v>
      </c>
      <c r="O1325">
        <v>5</v>
      </c>
      <c r="P1325">
        <v>1</v>
      </c>
      <c r="R1325" t="s">
        <v>25</v>
      </c>
      <c r="S1325" t="s">
        <v>26</v>
      </c>
      <c r="T1325" s="17" t="s">
        <v>5975</v>
      </c>
      <c r="AB1325" s="1" t="s">
        <v>1777</v>
      </c>
    </row>
    <row r="1326" spans="1:28" x14ac:dyDescent="0.3">
      <c r="A1326">
        <v>3004802373</v>
      </c>
      <c r="B1326" s="26" t="s">
        <v>4030</v>
      </c>
      <c r="C1326" t="s">
        <v>4031</v>
      </c>
      <c r="E1326" t="s">
        <v>4032</v>
      </c>
      <c r="F1326" t="s">
        <v>4033</v>
      </c>
      <c r="G1326" t="s">
        <v>246</v>
      </c>
      <c r="H1326" s="22" t="str">
        <f>VLOOKUP(G1326,'ISO Country Codes'!A:B,2, FALSE)</f>
        <v> Philippines</v>
      </c>
      <c r="I1326" s="24" t="str">
        <f t="shared" si="40"/>
        <v>Plaridel St., Alang-alng, PH-CEB,  Philippines</v>
      </c>
      <c r="J1326" s="15" t="str">
        <f t="shared" si="41"/>
        <v>Mandaue,  Philippines</v>
      </c>
      <c r="K1326" t="s">
        <v>503</v>
      </c>
      <c r="L1326" s="2">
        <v>38561</v>
      </c>
      <c r="M1326" t="s">
        <v>23</v>
      </c>
      <c r="N1326" t="s">
        <v>4040</v>
      </c>
      <c r="O1326">
        <v>6</v>
      </c>
      <c r="P1326">
        <v>1</v>
      </c>
      <c r="R1326" t="s">
        <v>25</v>
      </c>
      <c r="S1326" t="s">
        <v>25</v>
      </c>
      <c r="T1326" s="17" t="s">
        <v>5975</v>
      </c>
      <c r="AB1326" s="1" t="s">
        <v>1777</v>
      </c>
    </row>
    <row r="1327" spans="1:28" x14ac:dyDescent="0.3">
      <c r="A1327">
        <v>1000162448</v>
      </c>
      <c r="B1327" s="26" t="s">
        <v>3186</v>
      </c>
      <c r="C1327" t="s">
        <v>3187</v>
      </c>
      <c r="D1327" t="s">
        <v>3188</v>
      </c>
      <c r="E1327" t="s">
        <v>3189</v>
      </c>
      <c r="F1327" t="s">
        <v>357</v>
      </c>
      <c r="G1327" t="s">
        <v>31</v>
      </c>
      <c r="H1327" s="22" t="str">
        <f>VLOOKUP(G1327,'ISO Country Codes'!A:B,2, FALSE)</f>
        <v> India</v>
      </c>
      <c r="I1327" s="24" t="str">
        <f t="shared" si="40"/>
        <v>3/284 Muttukadu Road, Tamil Nadu,  India</v>
      </c>
      <c r="J1327" s="15" t="str">
        <f t="shared" si="41"/>
        <v>Chennai, Tamil Nadu,  India</v>
      </c>
      <c r="K1327" t="s">
        <v>503</v>
      </c>
      <c r="L1327" s="2">
        <v>38664</v>
      </c>
      <c r="M1327" t="s">
        <v>23</v>
      </c>
      <c r="N1327" t="s">
        <v>4041</v>
      </c>
      <c r="O1327">
        <v>1</v>
      </c>
      <c r="P1327">
        <v>1</v>
      </c>
      <c r="R1327" t="s">
        <v>25</v>
      </c>
      <c r="S1327" t="s">
        <v>25</v>
      </c>
      <c r="T1327" s="17" t="s">
        <v>5975</v>
      </c>
      <c r="AB1327" s="1" t="s">
        <v>1777</v>
      </c>
    </row>
    <row r="1328" spans="1:28" x14ac:dyDescent="0.3">
      <c r="A1328">
        <v>1000162448</v>
      </c>
      <c r="B1328" s="26" t="s">
        <v>3186</v>
      </c>
      <c r="C1328" t="s">
        <v>3187</v>
      </c>
      <c r="D1328" t="s">
        <v>3188</v>
      </c>
      <c r="E1328" t="s">
        <v>3189</v>
      </c>
      <c r="F1328" t="s">
        <v>357</v>
      </c>
      <c r="G1328" t="s">
        <v>31</v>
      </c>
      <c r="H1328" s="22" t="str">
        <f>VLOOKUP(G1328,'ISO Country Codes'!A:B,2, FALSE)</f>
        <v> India</v>
      </c>
      <c r="I1328" s="24" t="str">
        <f t="shared" si="40"/>
        <v>3/284 Muttukadu Road, Tamil Nadu,  India</v>
      </c>
      <c r="J1328" s="15" t="str">
        <f t="shared" si="41"/>
        <v>Chennai, Tamil Nadu,  India</v>
      </c>
      <c r="K1328" t="s">
        <v>503</v>
      </c>
      <c r="L1328" s="2">
        <v>38664</v>
      </c>
      <c r="M1328" t="s">
        <v>23</v>
      </c>
      <c r="N1328" t="s">
        <v>4041</v>
      </c>
      <c r="O1328">
        <v>1</v>
      </c>
      <c r="P1328">
        <v>2</v>
      </c>
      <c r="R1328" t="s">
        <v>25</v>
      </c>
      <c r="S1328" t="s">
        <v>25</v>
      </c>
      <c r="T1328" s="17" t="s">
        <v>5975</v>
      </c>
      <c r="AB1328" s="1" t="s">
        <v>1777</v>
      </c>
    </row>
    <row r="1329" spans="1:28" x14ac:dyDescent="0.3">
      <c r="A1329">
        <v>1000162448</v>
      </c>
      <c r="B1329" s="26" t="s">
        <v>3186</v>
      </c>
      <c r="C1329" t="s">
        <v>3187</v>
      </c>
      <c r="D1329" t="s">
        <v>3188</v>
      </c>
      <c r="E1329" t="s">
        <v>3189</v>
      </c>
      <c r="F1329" t="s">
        <v>357</v>
      </c>
      <c r="G1329" t="s">
        <v>31</v>
      </c>
      <c r="H1329" s="22" t="str">
        <f>VLOOKUP(G1329,'ISO Country Codes'!A:B,2, FALSE)</f>
        <v> India</v>
      </c>
      <c r="I1329" s="24" t="str">
        <f t="shared" si="40"/>
        <v>3/284 Muttukadu Road, Tamil Nadu,  India</v>
      </c>
      <c r="J1329" s="15" t="str">
        <f t="shared" si="41"/>
        <v>Chennai, Tamil Nadu,  India</v>
      </c>
      <c r="K1329" t="s">
        <v>503</v>
      </c>
      <c r="L1329" s="2">
        <v>38664</v>
      </c>
      <c r="M1329" t="s">
        <v>23</v>
      </c>
      <c r="N1329" t="s">
        <v>4041</v>
      </c>
      <c r="O1329">
        <v>2</v>
      </c>
      <c r="P1329">
        <v>1</v>
      </c>
      <c r="R1329" t="s">
        <v>25</v>
      </c>
      <c r="S1329" t="s">
        <v>25</v>
      </c>
      <c r="T1329" s="17" t="s">
        <v>5975</v>
      </c>
      <c r="AB1329" s="1" t="s">
        <v>1777</v>
      </c>
    </row>
    <row r="1330" spans="1:28" x14ac:dyDescent="0.3">
      <c r="A1330">
        <v>1000162448</v>
      </c>
      <c r="B1330" s="26" t="s">
        <v>3186</v>
      </c>
      <c r="C1330" t="s">
        <v>3187</v>
      </c>
      <c r="D1330" t="s">
        <v>3188</v>
      </c>
      <c r="E1330" t="s">
        <v>3189</v>
      </c>
      <c r="F1330" t="s">
        <v>357</v>
      </c>
      <c r="G1330" t="s">
        <v>31</v>
      </c>
      <c r="H1330" s="22" t="str">
        <f>VLOOKUP(G1330,'ISO Country Codes'!A:B,2, FALSE)</f>
        <v> India</v>
      </c>
      <c r="I1330" s="24" t="str">
        <f t="shared" si="40"/>
        <v>3/284 Muttukadu Road, Tamil Nadu,  India</v>
      </c>
      <c r="J1330" s="15" t="str">
        <f t="shared" si="41"/>
        <v>Chennai, Tamil Nadu,  India</v>
      </c>
      <c r="K1330" t="s">
        <v>503</v>
      </c>
      <c r="L1330" s="2">
        <v>38664</v>
      </c>
      <c r="M1330" t="s">
        <v>23</v>
      </c>
      <c r="N1330" t="s">
        <v>4041</v>
      </c>
      <c r="O1330">
        <v>3</v>
      </c>
      <c r="P1330">
        <v>1</v>
      </c>
      <c r="R1330" t="s">
        <v>25</v>
      </c>
      <c r="S1330" t="s">
        <v>25</v>
      </c>
      <c r="T1330" s="17" t="s">
        <v>5975</v>
      </c>
      <c r="AB1330" s="1" t="s">
        <v>1777</v>
      </c>
    </row>
    <row r="1331" spans="1:28" x14ac:dyDescent="0.3">
      <c r="A1331">
        <v>1000162448</v>
      </c>
      <c r="B1331" s="26" t="s">
        <v>3186</v>
      </c>
      <c r="C1331" t="s">
        <v>3187</v>
      </c>
      <c r="D1331" t="s">
        <v>3188</v>
      </c>
      <c r="E1331" t="s">
        <v>3189</v>
      </c>
      <c r="F1331" t="s">
        <v>357</v>
      </c>
      <c r="G1331" t="s">
        <v>31</v>
      </c>
      <c r="H1331" s="22" t="str">
        <f>VLOOKUP(G1331,'ISO Country Codes'!A:B,2, FALSE)</f>
        <v> India</v>
      </c>
      <c r="I1331" s="24" t="str">
        <f t="shared" si="40"/>
        <v>3/284 Muttukadu Road, Tamil Nadu,  India</v>
      </c>
      <c r="J1331" s="15" t="str">
        <f t="shared" si="41"/>
        <v>Chennai, Tamil Nadu,  India</v>
      </c>
      <c r="K1331" t="s">
        <v>503</v>
      </c>
      <c r="L1331" s="2">
        <v>38664</v>
      </c>
      <c r="M1331" t="s">
        <v>23</v>
      </c>
      <c r="N1331" t="s">
        <v>4041</v>
      </c>
      <c r="O1331">
        <v>4</v>
      </c>
      <c r="P1331">
        <v>1</v>
      </c>
      <c r="R1331" t="s">
        <v>26</v>
      </c>
      <c r="S1331" t="s">
        <v>25</v>
      </c>
      <c r="T1331" s="17" t="s">
        <v>5975</v>
      </c>
      <c r="AB1331" s="1" t="s">
        <v>1777</v>
      </c>
    </row>
    <row r="1332" spans="1:28" x14ac:dyDescent="0.3">
      <c r="A1332">
        <v>3000173114</v>
      </c>
      <c r="B1332" s="26" t="s">
        <v>435</v>
      </c>
      <c r="C1332" t="s">
        <v>436</v>
      </c>
      <c r="D1332" t="s">
        <v>437</v>
      </c>
      <c r="E1332" t="s">
        <v>438</v>
      </c>
      <c r="F1332" t="s">
        <v>439</v>
      </c>
      <c r="G1332" t="s">
        <v>39</v>
      </c>
      <c r="H1332" s="22" t="str">
        <f>VLOOKUP(G1332,'ISO Country Codes'!A:B,2, FALSE)</f>
        <v> Indonesia</v>
      </c>
      <c r="I1332" s="24" t="str">
        <f t="shared" si="40"/>
        <v>Kab Tulang Bawang Lampung, Lampung,  Indonesia</v>
      </c>
      <c r="J1332" s="15" t="str">
        <f t="shared" si="41"/>
        <v>Metro,  Indonesia</v>
      </c>
      <c r="K1332" t="s">
        <v>489</v>
      </c>
      <c r="L1332" s="2">
        <v>38534</v>
      </c>
      <c r="M1332" t="s">
        <v>23</v>
      </c>
      <c r="N1332" t="s">
        <v>4042</v>
      </c>
      <c r="O1332">
        <v>1</v>
      </c>
      <c r="P1332">
        <v>1</v>
      </c>
      <c r="R1332" t="s">
        <v>26</v>
      </c>
      <c r="S1332" t="s">
        <v>25</v>
      </c>
      <c r="T1332" s="17" t="s">
        <v>5975</v>
      </c>
      <c r="AB1332" s="1" t="s">
        <v>1777</v>
      </c>
    </row>
    <row r="1333" spans="1:28" x14ac:dyDescent="0.3">
      <c r="A1333">
        <v>3010132880</v>
      </c>
      <c r="B1333" s="26" t="s">
        <v>4043</v>
      </c>
      <c r="C1333" t="s">
        <v>4044</v>
      </c>
      <c r="E1333" t="s">
        <v>4045</v>
      </c>
      <c r="F1333" t="s">
        <v>4046</v>
      </c>
      <c r="G1333" t="s">
        <v>246</v>
      </c>
      <c r="H1333" s="22" t="str">
        <f>VLOOKUP(G1333,'ISO Country Codes'!A:B,2, FALSE)</f>
        <v> Philippines</v>
      </c>
      <c r="I1333" s="24" t="str">
        <f t="shared" si="40"/>
        <v>Suba Basbas, CEBU,  Philippines</v>
      </c>
      <c r="J1333" s="15" t="str">
        <f t="shared" si="41"/>
        <v>Lapu-Lapu City,  Philippines</v>
      </c>
      <c r="K1333" t="s">
        <v>503</v>
      </c>
      <c r="L1333" s="2">
        <v>38597</v>
      </c>
      <c r="M1333" t="s">
        <v>23</v>
      </c>
      <c r="N1333" t="s">
        <v>4047</v>
      </c>
      <c r="O1333">
        <v>1</v>
      </c>
      <c r="P1333">
        <v>1</v>
      </c>
      <c r="R1333" t="s">
        <v>25</v>
      </c>
      <c r="S1333" t="s">
        <v>26</v>
      </c>
      <c r="T1333" s="17" t="s">
        <v>5898</v>
      </c>
      <c r="AB1333" s="1" t="s">
        <v>1777</v>
      </c>
    </row>
    <row r="1334" spans="1:28" x14ac:dyDescent="0.3">
      <c r="A1334">
        <v>3010132880</v>
      </c>
      <c r="B1334" s="26" t="s">
        <v>4043</v>
      </c>
      <c r="C1334" t="s">
        <v>4044</v>
      </c>
      <c r="E1334" t="s">
        <v>4045</v>
      </c>
      <c r="F1334" t="s">
        <v>4046</v>
      </c>
      <c r="G1334" t="s">
        <v>246</v>
      </c>
      <c r="H1334" s="22" t="str">
        <f>VLOOKUP(G1334,'ISO Country Codes'!A:B,2, FALSE)</f>
        <v> Philippines</v>
      </c>
      <c r="I1334" s="24" t="str">
        <f t="shared" si="40"/>
        <v>Suba Basbas, CEBU,  Philippines</v>
      </c>
      <c r="J1334" s="15" t="str">
        <f t="shared" si="41"/>
        <v>Lapu-Lapu City,  Philippines</v>
      </c>
      <c r="K1334" t="s">
        <v>503</v>
      </c>
      <c r="L1334" s="2">
        <v>38597</v>
      </c>
      <c r="M1334" t="s">
        <v>23</v>
      </c>
      <c r="N1334" t="s">
        <v>4047</v>
      </c>
      <c r="O1334">
        <v>2</v>
      </c>
      <c r="P1334">
        <v>1</v>
      </c>
      <c r="R1334" t="s">
        <v>25</v>
      </c>
      <c r="S1334" t="s">
        <v>26</v>
      </c>
      <c r="T1334" s="17" t="s">
        <v>5898</v>
      </c>
      <c r="AB1334" s="1" t="s">
        <v>1777</v>
      </c>
    </row>
    <row r="1335" spans="1:28" x14ac:dyDescent="0.3">
      <c r="A1335">
        <v>3010132880</v>
      </c>
      <c r="B1335" s="26" t="s">
        <v>4043</v>
      </c>
      <c r="C1335" t="s">
        <v>4044</v>
      </c>
      <c r="E1335" t="s">
        <v>4045</v>
      </c>
      <c r="F1335" t="s">
        <v>4046</v>
      </c>
      <c r="G1335" t="s">
        <v>246</v>
      </c>
      <c r="H1335" s="22" t="str">
        <f>VLOOKUP(G1335,'ISO Country Codes'!A:B,2, FALSE)</f>
        <v> Philippines</v>
      </c>
      <c r="I1335" s="24" t="str">
        <f t="shared" si="40"/>
        <v>Suba Basbas, CEBU,  Philippines</v>
      </c>
      <c r="J1335" s="15" t="str">
        <f t="shared" si="41"/>
        <v>Lapu-Lapu City,  Philippines</v>
      </c>
      <c r="K1335" t="s">
        <v>503</v>
      </c>
      <c r="L1335" s="2">
        <v>38597</v>
      </c>
      <c r="M1335" t="s">
        <v>23</v>
      </c>
      <c r="N1335" t="s">
        <v>4047</v>
      </c>
      <c r="O1335">
        <v>4</v>
      </c>
      <c r="P1335">
        <v>1</v>
      </c>
      <c r="R1335" t="s">
        <v>26</v>
      </c>
      <c r="S1335" t="s">
        <v>26</v>
      </c>
      <c r="T1335" s="17" t="s">
        <v>5898</v>
      </c>
      <c r="AB1335" s="1" t="s">
        <v>1777</v>
      </c>
    </row>
    <row r="1336" spans="1:28" x14ac:dyDescent="0.3">
      <c r="A1336">
        <v>1000556252</v>
      </c>
      <c r="B1336" s="26" t="s">
        <v>1668</v>
      </c>
      <c r="C1336" t="s">
        <v>1669</v>
      </c>
      <c r="D1336" t="s">
        <v>1670</v>
      </c>
      <c r="E1336" t="s">
        <v>1671</v>
      </c>
      <c r="F1336" t="s">
        <v>798</v>
      </c>
      <c r="G1336" t="s">
        <v>233</v>
      </c>
      <c r="H1336" s="22" t="str">
        <f>VLOOKUP(G1336,'ISO Country Codes'!A:B,2, FALSE)</f>
        <v> Thailand</v>
      </c>
      <c r="I1336" s="24" t="str">
        <f t="shared" si="40"/>
        <v>91 Moo 2 Chana-Songkhla Rd., Songkhla,  Thailand</v>
      </c>
      <c r="J1336" s="15" t="str">
        <f t="shared" si="41"/>
        <v>Chana,  Thailand</v>
      </c>
      <c r="K1336" t="s">
        <v>503</v>
      </c>
      <c r="L1336" s="2">
        <v>38561</v>
      </c>
      <c r="M1336" t="s">
        <v>23</v>
      </c>
      <c r="N1336" t="s">
        <v>4048</v>
      </c>
      <c r="O1336">
        <v>2</v>
      </c>
      <c r="P1336">
        <v>1</v>
      </c>
      <c r="R1336" t="s">
        <v>25</v>
      </c>
      <c r="S1336" t="s">
        <v>25</v>
      </c>
      <c r="T1336" s="17" t="s">
        <v>5898</v>
      </c>
      <c r="AB1336" s="1" t="s">
        <v>1777</v>
      </c>
    </row>
    <row r="1337" spans="1:28" x14ac:dyDescent="0.3">
      <c r="A1337">
        <v>1000556252</v>
      </c>
      <c r="B1337" s="26" t="s">
        <v>1668</v>
      </c>
      <c r="C1337" t="s">
        <v>1669</v>
      </c>
      <c r="D1337" t="s">
        <v>1670</v>
      </c>
      <c r="E1337" t="s">
        <v>1671</v>
      </c>
      <c r="F1337" t="s">
        <v>798</v>
      </c>
      <c r="G1337" t="s">
        <v>233</v>
      </c>
      <c r="H1337" s="22" t="str">
        <f>VLOOKUP(G1337,'ISO Country Codes'!A:B,2, FALSE)</f>
        <v> Thailand</v>
      </c>
      <c r="I1337" s="24" t="str">
        <f t="shared" si="40"/>
        <v>91 Moo 2 Chana-Songkhla Rd., Songkhla,  Thailand</v>
      </c>
      <c r="J1337" s="15" t="str">
        <f t="shared" si="41"/>
        <v>Chana,  Thailand</v>
      </c>
      <c r="K1337" t="s">
        <v>503</v>
      </c>
      <c r="L1337" s="2">
        <v>38561</v>
      </c>
      <c r="M1337" t="s">
        <v>23</v>
      </c>
      <c r="N1337" t="s">
        <v>4048</v>
      </c>
      <c r="O1337">
        <v>3</v>
      </c>
      <c r="P1337">
        <v>1</v>
      </c>
      <c r="R1337" t="s">
        <v>25</v>
      </c>
      <c r="S1337" t="s">
        <v>25</v>
      </c>
      <c r="T1337" s="17" t="s">
        <v>5898</v>
      </c>
      <c r="AB1337" s="1" t="s">
        <v>1777</v>
      </c>
    </row>
    <row r="1338" spans="1:28" x14ac:dyDescent="0.3">
      <c r="A1338">
        <v>1000556252</v>
      </c>
      <c r="B1338" s="26" t="s">
        <v>1668</v>
      </c>
      <c r="C1338" t="s">
        <v>1669</v>
      </c>
      <c r="D1338" t="s">
        <v>1670</v>
      </c>
      <c r="E1338" t="s">
        <v>1671</v>
      </c>
      <c r="F1338" t="s">
        <v>798</v>
      </c>
      <c r="G1338" t="s">
        <v>233</v>
      </c>
      <c r="H1338" s="22" t="str">
        <f>VLOOKUP(G1338,'ISO Country Codes'!A:B,2, FALSE)</f>
        <v> Thailand</v>
      </c>
      <c r="I1338" s="24" t="str">
        <f t="shared" si="40"/>
        <v>91 Moo 2 Chana-Songkhla Rd., Songkhla,  Thailand</v>
      </c>
      <c r="J1338" s="15" t="str">
        <f t="shared" si="41"/>
        <v>Chana,  Thailand</v>
      </c>
      <c r="K1338" t="s">
        <v>503</v>
      </c>
      <c r="L1338" s="2">
        <v>38561</v>
      </c>
      <c r="M1338" t="s">
        <v>23</v>
      </c>
      <c r="N1338" t="s">
        <v>4048</v>
      </c>
      <c r="O1338">
        <v>4</v>
      </c>
      <c r="P1338">
        <v>1</v>
      </c>
      <c r="R1338" t="s">
        <v>25</v>
      </c>
      <c r="S1338" t="s">
        <v>26</v>
      </c>
      <c r="T1338" s="17" t="s">
        <v>5898</v>
      </c>
      <c r="AB1338" s="1" t="s">
        <v>1777</v>
      </c>
    </row>
    <row r="1339" spans="1:28" x14ac:dyDescent="0.3">
      <c r="A1339">
        <v>3013275077</v>
      </c>
      <c r="B1339" s="26" t="s">
        <v>853</v>
      </c>
      <c r="C1339" t="s">
        <v>854</v>
      </c>
      <c r="E1339" t="s">
        <v>502</v>
      </c>
      <c r="F1339" t="s">
        <v>502</v>
      </c>
      <c r="G1339" t="s">
        <v>64</v>
      </c>
      <c r="H1339" s="22" t="str">
        <f>VLOOKUP(G1339,'ISO Country Codes'!A:B,2, FALSE)</f>
        <v> Viet Nam</v>
      </c>
      <c r="I1339" s="24" t="str">
        <f t="shared" si="40"/>
        <v>8, Industrial Park, Ward, Ca Mau,  Viet Nam</v>
      </c>
      <c r="J1339" s="15" t="str">
        <f t="shared" si="41"/>
        <v>Ca Mau,  Viet Nam</v>
      </c>
      <c r="K1339" t="s">
        <v>503</v>
      </c>
      <c r="L1339" s="2">
        <v>38754</v>
      </c>
      <c r="M1339" t="s">
        <v>23</v>
      </c>
      <c r="N1339" t="s">
        <v>4049</v>
      </c>
      <c r="O1339">
        <v>1</v>
      </c>
      <c r="P1339">
        <v>1</v>
      </c>
      <c r="R1339" t="s">
        <v>26</v>
      </c>
      <c r="S1339" t="s">
        <v>26</v>
      </c>
      <c r="T1339" s="17" t="s">
        <v>5975</v>
      </c>
      <c r="AB1339" s="1" t="s">
        <v>1777</v>
      </c>
    </row>
    <row r="1340" spans="1:28" x14ac:dyDescent="0.3">
      <c r="A1340">
        <v>2000002380</v>
      </c>
      <c r="B1340" s="26" t="s">
        <v>35</v>
      </c>
      <c r="C1340" t="s">
        <v>36</v>
      </c>
      <c r="E1340" t="s">
        <v>37</v>
      </c>
      <c r="F1340" t="s">
        <v>38</v>
      </c>
      <c r="G1340" t="s">
        <v>39</v>
      </c>
      <c r="H1340" s="22" t="str">
        <f>VLOOKUP(G1340,'ISO Country Codes'!A:B,2, FALSE)</f>
        <v> Indonesia</v>
      </c>
      <c r="I1340" s="24" t="str">
        <f t="shared" si="40"/>
        <v>Pulau Kemarau, Ilir timur II, None of the above,  Indonesia</v>
      </c>
      <c r="J1340" s="15" t="str">
        <f t="shared" si="41"/>
        <v>Palembang,  Indonesia</v>
      </c>
      <c r="K1340" t="s">
        <v>503</v>
      </c>
      <c r="L1340" s="2">
        <v>38650</v>
      </c>
      <c r="M1340" t="s">
        <v>23</v>
      </c>
      <c r="N1340" t="s">
        <v>4050</v>
      </c>
      <c r="O1340">
        <v>7</v>
      </c>
      <c r="P1340">
        <v>1</v>
      </c>
      <c r="R1340" t="s">
        <v>26</v>
      </c>
      <c r="S1340" t="s">
        <v>26</v>
      </c>
      <c r="T1340" s="17" t="s">
        <v>5898</v>
      </c>
      <c r="AB1340" s="1" t="s">
        <v>1777</v>
      </c>
    </row>
    <row r="1341" spans="1:28" x14ac:dyDescent="0.3">
      <c r="A1341">
        <v>3003732576</v>
      </c>
      <c r="B1341" s="26" t="s">
        <v>2212</v>
      </c>
      <c r="C1341" t="s">
        <v>2213</v>
      </c>
      <c r="E1341" t="s">
        <v>151</v>
      </c>
      <c r="G1341" t="s">
        <v>153</v>
      </c>
      <c r="H1341" s="22" t="str">
        <f>VLOOKUP(G1341,'ISO Country Codes'!A:B,2, FALSE)</f>
        <v> Bangladesh</v>
      </c>
      <c r="I1341" s="24" t="str">
        <f t="shared" si="40"/>
        <v>51 Khanjahan Ali Rd, ,  Bangladesh</v>
      </c>
      <c r="J1341" s="15" t="str">
        <f t="shared" si="41"/>
        <v>Khulna,  Bangladesh</v>
      </c>
      <c r="K1341" t="s">
        <v>503</v>
      </c>
      <c r="L1341" s="2">
        <v>38706</v>
      </c>
      <c r="M1341" t="s">
        <v>23</v>
      </c>
      <c r="N1341" t="s">
        <v>4051</v>
      </c>
      <c r="O1341">
        <v>1</v>
      </c>
      <c r="P1341">
        <v>1</v>
      </c>
      <c r="R1341" t="s">
        <v>25</v>
      </c>
      <c r="S1341" t="s">
        <v>26</v>
      </c>
      <c r="T1341" s="17" t="s">
        <v>5898</v>
      </c>
      <c r="AB1341" s="1" t="s">
        <v>1777</v>
      </c>
    </row>
    <row r="1342" spans="1:28" x14ac:dyDescent="0.3">
      <c r="A1342">
        <v>3003732576</v>
      </c>
      <c r="B1342" s="26" t="s">
        <v>2212</v>
      </c>
      <c r="C1342" t="s">
        <v>2213</v>
      </c>
      <c r="E1342" t="s">
        <v>151</v>
      </c>
      <c r="G1342" t="s">
        <v>153</v>
      </c>
      <c r="H1342" s="22" t="str">
        <f>VLOOKUP(G1342,'ISO Country Codes'!A:B,2, FALSE)</f>
        <v> Bangladesh</v>
      </c>
      <c r="I1342" s="24" t="str">
        <f t="shared" si="40"/>
        <v>51 Khanjahan Ali Rd, ,  Bangladesh</v>
      </c>
      <c r="J1342" s="15" t="str">
        <f t="shared" si="41"/>
        <v>Khulna,  Bangladesh</v>
      </c>
      <c r="K1342" t="s">
        <v>503</v>
      </c>
      <c r="L1342" s="2">
        <v>38706</v>
      </c>
      <c r="M1342" t="s">
        <v>23</v>
      </c>
      <c r="N1342" t="s">
        <v>4051</v>
      </c>
      <c r="O1342">
        <v>2</v>
      </c>
      <c r="P1342">
        <v>1</v>
      </c>
      <c r="R1342" t="s">
        <v>26</v>
      </c>
      <c r="S1342" t="s">
        <v>26</v>
      </c>
      <c r="T1342" s="17" t="s">
        <v>5898</v>
      </c>
      <c r="AB1342" s="1" t="s">
        <v>1777</v>
      </c>
    </row>
    <row r="1343" spans="1:28" x14ac:dyDescent="0.3">
      <c r="A1343">
        <v>3003732576</v>
      </c>
      <c r="B1343" s="26" t="s">
        <v>2212</v>
      </c>
      <c r="C1343" t="s">
        <v>2213</v>
      </c>
      <c r="E1343" t="s">
        <v>151</v>
      </c>
      <c r="G1343" t="s">
        <v>153</v>
      </c>
      <c r="H1343" s="22" t="str">
        <f>VLOOKUP(G1343,'ISO Country Codes'!A:B,2, FALSE)</f>
        <v> Bangladesh</v>
      </c>
      <c r="I1343" s="24" t="str">
        <f t="shared" si="40"/>
        <v>51 Khanjahan Ali Rd, ,  Bangladesh</v>
      </c>
      <c r="J1343" s="15" t="str">
        <f t="shared" si="41"/>
        <v>Khulna,  Bangladesh</v>
      </c>
      <c r="K1343" t="s">
        <v>503</v>
      </c>
      <c r="L1343" s="2">
        <v>38645</v>
      </c>
      <c r="M1343" t="s">
        <v>23</v>
      </c>
      <c r="N1343" t="s">
        <v>4051</v>
      </c>
      <c r="O1343">
        <v>4</v>
      </c>
      <c r="P1343">
        <v>1</v>
      </c>
      <c r="R1343" t="s">
        <v>26</v>
      </c>
      <c r="S1343" t="s">
        <v>25</v>
      </c>
      <c r="T1343" s="17" t="s">
        <v>5898</v>
      </c>
      <c r="AB1343" s="1" t="s">
        <v>1777</v>
      </c>
    </row>
    <row r="1344" spans="1:28" x14ac:dyDescent="0.3">
      <c r="A1344">
        <v>3004300892</v>
      </c>
      <c r="B1344" s="26" t="s">
        <v>890</v>
      </c>
      <c r="C1344" t="s">
        <v>891</v>
      </c>
      <c r="D1344" t="s">
        <v>892</v>
      </c>
      <c r="E1344" t="s">
        <v>893</v>
      </c>
      <c r="F1344" t="s">
        <v>894</v>
      </c>
      <c r="G1344" t="s">
        <v>64</v>
      </c>
      <c r="H1344" s="22" t="str">
        <f>VLOOKUP(G1344,'ISO Country Codes'!A:B,2, FALSE)</f>
        <v> Viet Nam</v>
      </c>
      <c r="I1344" s="24" t="str">
        <f t="shared" si="40"/>
        <v>Km 2081 National Road No.1,, VN-73,  Viet Nam</v>
      </c>
      <c r="J1344" s="15" t="str">
        <f t="shared" si="41"/>
        <v>Tay Ninh,  Viet Nam</v>
      </c>
      <c r="K1344" t="s">
        <v>489</v>
      </c>
      <c r="L1344" s="2">
        <v>38614</v>
      </c>
      <c r="M1344" t="s">
        <v>23</v>
      </c>
      <c r="N1344" t="s">
        <v>4052</v>
      </c>
      <c r="O1344">
        <v>1</v>
      </c>
      <c r="P1344">
        <v>1</v>
      </c>
      <c r="R1344" t="s">
        <v>26</v>
      </c>
      <c r="S1344" t="s">
        <v>25</v>
      </c>
      <c r="T1344" s="17" t="s">
        <v>5975</v>
      </c>
      <c r="AB1344" s="1" t="s">
        <v>1777</v>
      </c>
    </row>
    <row r="1345" spans="1:28" x14ac:dyDescent="0.3">
      <c r="A1345">
        <v>3004284409</v>
      </c>
      <c r="B1345" s="26" t="s">
        <v>565</v>
      </c>
      <c r="C1345" t="s">
        <v>566</v>
      </c>
      <c r="E1345" t="s">
        <v>151</v>
      </c>
      <c r="F1345" t="s">
        <v>38</v>
      </c>
      <c r="G1345" t="s">
        <v>153</v>
      </c>
      <c r="H1345" s="22" t="str">
        <f>VLOOKUP(G1345,'ISO Country Codes'!A:B,2, FALSE)</f>
        <v> Bangladesh</v>
      </c>
      <c r="I1345" s="24" t="str">
        <f t="shared" si="40"/>
        <v>Jabusha, Rupsha, None of the above,  Bangladesh</v>
      </c>
      <c r="J1345" s="15" t="str">
        <f t="shared" si="41"/>
        <v>Khulna,  Bangladesh</v>
      </c>
      <c r="K1345" t="s">
        <v>503</v>
      </c>
      <c r="L1345" s="2">
        <v>37291</v>
      </c>
      <c r="M1345" t="s">
        <v>146</v>
      </c>
      <c r="N1345" t="s">
        <v>4053</v>
      </c>
      <c r="O1345">
        <v>1</v>
      </c>
      <c r="P1345">
        <v>1</v>
      </c>
      <c r="R1345" t="s">
        <v>25</v>
      </c>
      <c r="S1345" t="s">
        <v>25</v>
      </c>
      <c r="T1345" s="17" t="s">
        <v>5898</v>
      </c>
      <c r="AB1345" s="1" t="s">
        <v>1777</v>
      </c>
    </row>
    <row r="1346" spans="1:28" x14ac:dyDescent="0.3">
      <c r="A1346">
        <v>3004284409</v>
      </c>
      <c r="B1346" s="26" t="s">
        <v>565</v>
      </c>
      <c r="C1346" t="s">
        <v>566</v>
      </c>
      <c r="E1346" t="s">
        <v>151</v>
      </c>
      <c r="F1346" t="s">
        <v>38</v>
      </c>
      <c r="G1346" t="s">
        <v>153</v>
      </c>
      <c r="H1346" s="22" t="str">
        <f>VLOOKUP(G1346,'ISO Country Codes'!A:B,2, FALSE)</f>
        <v> Bangladesh</v>
      </c>
      <c r="I1346" s="24" t="str">
        <f t="shared" si="40"/>
        <v>Jabusha, Rupsha, None of the above,  Bangladesh</v>
      </c>
      <c r="J1346" s="15" t="str">
        <f t="shared" si="41"/>
        <v>Khulna,  Bangladesh</v>
      </c>
      <c r="K1346" t="s">
        <v>503</v>
      </c>
      <c r="L1346" s="2">
        <v>37291</v>
      </c>
      <c r="M1346" t="s">
        <v>146</v>
      </c>
      <c r="N1346" t="s">
        <v>4053</v>
      </c>
      <c r="O1346">
        <v>2</v>
      </c>
      <c r="P1346">
        <v>1</v>
      </c>
      <c r="R1346" t="s">
        <v>26</v>
      </c>
      <c r="S1346" t="s">
        <v>25</v>
      </c>
      <c r="T1346" s="17" t="s">
        <v>5975</v>
      </c>
      <c r="AB1346" s="1" t="s">
        <v>1777</v>
      </c>
    </row>
    <row r="1347" spans="1:28" x14ac:dyDescent="0.3">
      <c r="A1347">
        <v>3004284409</v>
      </c>
      <c r="B1347" s="26" t="s">
        <v>565</v>
      </c>
      <c r="C1347" t="s">
        <v>566</v>
      </c>
      <c r="E1347" t="s">
        <v>151</v>
      </c>
      <c r="F1347" t="s">
        <v>38</v>
      </c>
      <c r="G1347" t="s">
        <v>153</v>
      </c>
      <c r="H1347" s="22" t="str">
        <f>VLOOKUP(G1347,'ISO Country Codes'!A:B,2, FALSE)</f>
        <v> Bangladesh</v>
      </c>
      <c r="I1347" s="24" t="str">
        <f t="shared" ref="I1347:I1410" si="42">_xlfn.CONCAT(C1347,", ",F1347,", ",H1347)</f>
        <v>Jabusha, Rupsha, None of the above,  Bangladesh</v>
      </c>
      <c r="J1347" s="15" t="str">
        <f t="shared" ref="J1347:J1410" si="43">_xlfn.CONCAT(E1347,", ",H1347)</f>
        <v>Khulna,  Bangladesh</v>
      </c>
      <c r="K1347" t="s">
        <v>503</v>
      </c>
      <c r="L1347" s="2">
        <v>37291</v>
      </c>
      <c r="M1347" t="s">
        <v>146</v>
      </c>
      <c r="N1347" t="s">
        <v>4053</v>
      </c>
      <c r="O1347">
        <v>3</v>
      </c>
      <c r="P1347">
        <v>1</v>
      </c>
      <c r="R1347" t="s">
        <v>25</v>
      </c>
      <c r="S1347" t="s">
        <v>25</v>
      </c>
      <c r="T1347" s="17" t="s">
        <v>5898</v>
      </c>
      <c r="AB1347" s="1" t="s">
        <v>1777</v>
      </c>
    </row>
    <row r="1348" spans="1:28" x14ac:dyDescent="0.3">
      <c r="A1348">
        <v>3004284409</v>
      </c>
      <c r="B1348" s="26" t="s">
        <v>565</v>
      </c>
      <c r="C1348" t="s">
        <v>566</v>
      </c>
      <c r="E1348" t="s">
        <v>151</v>
      </c>
      <c r="F1348" t="s">
        <v>38</v>
      </c>
      <c r="G1348" t="s">
        <v>153</v>
      </c>
      <c r="H1348" s="22" t="str">
        <f>VLOOKUP(G1348,'ISO Country Codes'!A:B,2, FALSE)</f>
        <v> Bangladesh</v>
      </c>
      <c r="I1348" s="24" t="str">
        <f t="shared" si="42"/>
        <v>Jabusha, Rupsha, None of the above,  Bangladesh</v>
      </c>
      <c r="J1348" s="15" t="str">
        <f t="shared" si="43"/>
        <v>Khulna,  Bangladesh</v>
      </c>
      <c r="K1348" t="s">
        <v>503</v>
      </c>
      <c r="L1348" s="2">
        <v>37291</v>
      </c>
      <c r="M1348" t="s">
        <v>146</v>
      </c>
      <c r="N1348" t="s">
        <v>4053</v>
      </c>
      <c r="O1348">
        <v>4</v>
      </c>
      <c r="P1348">
        <v>1</v>
      </c>
      <c r="R1348" t="s">
        <v>25</v>
      </c>
      <c r="S1348" t="s">
        <v>25</v>
      </c>
      <c r="T1348" s="17" t="s">
        <v>5898</v>
      </c>
      <c r="AB1348" s="1" t="s">
        <v>1777</v>
      </c>
    </row>
    <row r="1349" spans="1:28" x14ac:dyDescent="0.3">
      <c r="A1349">
        <v>3004284409</v>
      </c>
      <c r="B1349" s="26" t="s">
        <v>565</v>
      </c>
      <c r="C1349" t="s">
        <v>566</v>
      </c>
      <c r="E1349" t="s">
        <v>151</v>
      </c>
      <c r="F1349" t="s">
        <v>38</v>
      </c>
      <c r="G1349" t="s">
        <v>153</v>
      </c>
      <c r="H1349" s="22" t="str">
        <f>VLOOKUP(G1349,'ISO Country Codes'!A:B,2, FALSE)</f>
        <v> Bangladesh</v>
      </c>
      <c r="I1349" s="24" t="str">
        <f t="shared" si="42"/>
        <v>Jabusha, Rupsha, None of the above,  Bangladesh</v>
      </c>
      <c r="J1349" s="15" t="str">
        <f t="shared" si="43"/>
        <v>Khulna,  Bangladesh</v>
      </c>
      <c r="K1349" t="s">
        <v>503</v>
      </c>
      <c r="L1349" s="2">
        <v>37291</v>
      </c>
      <c r="M1349" t="s">
        <v>146</v>
      </c>
      <c r="N1349" t="s">
        <v>4053</v>
      </c>
      <c r="O1349">
        <v>5</v>
      </c>
      <c r="P1349">
        <v>1</v>
      </c>
      <c r="R1349" t="s">
        <v>25</v>
      </c>
      <c r="S1349" t="s">
        <v>25</v>
      </c>
      <c r="T1349" s="17" t="s">
        <v>5898</v>
      </c>
      <c r="AB1349" s="1" t="s">
        <v>1777</v>
      </c>
    </row>
    <row r="1350" spans="1:28" x14ac:dyDescent="0.3">
      <c r="A1350">
        <v>3004262010</v>
      </c>
      <c r="B1350" s="26" t="s">
        <v>1308</v>
      </c>
      <c r="C1350" t="s">
        <v>1309</v>
      </c>
      <c r="D1350" t="s">
        <v>1310</v>
      </c>
      <c r="E1350" t="s">
        <v>494</v>
      </c>
      <c r="F1350" t="s">
        <v>1311</v>
      </c>
      <c r="G1350" t="s">
        <v>39</v>
      </c>
      <c r="H1350" s="22" t="str">
        <f>VLOOKUP(G1350,'ISO Country Codes'!A:B,2, FALSE)</f>
        <v> Indonesia</v>
      </c>
      <c r="I1350" s="24" t="str">
        <f t="shared" si="42"/>
        <v>Jl. Raya Cilincing No. 29, Id-Nota,  Indonesia</v>
      </c>
      <c r="J1350" s="15" t="str">
        <f t="shared" si="43"/>
        <v>Jakarta,  Indonesia</v>
      </c>
      <c r="K1350" t="s">
        <v>4054</v>
      </c>
      <c r="L1350" s="2">
        <v>38250</v>
      </c>
      <c r="M1350" t="s">
        <v>146</v>
      </c>
      <c r="N1350" t="s">
        <v>4055</v>
      </c>
      <c r="O1350">
        <v>1</v>
      </c>
      <c r="P1350">
        <v>1</v>
      </c>
      <c r="Q1350" t="s">
        <v>198</v>
      </c>
      <c r="R1350" t="s">
        <v>25</v>
      </c>
      <c r="S1350" t="s">
        <v>26</v>
      </c>
      <c r="T1350" s="17" t="s">
        <v>5975</v>
      </c>
      <c r="AB1350" s="1" t="s">
        <v>1777</v>
      </c>
    </row>
    <row r="1351" spans="1:28" x14ac:dyDescent="0.3">
      <c r="A1351">
        <v>3004262010</v>
      </c>
      <c r="B1351" s="26" t="s">
        <v>1308</v>
      </c>
      <c r="C1351" t="s">
        <v>1309</v>
      </c>
      <c r="D1351" t="s">
        <v>1310</v>
      </c>
      <c r="E1351" t="s">
        <v>494</v>
      </c>
      <c r="F1351" t="s">
        <v>1311</v>
      </c>
      <c r="G1351" t="s">
        <v>39</v>
      </c>
      <c r="H1351" s="22" t="str">
        <f>VLOOKUP(G1351,'ISO Country Codes'!A:B,2, FALSE)</f>
        <v> Indonesia</v>
      </c>
      <c r="I1351" s="24" t="str">
        <f t="shared" si="42"/>
        <v>Jl. Raya Cilincing No. 29, Id-Nota,  Indonesia</v>
      </c>
      <c r="J1351" s="15" t="str">
        <f t="shared" si="43"/>
        <v>Jakarta,  Indonesia</v>
      </c>
      <c r="K1351" t="s">
        <v>4054</v>
      </c>
      <c r="L1351" s="2">
        <v>38250</v>
      </c>
      <c r="M1351" t="s">
        <v>146</v>
      </c>
      <c r="N1351" t="s">
        <v>4055</v>
      </c>
      <c r="O1351">
        <v>1</v>
      </c>
      <c r="P1351">
        <v>1</v>
      </c>
      <c r="Q1351" t="s">
        <v>552</v>
      </c>
      <c r="R1351" t="s">
        <v>26</v>
      </c>
      <c r="S1351" t="s">
        <v>25</v>
      </c>
      <c r="T1351" s="17" t="s">
        <v>5975</v>
      </c>
      <c r="AB1351" s="1" t="s">
        <v>1777</v>
      </c>
    </row>
    <row r="1352" spans="1:28" x14ac:dyDescent="0.3">
      <c r="A1352">
        <v>3003541753</v>
      </c>
      <c r="B1352" s="26" t="s">
        <v>3084</v>
      </c>
      <c r="C1352" t="s">
        <v>3085</v>
      </c>
      <c r="E1352" t="s">
        <v>3086</v>
      </c>
      <c r="F1352" t="s">
        <v>3087</v>
      </c>
      <c r="G1352" t="s">
        <v>233</v>
      </c>
      <c r="H1352" s="22" t="str">
        <f>VLOOKUP(G1352,'ISO Country Codes'!A:B,2, FALSE)</f>
        <v> Thailand</v>
      </c>
      <c r="I1352" s="24" t="str">
        <f t="shared" si="42"/>
        <v>Soi 41, Chumphon,  Thailand</v>
      </c>
      <c r="J1352" s="15" t="str">
        <f t="shared" si="43"/>
        <v>Mueang Chumphon,  Thailand</v>
      </c>
      <c r="K1352" t="s">
        <v>503</v>
      </c>
      <c r="L1352" s="2">
        <v>38622</v>
      </c>
      <c r="M1352" t="s">
        <v>146</v>
      </c>
      <c r="N1352" t="s">
        <v>4056</v>
      </c>
      <c r="O1352">
        <v>1</v>
      </c>
      <c r="P1352">
        <v>1</v>
      </c>
      <c r="Q1352" t="s">
        <v>198</v>
      </c>
      <c r="R1352" t="s">
        <v>26</v>
      </c>
      <c r="S1352" t="s">
        <v>25</v>
      </c>
      <c r="T1352" s="17" t="s">
        <v>5938</v>
      </c>
      <c r="AB1352" s="1" t="s">
        <v>1777</v>
      </c>
    </row>
    <row r="1353" spans="1:28" x14ac:dyDescent="0.3">
      <c r="A1353">
        <v>3004016294</v>
      </c>
      <c r="B1353" s="26" t="s">
        <v>4057</v>
      </c>
      <c r="C1353" t="s">
        <v>4058</v>
      </c>
      <c r="E1353" t="s">
        <v>4059</v>
      </c>
      <c r="F1353" t="s">
        <v>2533</v>
      </c>
      <c r="G1353" t="s">
        <v>178</v>
      </c>
      <c r="H1353" s="22" t="str">
        <f>VLOOKUP(G1353,'ISO Country Codes'!A:B,2, FALSE)</f>
        <v> Canada</v>
      </c>
      <c r="I1353" s="24" t="str">
        <f t="shared" si="42"/>
        <v>2200 6th Ave Ste 1000, ON,  Canada</v>
      </c>
      <c r="J1353" s="15" t="str">
        <f t="shared" si="43"/>
        <v>Whitby,  Canada</v>
      </c>
      <c r="K1353" t="s">
        <v>2317</v>
      </c>
      <c r="L1353" s="2">
        <v>37841</v>
      </c>
      <c r="M1353" t="s">
        <v>66</v>
      </c>
      <c r="N1353" t="s">
        <v>4060</v>
      </c>
      <c r="O1353">
        <v>1</v>
      </c>
      <c r="P1353">
        <v>1</v>
      </c>
      <c r="R1353" t="s">
        <v>25</v>
      </c>
      <c r="S1353" t="s">
        <v>25</v>
      </c>
      <c r="T1353" s="17" t="s">
        <v>5898</v>
      </c>
      <c r="AB1353" s="1" t="s">
        <v>1777</v>
      </c>
    </row>
    <row r="1354" spans="1:28" x14ac:dyDescent="0.3">
      <c r="A1354">
        <v>1000502093</v>
      </c>
      <c r="B1354" s="26" t="s">
        <v>2566</v>
      </c>
      <c r="C1354" t="s">
        <v>2567</v>
      </c>
      <c r="D1354" t="s">
        <v>2568</v>
      </c>
      <c r="E1354" t="s">
        <v>1754</v>
      </c>
      <c r="F1354" t="s">
        <v>1754</v>
      </c>
      <c r="G1354" t="s">
        <v>233</v>
      </c>
      <c r="H1354" s="22" t="str">
        <f>VLOOKUP(G1354,'ISO Country Codes'!A:B,2, FALSE)</f>
        <v> Thailand</v>
      </c>
      <c r="I1354" s="24" t="str">
        <f t="shared" si="42"/>
        <v>247 Moo 1, Theparak Road, Samutprakarn,  Thailand</v>
      </c>
      <c r="J1354" s="15" t="str">
        <f t="shared" si="43"/>
        <v>Samutprakarn,  Thailand</v>
      </c>
      <c r="K1354" t="s">
        <v>503</v>
      </c>
      <c r="L1354" s="2">
        <v>37680</v>
      </c>
      <c r="M1354" t="s">
        <v>146</v>
      </c>
      <c r="N1354" t="s">
        <v>4061</v>
      </c>
      <c r="O1354">
        <v>1</v>
      </c>
      <c r="P1354">
        <v>1</v>
      </c>
      <c r="R1354" t="s">
        <v>26</v>
      </c>
      <c r="S1354" t="s">
        <v>25</v>
      </c>
      <c r="T1354" s="17" t="s">
        <v>5938</v>
      </c>
      <c r="AB1354" s="1" t="s">
        <v>1777</v>
      </c>
    </row>
    <row r="1355" spans="1:28" x14ac:dyDescent="0.3">
      <c r="A1355">
        <v>3003638341</v>
      </c>
      <c r="B1355" s="26" t="s">
        <v>4062</v>
      </c>
      <c r="C1355" t="s">
        <v>4063</v>
      </c>
      <c r="E1355" t="s">
        <v>1717</v>
      </c>
      <c r="F1355" t="s">
        <v>1718</v>
      </c>
      <c r="G1355" t="s">
        <v>178</v>
      </c>
      <c r="H1355" s="22" t="str">
        <f>VLOOKUP(G1355,'ISO Country Codes'!A:B,2, FALSE)</f>
        <v> Canada</v>
      </c>
      <c r="I1355" s="24" t="str">
        <f t="shared" si="42"/>
        <v>9040 Blundell Rd, BC,  Canada</v>
      </c>
      <c r="J1355" s="15" t="str">
        <f t="shared" si="43"/>
        <v>Richmond,  Canada</v>
      </c>
      <c r="K1355" t="s">
        <v>2317</v>
      </c>
      <c r="L1355" s="2">
        <v>37655</v>
      </c>
      <c r="M1355" t="s">
        <v>66</v>
      </c>
      <c r="N1355" t="s">
        <v>4064</v>
      </c>
      <c r="O1355">
        <v>4</v>
      </c>
      <c r="P1355">
        <v>1</v>
      </c>
      <c r="R1355" t="s">
        <v>25</v>
      </c>
      <c r="S1355" t="s">
        <v>25</v>
      </c>
      <c r="T1355" s="17" t="s">
        <v>5886</v>
      </c>
      <c r="AB1355" s="1" t="s">
        <v>1777</v>
      </c>
    </row>
    <row r="1356" spans="1:28" x14ac:dyDescent="0.3">
      <c r="A1356">
        <v>3003196718</v>
      </c>
      <c r="B1356" s="26" t="s">
        <v>117</v>
      </c>
      <c r="C1356" t="s">
        <v>118</v>
      </c>
      <c r="D1356" t="s">
        <v>119</v>
      </c>
      <c r="E1356" t="s">
        <v>120</v>
      </c>
      <c r="G1356" t="s">
        <v>39</v>
      </c>
      <c r="H1356" s="22" t="str">
        <f>VLOOKUP(G1356,'ISO Country Codes'!A:B,2, FALSE)</f>
        <v> Indonesia</v>
      </c>
      <c r="I1356" s="24" t="str">
        <f t="shared" si="42"/>
        <v>Kav. C-5, ,  Indonesia</v>
      </c>
      <c r="J1356" s="15" t="str">
        <f t="shared" si="43"/>
        <v>Gresik,  Indonesia</v>
      </c>
      <c r="K1356" t="s">
        <v>489</v>
      </c>
      <c r="L1356" s="2">
        <v>38730</v>
      </c>
      <c r="M1356" t="s">
        <v>484</v>
      </c>
      <c r="N1356" t="s">
        <v>4065</v>
      </c>
      <c r="O1356">
        <v>1</v>
      </c>
      <c r="P1356">
        <v>1</v>
      </c>
      <c r="R1356" t="s">
        <v>25</v>
      </c>
      <c r="S1356" t="s">
        <v>25</v>
      </c>
      <c r="T1356" s="17" t="s">
        <v>5898</v>
      </c>
      <c r="U1356" s="17" t="s">
        <v>5975</v>
      </c>
      <c r="AB1356" s="1" t="s">
        <v>1777</v>
      </c>
    </row>
    <row r="1357" spans="1:28" x14ac:dyDescent="0.3">
      <c r="A1357">
        <v>3004338034</v>
      </c>
      <c r="B1357" s="26" t="s">
        <v>3248</v>
      </c>
      <c r="C1357" s="2">
        <v>42339</v>
      </c>
      <c r="D1357" t="s">
        <v>4066</v>
      </c>
      <c r="E1357" t="s">
        <v>4067</v>
      </c>
      <c r="F1357" t="s">
        <v>348</v>
      </c>
      <c r="G1357" t="s">
        <v>31</v>
      </c>
      <c r="H1357" s="22" t="str">
        <f>VLOOKUP(G1357,'ISO Country Codes'!A:B,2, FALSE)</f>
        <v> India</v>
      </c>
      <c r="I1357" s="24" t="str">
        <f t="shared" si="42"/>
        <v>42339, Andhra Pradesh,  India</v>
      </c>
      <c r="J1357" s="15" t="str">
        <f t="shared" si="43"/>
        <v>Samalkot,  India</v>
      </c>
      <c r="K1357" t="s">
        <v>489</v>
      </c>
      <c r="L1357" s="2">
        <v>38072</v>
      </c>
      <c r="M1357" t="s">
        <v>484</v>
      </c>
      <c r="N1357" t="s">
        <v>4068</v>
      </c>
      <c r="O1357">
        <v>1</v>
      </c>
      <c r="P1357">
        <v>1</v>
      </c>
      <c r="R1357" t="s">
        <v>25</v>
      </c>
      <c r="S1357" t="s">
        <v>25</v>
      </c>
      <c r="T1357" s="17" t="s">
        <v>5975</v>
      </c>
      <c r="AB1357" s="1" t="s">
        <v>1777</v>
      </c>
    </row>
    <row r="1358" spans="1:28" x14ac:dyDescent="0.3">
      <c r="A1358">
        <v>3004338034</v>
      </c>
      <c r="B1358" s="26" t="s">
        <v>3248</v>
      </c>
      <c r="C1358" s="2">
        <v>42339</v>
      </c>
      <c r="D1358" t="s">
        <v>4066</v>
      </c>
      <c r="E1358" t="s">
        <v>4067</v>
      </c>
      <c r="F1358" t="s">
        <v>348</v>
      </c>
      <c r="G1358" t="s">
        <v>31</v>
      </c>
      <c r="H1358" s="22" t="str">
        <f>VLOOKUP(G1358,'ISO Country Codes'!A:B,2, FALSE)</f>
        <v> India</v>
      </c>
      <c r="I1358" s="24" t="str">
        <f t="shared" si="42"/>
        <v>42339, Andhra Pradesh,  India</v>
      </c>
      <c r="J1358" s="15" t="str">
        <f t="shared" si="43"/>
        <v>Samalkot,  India</v>
      </c>
      <c r="K1358" t="s">
        <v>489</v>
      </c>
      <c r="L1358" s="2">
        <v>38072</v>
      </c>
      <c r="M1358" t="s">
        <v>484</v>
      </c>
      <c r="N1358" t="s">
        <v>4068</v>
      </c>
      <c r="O1358">
        <v>1</v>
      </c>
      <c r="P1358">
        <v>2</v>
      </c>
      <c r="R1358" t="s">
        <v>26</v>
      </c>
      <c r="S1358" t="s">
        <v>25</v>
      </c>
      <c r="T1358" s="17" t="s">
        <v>5975</v>
      </c>
      <c r="AB1358" s="1" t="s">
        <v>1777</v>
      </c>
    </row>
    <row r="1359" spans="1:28" x14ac:dyDescent="0.3">
      <c r="A1359">
        <v>3004338385</v>
      </c>
      <c r="B1359" s="26" t="s">
        <v>371</v>
      </c>
      <c r="C1359" t="s">
        <v>372</v>
      </c>
      <c r="E1359" t="s">
        <v>373</v>
      </c>
      <c r="F1359" t="s">
        <v>357</v>
      </c>
      <c r="G1359" t="s">
        <v>31</v>
      </c>
      <c r="H1359" s="22" t="str">
        <f>VLOOKUP(G1359,'ISO Country Codes'!A:B,2, FALSE)</f>
        <v> India</v>
      </c>
      <c r="I1359" s="24" t="str">
        <f t="shared" si="42"/>
        <v>T.N.F.D.C Freezing Complex, Tamil Nadu,  India</v>
      </c>
      <c r="J1359" s="15" t="str">
        <f t="shared" si="43"/>
        <v>Mandapam,  India</v>
      </c>
      <c r="K1359" t="s">
        <v>489</v>
      </c>
      <c r="L1359" s="2">
        <v>38119</v>
      </c>
      <c r="M1359" t="s">
        <v>484</v>
      </c>
      <c r="N1359" t="s">
        <v>4069</v>
      </c>
      <c r="O1359">
        <v>1</v>
      </c>
      <c r="P1359">
        <v>2</v>
      </c>
      <c r="R1359" t="s">
        <v>25</v>
      </c>
      <c r="S1359" t="s">
        <v>26</v>
      </c>
      <c r="T1359" s="17" t="s">
        <v>5975</v>
      </c>
      <c r="AB1359" s="1" t="s">
        <v>1777</v>
      </c>
    </row>
    <row r="1360" spans="1:28" x14ac:dyDescent="0.3">
      <c r="A1360">
        <v>3004338385</v>
      </c>
      <c r="B1360" s="26" t="s">
        <v>371</v>
      </c>
      <c r="C1360" t="s">
        <v>372</v>
      </c>
      <c r="E1360" t="s">
        <v>373</v>
      </c>
      <c r="F1360" t="s">
        <v>357</v>
      </c>
      <c r="G1360" t="s">
        <v>31</v>
      </c>
      <c r="H1360" s="22" t="str">
        <f>VLOOKUP(G1360,'ISO Country Codes'!A:B,2, FALSE)</f>
        <v> India</v>
      </c>
      <c r="I1360" s="24" t="str">
        <f t="shared" si="42"/>
        <v>T.N.F.D.C Freezing Complex, Tamil Nadu,  India</v>
      </c>
      <c r="J1360" s="15" t="str">
        <f t="shared" si="43"/>
        <v>Mandapam,  India</v>
      </c>
      <c r="K1360" t="s">
        <v>489</v>
      </c>
      <c r="L1360" s="2">
        <v>38119</v>
      </c>
      <c r="M1360" t="s">
        <v>484</v>
      </c>
      <c r="N1360" t="s">
        <v>4069</v>
      </c>
      <c r="O1360">
        <v>1</v>
      </c>
      <c r="P1360">
        <v>3</v>
      </c>
      <c r="R1360" t="s">
        <v>25</v>
      </c>
      <c r="S1360" t="s">
        <v>26</v>
      </c>
      <c r="T1360" s="17" t="s">
        <v>5975</v>
      </c>
      <c r="AB1360" s="1" t="s">
        <v>1777</v>
      </c>
    </row>
    <row r="1361" spans="1:28" x14ac:dyDescent="0.3">
      <c r="A1361">
        <v>3004338385</v>
      </c>
      <c r="B1361" s="26" t="s">
        <v>371</v>
      </c>
      <c r="C1361" t="s">
        <v>372</v>
      </c>
      <c r="E1361" t="s">
        <v>373</v>
      </c>
      <c r="F1361" t="s">
        <v>357</v>
      </c>
      <c r="G1361" t="s">
        <v>31</v>
      </c>
      <c r="H1361" s="22" t="str">
        <f>VLOOKUP(G1361,'ISO Country Codes'!A:B,2, FALSE)</f>
        <v> India</v>
      </c>
      <c r="I1361" s="24" t="str">
        <f t="shared" si="42"/>
        <v>T.N.F.D.C Freezing Complex, Tamil Nadu,  India</v>
      </c>
      <c r="J1361" s="15" t="str">
        <f t="shared" si="43"/>
        <v>Mandapam,  India</v>
      </c>
      <c r="K1361" t="s">
        <v>489</v>
      </c>
      <c r="L1361" s="2">
        <v>38119</v>
      </c>
      <c r="M1361" t="s">
        <v>484</v>
      </c>
      <c r="N1361" t="s">
        <v>4069</v>
      </c>
      <c r="O1361">
        <v>1</v>
      </c>
      <c r="P1361">
        <v>4</v>
      </c>
      <c r="R1361" t="s">
        <v>26</v>
      </c>
      <c r="S1361" t="s">
        <v>26</v>
      </c>
      <c r="T1361" s="17" t="s">
        <v>5975</v>
      </c>
      <c r="AB1361" s="1" t="s">
        <v>1777</v>
      </c>
    </row>
    <row r="1362" spans="1:28" x14ac:dyDescent="0.3">
      <c r="A1362">
        <v>3004338385</v>
      </c>
      <c r="B1362" s="26" t="s">
        <v>371</v>
      </c>
      <c r="C1362" t="s">
        <v>372</v>
      </c>
      <c r="E1362" t="s">
        <v>373</v>
      </c>
      <c r="F1362" t="s">
        <v>357</v>
      </c>
      <c r="G1362" t="s">
        <v>31</v>
      </c>
      <c r="H1362" s="22" t="str">
        <f>VLOOKUP(G1362,'ISO Country Codes'!A:B,2, FALSE)</f>
        <v> India</v>
      </c>
      <c r="I1362" s="24" t="str">
        <f t="shared" si="42"/>
        <v>T.N.F.D.C Freezing Complex, Tamil Nadu,  India</v>
      </c>
      <c r="J1362" s="15" t="str">
        <f t="shared" si="43"/>
        <v>Mandapam,  India</v>
      </c>
      <c r="K1362" t="s">
        <v>489</v>
      </c>
      <c r="L1362" s="2">
        <v>38119</v>
      </c>
      <c r="M1362" t="s">
        <v>484</v>
      </c>
      <c r="N1362" t="s">
        <v>4069</v>
      </c>
      <c r="O1362">
        <v>2</v>
      </c>
      <c r="P1362">
        <v>1</v>
      </c>
      <c r="R1362" t="s">
        <v>25</v>
      </c>
      <c r="S1362" t="s">
        <v>26</v>
      </c>
      <c r="T1362" s="17" t="s">
        <v>5975</v>
      </c>
      <c r="AB1362" s="1" t="s">
        <v>1777</v>
      </c>
    </row>
    <row r="1363" spans="1:28" x14ac:dyDescent="0.3">
      <c r="A1363">
        <v>3002932657</v>
      </c>
      <c r="B1363" s="26" t="s">
        <v>4070</v>
      </c>
      <c r="C1363" t="s">
        <v>4071</v>
      </c>
      <c r="E1363" t="s">
        <v>151</v>
      </c>
      <c r="G1363" t="s">
        <v>153</v>
      </c>
      <c r="H1363" s="22" t="str">
        <f>VLOOKUP(G1363,'ISO Country Codes'!A:B,2, FALSE)</f>
        <v> Bangladesh</v>
      </c>
      <c r="I1363" s="24" t="str">
        <f t="shared" si="42"/>
        <v>51, Khan-A-Sabur Road, ,  Bangladesh</v>
      </c>
      <c r="J1363" s="15" t="str">
        <f t="shared" si="43"/>
        <v>Khulna,  Bangladesh</v>
      </c>
      <c r="K1363" t="s">
        <v>489</v>
      </c>
      <c r="L1363" s="2">
        <v>38343</v>
      </c>
      <c r="M1363" t="s">
        <v>484</v>
      </c>
      <c r="N1363" t="s">
        <v>4072</v>
      </c>
      <c r="O1363">
        <v>1</v>
      </c>
      <c r="P1363">
        <v>1</v>
      </c>
      <c r="R1363" t="s">
        <v>25</v>
      </c>
      <c r="S1363" t="s">
        <v>25</v>
      </c>
      <c r="T1363" s="17" t="s">
        <v>5975</v>
      </c>
      <c r="U1363" s="17" t="s">
        <v>5898</v>
      </c>
      <c r="AB1363" s="1" t="s">
        <v>1777</v>
      </c>
    </row>
    <row r="1364" spans="1:28" x14ac:dyDescent="0.3">
      <c r="A1364">
        <v>3002932657</v>
      </c>
      <c r="B1364" s="26" t="s">
        <v>4070</v>
      </c>
      <c r="C1364" t="s">
        <v>4071</v>
      </c>
      <c r="E1364" t="s">
        <v>151</v>
      </c>
      <c r="G1364" t="s">
        <v>153</v>
      </c>
      <c r="H1364" s="22" t="str">
        <f>VLOOKUP(G1364,'ISO Country Codes'!A:B,2, FALSE)</f>
        <v> Bangladesh</v>
      </c>
      <c r="I1364" s="24" t="str">
        <f t="shared" si="42"/>
        <v>51, Khan-A-Sabur Road, ,  Bangladesh</v>
      </c>
      <c r="J1364" s="15" t="str">
        <f t="shared" si="43"/>
        <v>Khulna,  Bangladesh</v>
      </c>
      <c r="K1364" t="s">
        <v>489</v>
      </c>
      <c r="L1364" s="2">
        <v>38484</v>
      </c>
      <c r="M1364" t="s">
        <v>484</v>
      </c>
      <c r="N1364" t="s">
        <v>4073</v>
      </c>
      <c r="O1364">
        <v>1</v>
      </c>
      <c r="P1364">
        <v>1</v>
      </c>
      <c r="R1364" t="s">
        <v>26</v>
      </c>
      <c r="S1364" t="s">
        <v>26</v>
      </c>
      <c r="T1364" s="17" t="s">
        <v>5898</v>
      </c>
      <c r="U1364" s="17" t="s">
        <v>5975</v>
      </c>
      <c r="AB1364" s="1" t="s">
        <v>1777</v>
      </c>
    </row>
    <row r="1365" spans="1:28" x14ac:dyDescent="0.3">
      <c r="A1365">
        <v>3002932657</v>
      </c>
      <c r="B1365" s="26" t="s">
        <v>4070</v>
      </c>
      <c r="C1365" t="s">
        <v>4071</v>
      </c>
      <c r="E1365" t="s">
        <v>151</v>
      </c>
      <c r="G1365" t="s">
        <v>153</v>
      </c>
      <c r="H1365" s="22" t="str">
        <f>VLOOKUP(G1365,'ISO Country Codes'!A:B,2, FALSE)</f>
        <v> Bangladesh</v>
      </c>
      <c r="I1365" s="24" t="str">
        <f t="shared" si="42"/>
        <v>51, Khan-A-Sabur Road, ,  Bangladesh</v>
      </c>
      <c r="J1365" s="15" t="str">
        <f t="shared" si="43"/>
        <v>Khulna,  Bangladesh</v>
      </c>
      <c r="K1365" t="s">
        <v>489</v>
      </c>
      <c r="L1365" s="2">
        <v>38484</v>
      </c>
      <c r="M1365" t="s">
        <v>484</v>
      </c>
      <c r="N1365" t="s">
        <v>4073</v>
      </c>
      <c r="O1365">
        <v>2</v>
      </c>
      <c r="P1365">
        <v>1</v>
      </c>
      <c r="R1365" t="s">
        <v>25</v>
      </c>
      <c r="S1365" t="s">
        <v>26</v>
      </c>
      <c r="T1365" s="17" t="s">
        <v>5898</v>
      </c>
      <c r="U1365" s="17" t="s">
        <v>5975</v>
      </c>
      <c r="AB1365" s="1" t="s">
        <v>1777</v>
      </c>
    </row>
    <row r="1366" spans="1:28" x14ac:dyDescent="0.3">
      <c r="A1366">
        <v>3002932657</v>
      </c>
      <c r="B1366" s="26" t="s">
        <v>4070</v>
      </c>
      <c r="C1366" t="s">
        <v>4071</v>
      </c>
      <c r="E1366" t="s">
        <v>151</v>
      </c>
      <c r="G1366" t="s">
        <v>153</v>
      </c>
      <c r="H1366" s="22" t="str">
        <f>VLOOKUP(G1366,'ISO Country Codes'!A:B,2, FALSE)</f>
        <v> Bangladesh</v>
      </c>
      <c r="I1366" s="24" t="str">
        <f t="shared" si="42"/>
        <v>51, Khan-A-Sabur Road, ,  Bangladesh</v>
      </c>
      <c r="J1366" s="15" t="str">
        <f t="shared" si="43"/>
        <v>Khulna,  Bangladesh</v>
      </c>
      <c r="K1366" t="s">
        <v>489</v>
      </c>
      <c r="L1366" s="2">
        <v>38484</v>
      </c>
      <c r="M1366" t="s">
        <v>484</v>
      </c>
      <c r="N1366" t="s">
        <v>4073</v>
      </c>
      <c r="O1366">
        <v>3</v>
      </c>
      <c r="P1366">
        <v>1</v>
      </c>
      <c r="R1366" t="s">
        <v>25</v>
      </c>
      <c r="S1366" t="s">
        <v>26</v>
      </c>
      <c r="T1366" s="17" t="s">
        <v>5975</v>
      </c>
      <c r="U1366" s="17" t="s">
        <v>5898</v>
      </c>
      <c r="AB1366" s="1" t="s">
        <v>1777</v>
      </c>
    </row>
    <row r="1367" spans="1:28" x14ac:dyDescent="0.3">
      <c r="A1367">
        <v>3002932657</v>
      </c>
      <c r="B1367" s="26" t="s">
        <v>4070</v>
      </c>
      <c r="C1367" t="s">
        <v>4071</v>
      </c>
      <c r="E1367" t="s">
        <v>151</v>
      </c>
      <c r="G1367" t="s">
        <v>153</v>
      </c>
      <c r="H1367" s="22" t="str">
        <f>VLOOKUP(G1367,'ISO Country Codes'!A:B,2, FALSE)</f>
        <v> Bangladesh</v>
      </c>
      <c r="I1367" s="24" t="str">
        <f t="shared" si="42"/>
        <v>51, Khan-A-Sabur Road, ,  Bangladesh</v>
      </c>
      <c r="J1367" s="15" t="str">
        <f t="shared" si="43"/>
        <v>Khulna,  Bangladesh</v>
      </c>
      <c r="K1367" t="s">
        <v>489</v>
      </c>
      <c r="L1367" s="2">
        <v>38484</v>
      </c>
      <c r="M1367" t="s">
        <v>484</v>
      </c>
      <c r="N1367" t="s">
        <v>4073</v>
      </c>
      <c r="O1367">
        <v>4</v>
      </c>
      <c r="P1367">
        <v>1</v>
      </c>
      <c r="R1367" t="s">
        <v>25</v>
      </c>
      <c r="S1367" t="s">
        <v>26</v>
      </c>
      <c r="T1367" s="17" t="s">
        <v>5975</v>
      </c>
      <c r="U1367" s="17" t="s">
        <v>5898</v>
      </c>
      <c r="AB1367" s="1" t="s">
        <v>1777</v>
      </c>
    </row>
    <row r="1368" spans="1:28" x14ac:dyDescent="0.3">
      <c r="A1368">
        <v>3002932657</v>
      </c>
      <c r="B1368" s="26" t="s">
        <v>4070</v>
      </c>
      <c r="C1368" t="s">
        <v>4071</v>
      </c>
      <c r="E1368" t="s">
        <v>151</v>
      </c>
      <c r="G1368" t="s">
        <v>153</v>
      </c>
      <c r="H1368" s="22" t="str">
        <f>VLOOKUP(G1368,'ISO Country Codes'!A:B,2, FALSE)</f>
        <v> Bangladesh</v>
      </c>
      <c r="I1368" s="24" t="str">
        <f t="shared" si="42"/>
        <v>51, Khan-A-Sabur Road, ,  Bangladesh</v>
      </c>
      <c r="J1368" s="15" t="str">
        <f t="shared" si="43"/>
        <v>Khulna,  Bangladesh</v>
      </c>
      <c r="K1368" t="s">
        <v>489</v>
      </c>
      <c r="L1368" s="2">
        <v>38343</v>
      </c>
      <c r="M1368" t="s">
        <v>484</v>
      </c>
      <c r="N1368" t="s">
        <v>4074</v>
      </c>
      <c r="O1368">
        <v>1</v>
      </c>
      <c r="P1368">
        <v>1</v>
      </c>
      <c r="R1368" t="s">
        <v>25</v>
      </c>
      <c r="S1368" t="s">
        <v>25</v>
      </c>
      <c r="T1368" s="17" t="s">
        <v>5898</v>
      </c>
      <c r="U1368" s="17" t="s">
        <v>5975</v>
      </c>
      <c r="AB1368" s="1" t="s">
        <v>1777</v>
      </c>
    </row>
    <row r="1369" spans="1:28" x14ac:dyDescent="0.3">
      <c r="A1369">
        <v>3002932657</v>
      </c>
      <c r="B1369" s="26" t="s">
        <v>4070</v>
      </c>
      <c r="C1369" t="s">
        <v>4071</v>
      </c>
      <c r="E1369" t="s">
        <v>151</v>
      </c>
      <c r="G1369" t="s">
        <v>153</v>
      </c>
      <c r="H1369" s="22" t="str">
        <f>VLOOKUP(G1369,'ISO Country Codes'!A:B,2, FALSE)</f>
        <v> Bangladesh</v>
      </c>
      <c r="I1369" s="24" t="str">
        <f t="shared" si="42"/>
        <v>51, Khan-A-Sabur Road, ,  Bangladesh</v>
      </c>
      <c r="J1369" s="15" t="str">
        <f t="shared" si="43"/>
        <v>Khulna,  Bangladesh</v>
      </c>
      <c r="K1369" t="s">
        <v>489</v>
      </c>
      <c r="L1369" s="2">
        <v>38343</v>
      </c>
      <c r="M1369" t="s">
        <v>484</v>
      </c>
      <c r="N1369" t="s">
        <v>4074</v>
      </c>
      <c r="O1369">
        <v>2</v>
      </c>
      <c r="P1369">
        <v>1</v>
      </c>
      <c r="R1369" t="s">
        <v>25</v>
      </c>
      <c r="S1369" t="s">
        <v>25</v>
      </c>
      <c r="T1369" s="17" t="s">
        <v>5898</v>
      </c>
      <c r="U1369" s="17" t="s">
        <v>5975</v>
      </c>
      <c r="AB1369" s="1" t="s">
        <v>1777</v>
      </c>
    </row>
    <row r="1370" spans="1:28" x14ac:dyDescent="0.3">
      <c r="A1370">
        <v>3003808569</v>
      </c>
      <c r="B1370" s="26" t="s">
        <v>3316</v>
      </c>
      <c r="C1370" t="s">
        <v>3317</v>
      </c>
      <c r="E1370" t="s">
        <v>151</v>
      </c>
      <c r="G1370" t="s">
        <v>153</v>
      </c>
      <c r="H1370" s="22" t="str">
        <f>VLOOKUP(G1370,'ISO Country Codes'!A:B,2, FALSE)</f>
        <v> Bangladesh</v>
      </c>
      <c r="I1370" s="24" t="str">
        <f t="shared" si="42"/>
        <v>Castle Salam Bldg.  8 K.D.A. Ave, ,  Bangladesh</v>
      </c>
      <c r="J1370" s="15" t="str">
        <f t="shared" si="43"/>
        <v>Khulna,  Bangladesh</v>
      </c>
      <c r="K1370" t="s">
        <v>503</v>
      </c>
      <c r="L1370" s="2">
        <v>38470</v>
      </c>
      <c r="M1370" t="s">
        <v>23</v>
      </c>
      <c r="N1370" t="s">
        <v>4075</v>
      </c>
      <c r="O1370">
        <v>1</v>
      </c>
      <c r="P1370">
        <v>1</v>
      </c>
      <c r="R1370" t="s">
        <v>25</v>
      </c>
      <c r="S1370" t="s">
        <v>25</v>
      </c>
      <c r="T1370" s="17" t="s">
        <v>5898</v>
      </c>
      <c r="U1370" s="17" t="s">
        <v>5975</v>
      </c>
      <c r="AB1370" s="1" t="s">
        <v>1777</v>
      </c>
    </row>
    <row r="1371" spans="1:28" x14ac:dyDescent="0.3">
      <c r="A1371">
        <v>3003808569</v>
      </c>
      <c r="B1371" s="26" t="s">
        <v>3316</v>
      </c>
      <c r="C1371" t="s">
        <v>3317</v>
      </c>
      <c r="E1371" t="s">
        <v>151</v>
      </c>
      <c r="G1371" t="s">
        <v>153</v>
      </c>
      <c r="H1371" s="22" t="str">
        <f>VLOOKUP(G1371,'ISO Country Codes'!A:B,2, FALSE)</f>
        <v> Bangladesh</v>
      </c>
      <c r="I1371" s="24" t="str">
        <f t="shared" si="42"/>
        <v>Castle Salam Bldg.  8 K.D.A. Ave, ,  Bangladesh</v>
      </c>
      <c r="J1371" s="15" t="str">
        <f t="shared" si="43"/>
        <v>Khulna,  Bangladesh</v>
      </c>
      <c r="K1371" t="s">
        <v>503</v>
      </c>
      <c r="L1371" s="2">
        <v>38470</v>
      </c>
      <c r="M1371" t="s">
        <v>23</v>
      </c>
      <c r="N1371" t="s">
        <v>4075</v>
      </c>
      <c r="O1371">
        <v>2</v>
      </c>
      <c r="P1371">
        <v>1</v>
      </c>
      <c r="R1371" t="s">
        <v>25</v>
      </c>
      <c r="S1371" t="s">
        <v>25</v>
      </c>
      <c r="T1371" s="17" t="s">
        <v>5975</v>
      </c>
      <c r="U1371" s="17" t="s">
        <v>5898</v>
      </c>
      <c r="AB1371" s="1" t="s">
        <v>1777</v>
      </c>
    </row>
    <row r="1372" spans="1:28" x14ac:dyDescent="0.3">
      <c r="A1372">
        <v>3002932657</v>
      </c>
      <c r="B1372" s="26" t="s">
        <v>4070</v>
      </c>
      <c r="C1372" t="s">
        <v>4071</v>
      </c>
      <c r="E1372" t="s">
        <v>151</v>
      </c>
      <c r="G1372" t="s">
        <v>153</v>
      </c>
      <c r="H1372" s="22" t="str">
        <f>VLOOKUP(G1372,'ISO Country Codes'!A:B,2, FALSE)</f>
        <v> Bangladesh</v>
      </c>
      <c r="I1372" s="24" t="str">
        <f t="shared" si="42"/>
        <v>51, Khan-A-Sabur Road, ,  Bangladesh</v>
      </c>
      <c r="J1372" s="15" t="str">
        <f t="shared" si="43"/>
        <v>Khulna,  Bangladesh</v>
      </c>
      <c r="K1372" t="s">
        <v>489</v>
      </c>
      <c r="L1372" s="2">
        <v>38523</v>
      </c>
      <c r="M1372" t="s">
        <v>484</v>
      </c>
      <c r="N1372" t="s">
        <v>4076</v>
      </c>
      <c r="O1372">
        <v>1</v>
      </c>
      <c r="P1372">
        <v>1</v>
      </c>
      <c r="R1372" t="s">
        <v>26</v>
      </c>
      <c r="S1372" t="s">
        <v>26</v>
      </c>
      <c r="T1372" s="17" t="s">
        <v>5898</v>
      </c>
      <c r="U1372" s="17" t="s">
        <v>5975</v>
      </c>
      <c r="AB1372" s="1" t="s">
        <v>1777</v>
      </c>
    </row>
    <row r="1373" spans="1:28" x14ac:dyDescent="0.3">
      <c r="A1373">
        <v>3002932657</v>
      </c>
      <c r="B1373" s="26" t="s">
        <v>4070</v>
      </c>
      <c r="C1373" t="s">
        <v>4071</v>
      </c>
      <c r="E1373" t="s">
        <v>151</v>
      </c>
      <c r="G1373" t="s">
        <v>153</v>
      </c>
      <c r="H1373" s="22" t="str">
        <f>VLOOKUP(G1373,'ISO Country Codes'!A:B,2, FALSE)</f>
        <v> Bangladesh</v>
      </c>
      <c r="I1373" s="24" t="str">
        <f t="shared" si="42"/>
        <v>51, Khan-A-Sabur Road, ,  Bangladesh</v>
      </c>
      <c r="J1373" s="15" t="str">
        <f t="shared" si="43"/>
        <v>Khulna,  Bangladesh</v>
      </c>
      <c r="K1373" t="s">
        <v>489</v>
      </c>
      <c r="L1373" s="2">
        <v>38523</v>
      </c>
      <c r="M1373" t="s">
        <v>484</v>
      </c>
      <c r="N1373" t="s">
        <v>4076</v>
      </c>
      <c r="O1373">
        <v>2</v>
      </c>
      <c r="P1373">
        <v>1</v>
      </c>
      <c r="R1373" t="s">
        <v>25</v>
      </c>
      <c r="S1373" t="s">
        <v>26</v>
      </c>
      <c r="T1373" s="17" t="s">
        <v>5898</v>
      </c>
      <c r="U1373" s="17" t="s">
        <v>5975</v>
      </c>
      <c r="AB1373" s="1" t="s">
        <v>1777</v>
      </c>
    </row>
    <row r="1374" spans="1:28" x14ac:dyDescent="0.3">
      <c r="A1374">
        <v>3002932657</v>
      </c>
      <c r="B1374" s="26" t="s">
        <v>4070</v>
      </c>
      <c r="C1374" t="s">
        <v>4071</v>
      </c>
      <c r="E1374" t="s">
        <v>151</v>
      </c>
      <c r="G1374" t="s">
        <v>153</v>
      </c>
      <c r="H1374" s="22" t="str">
        <f>VLOOKUP(G1374,'ISO Country Codes'!A:B,2, FALSE)</f>
        <v> Bangladesh</v>
      </c>
      <c r="I1374" s="24" t="str">
        <f t="shared" si="42"/>
        <v>51, Khan-A-Sabur Road, ,  Bangladesh</v>
      </c>
      <c r="J1374" s="15" t="str">
        <f t="shared" si="43"/>
        <v>Khulna,  Bangladesh</v>
      </c>
      <c r="K1374" t="s">
        <v>489</v>
      </c>
      <c r="L1374" s="2">
        <v>38523</v>
      </c>
      <c r="M1374" t="s">
        <v>484</v>
      </c>
      <c r="N1374" t="s">
        <v>4076</v>
      </c>
      <c r="O1374">
        <v>3</v>
      </c>
      <c r="P1374">
        <v>1</v>
      </c>
      <c r="R1374" t="s">
        <v>25</v>
      </c>
      <c r="S1374" t="s">
        <v>26</v>
      </c>
      <c r="T1374" s="17" t="s">
        <v>5975</v>
      </c>
      <c r="U1374" s="17" t="s">
        <v>5898</v>
      </c>
      <c r="AB1374" s="1" t="s">
        <v>1777</v>
      </c>
    </row>
    <row r="1375" spans="1:28" x14ac:dyDescent="0.3">
      <c r="A1375">
        <v>3002932657</v>
      </c>
      <c r="B1375" s="26" t="s">
        <v>4070</v>
      </c>
      <c r="C1375" t="s">
        <v>4071</v>
      </c>
      <c r="E1375" t="s">
        <v>151</v>
      </c>
      <c r="G1375" t="s">
        <v>153</v>
      </c>
      <c r="H1375" s="22" t="str">
        <f>VLOOKUP(G1375,'ISO Country Codes'!A:B,2, FALSE)</f>
        <v> Bangladesh</v>
      </c>
      <c r="I1375" s="24" t="str">
        <f t="shared" si="42"/>
        <v>51, Khan-A-Sabur Road, ,  Bangladesh</v>
      </c>
      <c r="J1375" s="15" t="str">
        <f t="shared" si="43"/>
        <v>Khulna,  Bangladesh</v>
      </c>
      <c r="K1375" t="s">
        <v>489</v>
      </c>
      <c r="L1375" s="2">
        <v>38523</v>
      </c>
      <c r="M1375" t="s">
        <v>484</v>
      </c>
      <c r="N1375" t="s">
        <v>4076</v>
      </c>
      <c r="O1375">
        <v>4</v>
      </c>
      <c r="P1375">
        <v>1</v>
      </c>
      <c r="R1375" t="s">
        <v>25</v>
      </c>
      <c r="S1375" t="s">
        <v>26</v>
      </c>
      <c r="T1375" s="17" t="s">
        <v>5975</v>
      </c>
      <c r="U1375" s="17" t="s">
        <v>5898</v>
      </c>
      <c r="AB1375" s="1" t="s">
        <v>1777</v>
      </c>
    </row>
    <row r="1376" spans="1:28" x14ac:dyDescent="0.3">
      <c r="A1376">
        <v>3004289872</v>
      </c>
      <c r="B1376" s="26" t="s">
        <v>600</v>
      </c>
      <c r="C1376" t="s">
        <v>601</v>
      </c>
      <c r="D1376" t="s">
        <v>602</v>
      </c>
      <c r="E1376" t="s">
        <v>603</v>
      </c>
      <c r="F1376" t="s">
        <v>348</v>
      </c>
      <c r="G1376" t="s">
        <v>31</v>
      </c>
      <c r="H1376" s="22" t="str">
        <f>VLOOKUP(G1376,'ISO Country Codes'!A:B,2, FALSE)</f>
        <v> India</v>
      </c>
      <c r="I1376" s="24" t="str">
        <f t="shared" si="42"/>
        <v>Narayana Reddypet, Andhra Pradesh,  India</v>
      </c>
      <c r="J1376" s="15" t="str">
        <f t="shared" si="43"/>
        <v>Nellore,  India</v>
      </c>
      <c r="K1376" t="s">
        <v>489</v>
      </c>
      <c r="L1376" s="2">
        <v>37832</v>
      </c>
      <c r="M1376" t="s">
        <v>23</v>
      </c>
      <c r="N1376" t="s">
        <v>4077</v>
      </c>
      <c r="O1376">
        <v>2</v>
      </c>
      <c r="P1376">
        <v>1</v>
      </c>
      <c r="R1376" t="s">
        <v>26</v>
      </c>
      <c r="S1376" t="s">
        <v>25</v>
      </c>
      <c r="T1376" s="17" t="s">
        <v>5975</v>
      </c>
      <c r="AB1376" s="1" t="s">
        <v>1777</v>
      </c>
    </row>
    <row r="1377" spans="1:28" x14ac:dyDescent="0.3">
      <c r="A1377">
        <v>3004310684</v>
      </c>
      <c r="B1377" s="26" t="s">
        <v>1289</v>
      </c>
      <c r="C1377" t="s">
        <v>1290</v>
      </c>
      <c r="E1377" t="s">
        <v>693</v>
      </c>
      <c r="F1377" t="s">
        <v>114</v>
      </c>
      <c r="G1377" t="s">
        <v>39</v>
      </c>
      <c r="H1377" s="22" t="str">
        <f>VLOOKUP(G1377,'ISO Country Codes'!A:B,2, FALSE)</f>
        <v> Indonesia</v>
      </c>
      <c r="I1377" s="24" t="str">
        <f t="shared" si="42"/>
        <v>Jl. Raya Tropodo 126, Jawa Timur,  Indonesia</v>
      </c>
      <c r="J1377" s="15" t="str">
        <f t="shared" si="43"/>
        <v>Sidoarjo,  Indonesia</v>
      </c>
      <c r="K1377" t="s">
        <v>489</v>
      </c>
      <c r="L1377" s="2">
        <v>38408</v>
      </c>
      <c r="M1377" t="s">
        <v>484</v>
      </c>
      <c r="N1377" t="s">
        <v>4078</v>
      </c>
      <c r="O1377">
        <v>1</v>
      </c>
      <c r="P1377">
        <v>1</v>
      </c>
      <c r="R1377" t="s">
        <v>26</v>
      </c>
      <c r="S1377" t="s">
        <v>25</v>
      </c>
      <c r="T1377" s="17" t="s">
        <v>5975</v>
      </c>
      <c r="AB1377" s="1" t="s">
        <v>1777</v>
      </c>
    </row>
    <row r="1378" spans="1:28" x14ac:dyDescent="0.3">
      <c r="A1378">
        <v>3004310684</v>
      </c>
      <c r="B1378" s="26" t="s">
        <v>1289</v>
      </c>
      <c r="C1378" t="s">
        <v>1290</v>
      </c>
      <c r="E1378" t="s">
        <v>693</v>
      </c>
      <c r="F1378" t="s">
        <v>114</v>
      </c>
      <c r="G1378" t="s">
        <v>39</v>
      </c>
      <c r="H1378" s="22" t="str">
        <f>VLOOKUP(G1378,'ISO Country Codes'!A:B,2, FALSE)</f>
        <v> Indonesia</v>
      </c>
      <c r="I1378" s="24" t="str">
        <f t="shared" si="42"/>
        <v>Jl. Raya Tropodo 126, Jawa Timur,  Indonesia</v>
      </c>
      <c r="J1378" s="15" t="str">
        <f t="shared" si="43"/>
        <v>Sidoarjo,  Indonesia</v>
      </c>
      <c r="K1378" t="s">
        <v>489</v>
      </c>
      <c r="L1378" s="2">
        <v>38408</v>
      </c>
      <c r="M1378" t="s">
        <v>484</v>
      </c>
      <c r="N1378" t="s">
        <v>4078</v>
      </c>
      <c r="O1378">
        <v>2</v>
      </c>
      <c r="P1378">
        <v>1</v>
      </c>
      <c r="R1378" t="s">
        <v>25</v>
      </c>
      <c r="S1378" t="s">
        <v>25</v>
      </c>
      <c r="T1378" s="17" t="s">
        <v>5975</v>
      </c>
      <c r="AB1378" s="1" t="s">
        <v>1777</v>
      </c>
    </row>
    <row r="1379" spans="1:28" x14ac:dyDescent="0.3">
      <c r="A1379">
        <v>3004169100</v>
      </c>
      <c r="B1379" s="26" t="s">
        <v>2608</v>
      </c>
      <c r="C1379" t="s">
        <v>2609</v>
      </c>
      <c r="E1379" t="s">
        <v>587</v>
      </c>
      <c r="G1379" t="s">
        <v>31</v>
      </c>
      <c r="H1379" s="22" t="str">
        <f>VLOOKUP(G1379,'ISO Country Codes'!A:B,2, FALSE)</f>
        <v> India</v>
      </c>
      <c r="I1379" s="24" t="str">
        <f t="shared" si="42"/>
        <v>7/466, Bay Pride Buildings, ,  India</v>
      </c>
      <c r="J1379" s="15" t="str">
        <f t="shared" si="43"/>
        <v>Cochin,  India</v>
      </c>
      <c r="K1379" t="s">
        <v>489</v>
      </c>
      <c r="L1379" s="2">
        <v>38027</v>
      </c>
      <c r="M1379" t="s">
        <v>484</v>
      </c>
      <c r="N1379" t="s">
        <v>2610</v>
      </c>
      <c r="O1379">
        <v>1</v>
      </c>
      <c r="P1379">
        <v>1</v>
      </c>
      <c r="R1379" t="s">
        <v>25</v>
      </c>
      <c r="S1379" t="s">
        <v>26</v>
      </c>
      <c r="T1379" s="17" t="s">
        <v>5898</v>
      </c>
      <c r="U1379" s="17" t="s">
        <v>5975</v>
      </c>
      <c r="AB1379" s="1" t="s">
        <v>1777</v>
      </c>
    </row>
    <row r="1380" spans="1:28" x14ac:dyDescent="0.3">
      <c r="A1380">
        <v>3004169100</v>
      </c>
      <c r="B1380" s="26" t="s">
        <v>2608</v>
      </c>
      <c r="C1380" t="s">
        <v>2609</v>
      </c>
      <c r="E1380" t="s">
        <v>587</v>
      </c>
      <c r="G1380" t="s">
        <v>31</v>
      </c>
      <c r="H1380" s="22" t="str">
        <f>VLOOKUP(G1380,'ISO Country Codes'!A:B,2, FALSE)</f>
        <v> India</v>
      </c>
      <c r="I1380" s="24" t="str">
        <f t="shared" si="42"/>
        <v>7/466, Bay Pride Buildings, ,  India</v>
      </c>
      <c r="J1380" s="15" t="str">
        <f t="shared" si="43"/>
        <v>Cochin,  India</v>
      </c>
      <c r="K1380" t="s">
        <v>489</v>
      </c>
      <c r="L1380" s="2">
        <v>38027</v>
      </c>
      <c r="M1380" t="s">
        <v>484</v>
      </c>
      <c r="N1380" t="s">
        <v>2610</v>
      </c>
      <c r="O1380">
        <v>1</v>
      </c>
      <c r="P1380">
        <v>2</v>
      </c>
      <c r="R1380" t="s">
        <v>25</v>
      </c>
      <c r="S1380" t="s">
        <v>26</v>
      </c>
      <c r="T1380" s="17" t="s">
        <v>5975</v>
      </c>
      <c r="U1380" s="17" t="s">
        <v>5898</v>
      </c>
      <c r="AB1380" s="1" t="s">
        <v>1777</v>
      </c>
    </row>
    <row r="1381" spans="1:28" x14ac:dyDescent="0.3">
      <c r="A1381">
        <v>3004169100</v>
      </c>
      <c r="B1381" s="26" t="s">
        <v>2608</v>
      </c>
      <c r="C1381" t="s">
        <v>2609</v>
      </c>
      <c r="E1381" t="s">
        <v>587</v>
      </c>
      <c r="G1381" t="s">
        <v>31</v>
      </c>
      <c r="H1381" s="22" t="str">
        <f>VLOOKUP(G1381,'ISO Country Codes'!A:B,2, FALSE)</f>
        <v> India</v>
      </c>
      <c r="I1381" s="24" t="str">
        <f t="shared" si="42"/>
        <v>7/466, Bay Pride Buildings, ,  India</v>
      </c>
      <c r="J1381" s="15" t="str">
        <f t="shared" si="43"/>
        <v>Cochin,  India</v>
      </c>
      <c r="K1381" t="s">
        <v>489</v>
      </c>
      <c r="L1381" s="2">
        <v>38027</v>
      </c>
      <c r="M1381" t="s">
        <v>484</v>
      </c>
      <c r="N1381" t="s">
        <v>2610</v>
      </c>
      <c r="O1381">
        <v>2</v>
      </c>
      <c r="P1381">
        <v>1</v>
      </c>
      <c r="R1381" t="s">
        <v>25</v>
      </c>
      <c r="S1381" t="s">
        <v>26</v>
      </c>
      <c r="T1381" s="17" t="s">
        <v>5898</v>
      </c>
      <c r="U1381" s="17" t="s">
        <v>5975</v>
      </c>
      <c r="AB1381" s="1" t="s">
        <v>1777</v>
      </c>
    </row>
    <row r="1382" spans="1:28" x14ac:dyDescent="0.3">
      <c r="A1382">
        <v>1000344022</v>
      </c>
      <c r="B1382" s="26" t="s">
        <v>3920</v>
      </c>
      <c r="C1382" t="s">
        <v>3921</v>
      </c>
      <c r="D1382" t="s">
        <v>3922</v>
      </c>
      <c r="E1382" t="s">
        <v>603</v>
      </c>
      <c r="F1382" t="s">
        <v>348</v>
      </c>
      <c r="G1382" t="s">
        <v>31</v>
      </c>
      <c r="H1382" s="22" t="str">
        <f>VLOOKUP(G1382,'ISO Country Codes'!A:B,2, FALSE)</f>
        <v> India</v>
      </c>
      <c r="I1382" s="24" t="str">
        <f t="shared" si="42"/>
        <v>Vakadu (Thupillipalem) Village, Andhra Pradesh,  India</v>
      </c>
      <c r="J1382" s="15" t="str">
        <f t="shared" si="43"/>
        <v>Nellore,  India</v>
      </c>
      <c r="K1382" t="s">
        <v>503</v>
      </c>
      <c r="L1382" s="2">
        <v>37467</v>
      </c>
      <c r="M1382" t="s">
        <v>23</v>
      </c>
      <c r="N1382" t="s">
        <v>4079</v>
      </c>
      <c r="O1382">
        <v>1</v>
      </c>
      <c r="P1382">
        <v>1</v>
      </c>
      <c r="R1382" t="s">
        <v>25</v>
      </c>
      <c r="S1382" t="s">
        <v>26</v>
      </c>
      <c r="T1382" s="17" t="s">
        <v>5975</v>
      </c>
      <c r="U1382" s="17" t="s">
        <v>5886</v>
      </c>
      <c r="V1382" s="17" t="s">
        <v>5898</v>
      </c>
      <c r="AB1382" s="1" t="s">
        <v>1777</v>
      </c>
    </row>
    <row r="1383" spans="1:28" x14ac:dyDescent="0.3">
      <c r="A1383">
        <v>3004286078</v>
      </c>
      <c r="B1383" s="26" t="s">
        <v>2685</v>
      </c>
      <c r="C1383" t="s">
        <v>2686</v>
      </c>
      <c r="D1383" t="s">
        <v>2687</v>
      </c>
      <c r="E1383" t="s">
        <v>1255</v>
      </c>
      <c r="F1383" t="s">
        <v>91</v>
      </c>
      <c r="G1383" t="s">
        <v>64</v>
      </c>
      <c r="H1383" s="22" t="str">
        <f>VLOOKUP(G1383,'ISO Country Codes'!A:B,2, FALSE)</f>
        <v> Viet Nam</v>
      </c>
      <c r="I1383" s="24" t="str">
        <f t="shared" si="42"/>
        <v>Tan Binh District, Vn-65,  Viet Nam</v>
      </c>
      <c r="J1383" s="15" t="str">
        <f t="shared" si="43"/>
        <v>Ho Chi Minh City,  Viet Nam</v>
      </c>
      <c r="K1383" t="s">
        <v>503</v>
      </c>
      <c r="L1383" s="2">
        <v>37873</v>
      </c>
      <c r="M1383" t="s">
        <v>23</v>
      </c>
      <c r="N1383" t="s">
        <v>4080</v>
      </c>
      <c r="O1383">
        <v>1</v>
      </c>
      <c r="P1383">
        <v>1</v>
      </c>
      <c r="R1383" t="s">
        <v>26</v>
      </c>
      <c r="S1383" t="s">
        <v>25</v>
      </c>
      <c r="T1383" s="17" t="s">
        <v>5975</v>
      </c>
      <c r="AB1383" s="1" t="s">
        <v>1777</v>
      </c>
    </row>
    <row r="1384" spans="1:28" x14ac:dyDescent="0.3">
      <c r="A1384">
        <v>3003346947</v>
      </c>
      <c r="B1384" s="26" t="s">
        <v>3514</v>
      </c>
      <c r="C1384" t="s">
        <v>3515</v>
      </c>
      <c r="D1384" t="s">
        <v>3516</v>
      </c>
      <c r="E1384" t="s">
        <v>1255</v>
      </c>
      <c r="G1384" t="s">
        <v>64</v>
      </c>
      <c r="H1384" s="22" t="str">
        <f>VLOOKUP(G1384,'ISO Country Codes'!A:B,2, FALSE)</f>
        <v> Viet Nam</v>
      </c>
      <c r="I1384" s="24" t="str">
        <f t="shared" si="42"/>
        <v>30 Dang Tat, ,  Viet Nam</v>
      </c>
      <c r="J1384" s="15" t="str">
        <f t="shared" si="43"/>
        <v>Ho Chi Minh City,  Viet Nam</v>
      </c>
      <c r="K1384" t="s">
        <v>503</v>
      </c>
      <c r="L1384" s="2">
        <v>38586</v>
      </c>
      <c r="M1384" t="s">
        <v>23</v>
      </c>
      <c r="N1384" t="s">
        <v>4081</v>
      </c>
      <c r="O1384">
        <v>2</v>
      </c>
      <c r="P1384">
        <v>1</v>
      </c>
      <c r="R1384" t="s">
        <v>26</v>
      </c>
      <c r="S1384" t="s">
        <v>25</v>
      </c>
      <c r="T1384" s="17" t="s">
        <v>5898</v>
      </c>
      <c r="AB1384" s="1" t="s">
        <v>1777</v>
      </c>
    </row>
    <row r="1385" spans="1:28" x14ac:dyDescent="0.3">
      <c r="A1385">
        <v>3004293293</v>
      </c>
      <c r="B1385" s="26" t="s">
        <v>354</v>
      </c>
      <c r="C1385" t="s">
        <v>355</v>
      </c>
      <c r="E1385" t="s">
        <v>356</v>
      </c>
      <c r="F1385" t="s">
        <v>357</v>
      </c>
      <c r="G1385" t="s">
        <v>31</v>
      </c>
      <c r="H1385" s="22" t="str">
        <f>VLOOKUP(G1385,'ISO Country Codes'!A:B,2, FALSE)</f>
        <v> India</v>
      </c>
      <c r="I1385" s="24" t="str">
        <f t="shared" si="42"/>
        <v>2/91 Tuticorin, Tamil Nadu,  India</v>
      </c>
      <c r="J1385" s="15" t="str">
        <f t="shared" si="43"/>
        <v>Pattanamarudur,  India</v>
      </c>
      <c r="K1385" t="s">
        <v>503</v>
      </c>
      <c r="L1385" s="2">
        <v>37876</v>
      </c>
      <c r="M1385" t="s">
        <v>23</v>
      </c>
      <c r="N1385" t="s">
        <v>4082</v>
      </c>
      <c r="O1385">
        <v>2</v>
      </c>
      <c r="P1385">
        <v>1</v>
      </c>
      <c r="R1385" t="s">
        <v>26</v>
      </c>
      <c r="S1385" t="s">
        <v>25</v>
      </c>
      <c r="T1385" s="17" t="s">
        <v>5975</v>
      </c>
      <c r="AB1385" s="1" t="s">
        <v>1777</v>
      </c>
    </row>
    <row r="1386" spans="1:28" x14ac:dyDescent="0.3">
      <c r="A1386">
        <v>3004269808</v>
      </c>
      <c r="B1386" s="26" t="s">
        <v>4083</v>
      </c>
      <c r="C1386" t="s">
        <v>4084</v>
      </c>
      <c r="D1386" t="s">
        <v>4085</v>
      </c>
      <c r="E1386" t="s">
        <v>4086</v>
      </c>
      <c r="G1386" t="s">
        <v>31</v>
      </c>
      <c r="H1386" s="22" t="str">
        <f>VLOOKUP(G1386,'ISO Country Codes'!A:B,2, FALSE)</f>
        <v> India</v>
      </c>
      <c r="I1386" s="24" t="str">
        <f t="shared" si="42"/>
        <v>4/364, Anna Road,, ,  India</v>
      </c>
      <c r="J1386" s="15" t="str">
        <f t="shared" si="43"/>
        <v>CHENNAI,  India</v>
      </c>
      <c r="K1386" t="s">
        <v>503</v>
      </c>
      <c r="L1386" s="2">
        <v>37931</v>
      </c>
      <c r="M1386" t="s">
        <v>23</v>
      </c>
      <c r="N1386" t="s">
        <v>4087</v>
      </c>
      <c r="O1386">
        <v>2</v>
      </c>
      <c r="P1386">
        <v>1</v>
      </c>
      <c r="R1386" t="s">
        <v>26</v>
      </c>
      <c r="S1386" t="s">
        <v>26</v>
      </c>
      <c r="T1386" s="17" t="s">
        <v>5975</v>
      </c>
      <c r="AB1386" s="1" t="s">
        <v>1777</v>
      </c>
    </row>
    <row r="1387" spans="1:28" x14ac:dyDescent="0.3">
      <c r="A1387">
        <v>3004148434</v>
      </c>
      <c r="B1387" s="26" t="s">
        <v>4088</v>
      </c>
      <c r="C1387" t="s">
        <v>4089</v>
      </c>
      <c r="E1387" t="s">
        <v>911</v>
      </c>
      <c r="F1387" t="s">
        <v>348</v>
      </c>
      <c r="G1387" t="s">
        <v>31</v>
      </c>
      <c r="H1387" s="22" t="str">
        <f>VLOOKUP(G1387,'ISO Country Codes'!A:B,2, FALSE)</f>
        <v> India</v>
      </c>
      <c r="I1387" s="24" t="str">
        <f t="shared" si="42"/>
        <v>47-1-5, Near Boat Building Yard, Andhra Pradesh,  India</v>
      </c>
      <c r="J1387" s="15" t="str">
        <f t="shared" si="43"/>
        <v>Kakinada,  India</v>
      </c>
      <c r="K1387" t="s">
        <v>503</v>
      </c>
      <c r="L1387" s="2">
        <v>38216</v>
      </c>
      <c r="M1387" t="s">
        <v>23</v>
      </c>
      <c r="N1387" t="s">
        <v>4090</v>
      </c>
      <c r="O1387">
        <v>1</v>
      </c>
      <c r="P1387">
        <v>1</v>
      </c>
      <c r="R1387" t="s">
        <v>25</v>
      </c>
      <c r="S1387" t="s">
        <v>26</v>
      </c>
      <c r="T1387" s="17" t="s">
        <v>5975</v>
      </c>
      <c r="AB1387" s="1" t="s">
        <v>1777</v>
      </c>
    </row>
    <row r="1388" spans="1:28" x14ac:dyDescent="0.3">
      <c r="A1388">
        <v>3003732576</v>
      </c>
      <c r="B1388" s="26" t="s">
        <v>2212</v>
      </c>
      <c r="C1388" t="s">
        <v>2213</v>
      </c>
      <c r="E1388" t="s">
        <v>151</v>
      </c>
      <c r="G1388" t="s">
        <v>153</v>
      </c>
      <c r="H1388" s="22" t="str">
        <f>VLOOKUP(G1388,'ISO Country Codes'!A:B,2, FALSE)</f>
        <v> Bangladesh</v>
      </c>
      <c r="I1388" s="24" t="str">
        <f t="shared" si="42"/>
        <v>51 Khanjahan Ali Rd, ,  Bangladesh</v>
      </c>
      <c r="J1388" s="15" t="str">
        <f t="shared" si="43"/>
        <v>Khulna,  Bangladesh</v>
      </c>
      <c r="K1388" t="s">
        <v>503</v>
      </c>
      <c r="L1388" s="2">
        <v>38586</v>
      </c>
      <c r="M1388" t="s">
        <v>23</v>
      </c>
      <c r="N1388" t="s">
        <v>4091</v>
      </c>
      <c r="O1388">
        <v>1</v>
      </c>
      <c r="P1388">
        <v>1</v>
      </c>
      <c r="R1388" t="s">
        <v>26</v>
      </c>
      <c r="S1388" t="s">
        <v>25</v>
      </c>
      <c r="T1388" s="17" t="s">
        <v>5898</v>
      </c>
      <c r="AB1388" s="1" t="s">
        <v>1777</v>
      </c>
    </row>
    <row r="1389" spans="1:28" x14ac:dyDescent="0.3">
      <c r="A1389">
        <v>3004148434</v>
      </c>
      <c r="B1389" s="26" t="s">
        <v>4088</v>
      </c>
      <c r="C1389" t="s">
        <v>4089</v>
      </c>
      <c r="E1389" t="s">
        <v>911</v>
      </c>
      <c r="F1389" t="s">
        <v>348</v>
      </c>
      <c r="G1389" t="s">
        <v>31</v>
      </c>
      <c r="H1389" s="22" t="str">
        <f>VLOOKUP(G1389,'ISO Country Codes'!A:B,2, FALSE)</f>
        <v> India</v>
      </c>
      <c r="I1389" s="24" t="str">
        <f t="shared" si="42"/>
        <v>47-1-5, Near Boat Building Yard, Andhra Pradesh,  India</v>
      </c>
      <c r="J1389" s="15" t="str">
        <f t="shared" si="43"/>
        <v>Kakinada,  India</v>
      </c>
      <c r="K1389" t="s">
        <v>503</v>
      </c>
      <c r="L1389" s="2">
        <v>37974</v>
      </c>
      <c r="M1389" t="s">
        <v>23</v>
      </c>
      <c r="N1389" t="s">
        <v>4092</v>
      </c>
      <c r="O1389">
        <v>1</v>
      </c>
      <c r="P1389">
        <v>1</v>
      </c>
      <c r="R1389" t="s">
        <v>25</v>
      </c>
      <c r="S1389" t="s">
        <v>26</v>
      </c>
      <c r="T1389" s="17" t="s">
        <v>5898</v>
      </c>
      <c r="U1389" s="17" t="s">
        <v>5975</v>
      </c>
      <c r="AB1389" s="1" t="s">
        <v>1777</v>
      </c>
    </row>
    <row r="1390" spans="1:28" x14ac:dyDescent="0.3">
      <c r="A1390">
        <v>3004148434</v>
      </c>
      <c r="B1390" s="26" t="s">
        <v>4088</v>
      </c>
      <c r="C1390" t="s">
        <v>4089</v>
      </c>
      <c r="E1390" t="s">
        <v>911</v>
      </c>
      <c r="F1390" t="s">
        <v>348</v>
      </c>
      <c r="G1390" t="s">
        <v>31</v>
      </c>
      <c r="H1390" s="22" t="str">
        <f>VLOOKUP(G1390,'ISO Country Codes'!A:B,2, FALSE)</f>
        <v> India</v>
      </c>
      <c r="I1390" s="24" t="str">
        <f t="shared" si="42"/>
        <v>47-1-5, Near Boat Building Yard, Andhra Pradesh,  India</v>
      </c>
      <c r="J1390" s="15" t="str">
        <f t="shared" si="43"/>
        <v>Kakinada,  India</v>
      </c>
      <c r="K1390" t="s">
        <v>503</v>
      </c>
      <c r="L1390" s="2">
        <v>38216</v>
      </c>
      <c r="M1390" t="s">
        <v>23</v>
      </c>
      <c r="N1390" t="s">
        <v>4093</v>
      </c>
      <c r="O1390">
        <v>1</v>
      </c>
      <c r="P1390">
        <v>1</v>
      </c>
      <c r="R1390" t="s">
        <v>25</v>
      </c>
      <c r="S1390" t="s">
        <v>26</v>
      </c>
      <c r="T1390" s="17" t="s">
        <v>5975</v>
      </c>
      <c r="AB1390" s="1" t="s">
        <v>1777</v>
      </c>
    </row>
    <row r="1391" spans="1:28" x14ac:dyDescent="0.3">
      <c r="A1391">
        <v>3004289915</v>
      </c>
      <c r="B1391" s="26" t="s">
        <v>1999</v>
      </c>
      <c r="C1391" t="s">
        <v>2000</v>
      </c>
      <c r="D1391" t="s">
        <v>2001</v>
      </c>
      <c r="E1391" t="s">
        <v>2002</v>
      </c>
      <c r="F1391" t="s">
        <v>348</v>
      </c>
      <c r="G1391" t="s">
        <v>31</v>
      </c>
      <c r="H1391" s="22" t="str">
        <f>VLOOKUP(G1391,'ISO Country Codes'!A:B,2, FALSE)</f>
        <v> India</v>
      </c>
      <c r="I1391" s="24" t="str">
        <f t="shared" si="42"/>
        <v>1-174 Komarada Road, Andhra Pradesh,  India</v>
      </c>
      <c r="J1391" s="15" t="str">
        <f t="shared" si="43"/>
        <v>Bhimavaram, West Godavari,  India</v>
      </c>
      <c r="K1391" t="s">
        <v>503</v>
      </c>
      <c r="L1391" s="2">
        <v>38184</v>
      </c>
      <c r="M1391" t="s">
        <v>23</v>
      </c>
      <c r="N1391" t="s">
        <v>4094</v>
      </c>
      <c r="O1391">
        <v>3</v>
      </c>
      <c r="P1391">
        <v>1</v>
      </c>
      <c r="R1391" t="s">
        <v>26</v>
      </c>
      <c r="S1391" t="s">
        <v>26</v>
      </c>
      <c r="T1391" s="17" t="s">
        <v>5975</v>
      </c>
      <c r="AB1391" s="1" t="s">
        <v>1777</v>
      </c>
    </row>
    <row r="1392" spans="1:28" x14ac:dyDescent="0.3">
      <c r="A1392">
        <v>3002698300</v>
      </c>
      <c r="B1392" s="26" t="s">
        <v>1824</v>
      </c>
      <c r="C1392" t="s">
        <v>1825</v>
      </c>
      <c r="D1392" t="s">
        <v>1826</v>
      </c>
      <c r="E1392" t="s">
        <v>231</v>
      </c>
      <c r="F1392" t="s">
        <v>232</v>
      </c>
      <c r="G1392" t="s">
        <v>233</v>
      </c>
      <c r="H1392" s="22" t="str">
        <f>VLOOKUP(G1392,'ISO Country Codes'!A:B,2, FALSE)</f>
        <v> Thailand</v>
      </c>
      <c r="I1392" s="24" t="str">
        <f t="shared" si="42"/>
        <v>Tambon Bankrajao District, Samut Sakhon,  Thailand</v>
      </c>
      <c r="J1392" s="15" t="str">
        <f t="shared" si="43"/>
        <v>Muang Samut Sakhon,  Thailand</v>
      </c>
      <c r="K1392" t="s">
        <v>497</v>
      </c>
      <c r="L1392" s="2">
        <v>38339</v>
      </c>
      <c r="M1392" t="s">
        <v>23</v>
      </c>
      <c r="N1392" t="s">
        <v>4095</v>
      </c>
      <c r="O1392">
        <v>1</v>
      </c>
      <c r="P1392">
        <v>1</v>
      </c>
      <c r="R1392" t="s">
        <v>25</v>
      </c>
      <c r="S1392" t="s">
        <v>26</v>
      </c>
      <c r="T1392" s="17" t="s">
        <v>5975</v>
      </c>
      <c r="AB1392" s="1" t="s">
        <v>1777</v>
      </c>
    </row>
    <row r="1393" spans="1:28" x14ac:dyDescent="0.3">
      <c r="A1393">
        <v>3004269808</v>
      </c>
      <c r="B1393" s="26" t="s">
        <v>4083</v>
      </c>
      <c r="C1393" t="s">
        <v>4084</v>
      </c>
      <c r="D1393" t="s">
        <v>4085</v>
      </c>
      <c r="E1393" t="s">
        <v>4086</v>
      </c>
      <c r="G1393" t="s">
        <v>31</v>
      </c>
      <c r="H1393" s="22" t="str">
        <f>VLOOKUP(G1393,'ISO Country Codes'!A:B,2, FALSE)</f>
        <v> India</v>
      </c>
      <c r="I1393" s="24" t="str">
        <f t="shared" si="42"/>
        <v>4/364, Anna Road,, ,  India</v>
      </c>
      <c r="J1393" s="15" t="str">
        <f t="shared" si="43"/>
        <v>CHENNAI,  India</v>
      </c>
      <c r="K1393" t="s">
        <v>503</v>
      </c>
      <c r="L1393" s="2">
        <v>38778</v>
      </c>
      <c r="M1393" t="s">
        <v>23</v>
      </c>
      <c r="N1393" t="s">
        <v>4096</v>
      </c>
      <c r="O1393">
        <v>1</v>
      </c>
      <c r="P1393">
        <v>1</v>
      </c>
      <c r="R1393" t="s">
        <v>25</v>
      </c>
      <c r="S1393" t="s">
        <v>25</v>
      </c>
      <c r="T1393" s="17" t="s">
        <v>5975</v>
      </c>
      <c r="AB1393" s="1" t="s">
        <v>1777</v>
      </c>
    </row>
    <row r="1394" spans="1:28" x14ac:dyDescent="0.3">
      <c r="A1394">
        <v>3004269808</v>
      </c>
      <c r="B1394" s="26" t="s">
        <v>4083</v>
      </c>
      <c r="C1394" t="s">
        <v>4084</v>
      </c>
      <c r="D1394" t="s">
        <v>4085</v>
      </c>
      <c r="E1394" t="s">
        <v>4086</v>
      </c>
      <c r="G1394" t="s">
        <v>31</v>
      </c>
      <c r="H1394" s="22" t="str">
        <f>VLOOKUP(G1394,'ISO Country Codes'!A:B,2, FALSE)</f>
        <v> India</v>
      </c>
      <c r="I1394" s="24" t="str">
        <f t="shared" si="42"/>
        <v>4/364, Anna Road,, ,  India</v>
      </c>
      <c r="J1394" s="15" t="str">
        <f t="shared" si="43"/>
        <v>CHENNAI,  India</v>
      </c>
      <c r="K1394" t="s">
        <v>503</v>
      </c>
      <c r="L1394" s="2">
        <v>38778</v>
      </c>
      <c r="M1394" t="s">
        <v>23</v>
      </c>
      <c r="N1394" t="s">
        <v>4096</v>
      </c>
      <c r="O1394">
        <v>2</v>
      </c>
      <c r="P1394">
        <v>1</v>
      </c>
      <c r="R1394" t="s">
        <v>25</v>
      </c>
      <c r="S1394" t="s">
        <v>25</v>
      </c>
      <c r="T1394" s="17" t="s">
        <v>5975</v>
      </c>
      <c r="AB1394" s="1" t="s">
        <v>1777</v>
      </c>
    </row>
    <row r="1395" spans="1:28" x14ac:dyDescent="0.3">
      <c r="A1395">
        <v>3004269808</v>
      </c>
      <c r="B1395" s="26" t="s">
        <v>4083</v>
      </c>
      <c r="C1395" t="s">
        <v>4084</v>
      </c>
      <c r="D1395" t="s">
        <v>4085</v>
      </c>
      <c r="E1395" t="s">
        <v>4086</v>
      </c>
      <c r="G1395" t="s">
        <v>31</v>
      </c>
      <c r="H1395" s="22" t="str">
        <f>VLOOKUP(G1395,'ISO Country Codes'!A:B,2, FALSE)</f>
        <v> India</v>
      </c>
      <c r="I1395" s="24" t="str">
        <f t="shared" si="42"/>
        <v>4/364, Anna Road,, ,  India</v>
      </c>
      <c r="J1395" s="15" t="str">
        <f t="shared" si="43"/>
        <v>CHENNAI,  India</v>
      </c>
      <c r="K1395" t="s">
        <v>503</v>
      </c>
      <c r="L1395" s="2">
        <v>38778</v>
      </c>
      <c r="M1395" t="s">
        <v>23</v>
      </c>
      <c r="N1395" t="s">
        <v>4096</v>
      </c>
      <c r="O1395">
        <v>3</v>
      </c>
      <c r="P1395">
        <v>1</v>
      </c>
      <c r="R1395" t="s">
        <v>25</v>
      </c>
      <c r="S1395" t="s">
        <v>25</v>
      </c>
      <c r="T1395" s="17" t="s">
        <v>5975</v>
      </c>
      <c r="AB1395" s="1" t="s">
        <v>1777</v>
      </c>
    </row>
    <row r="1396" spans="1:28" x14ac:dyDescent="0.3">
      <c r="A1396">
        <v>3004269808</v>
      </c>
      <c r="B1396" s="26" t="s">
        <v>4083</v>
      </c>
      <c r="C1396" t="s">
        <v>4084</v>
      </c>
      <c r="D1396" t="s">
        <v>4085</v>
      </c>
      <c r="E1396" t="s">
        <v>4086</v>
      </c>
      <c r="G1396" t="s">
        <v>31</v>
      </c>
      <c r="H1396" s="22" t="str">
        <f>VLOOKUP(G1396,'ISO Country Codes'!A:B,2, FALSE)</f>
        <v> India</v>
      </c>
      <c r="I1396" s="24" t="str">
        <f t="shared" si="42"/>
        <v>4/364, Anna Road,, ,  India</v>
      </c>
      <c r="J1396" s="15" t="str">
        <f t="shared" si="43"/>
        <v>CHENNAI,  India</v>
      </c>
      <c r="K1396" t="s">
        <v>503</v>
      </c>
      <c r="L1396" s="2">
        <v>38778</v>
      </c>
      <c r="M1396" t="s">
        <v>23</v>
      </c>
      <c r="N1396" t="s">
        <v>4096</v>
      </c>
      <c r="O1396">
        <v>4</v>
      </c>
      <c r="P1396">
        <v>1</v>
      </c>
      <c r="R1396" t="s">
        <v>26</v>
      </c>
      <c r="S1396" t="s">
        <v>25</v>
      </c>
      <c r="T1396" s="17" t="s">
        <v>5975</v>
      </c>
      <c r="AB1396" s="1" t="s">
        <v>1777</v>
      </c>
    </row>
    <row r="1397" spans="1:28" x14ac:dyDescent="0.3">
      <c r="A1397">
        <v>3004269808</v>
      </c>
      <c r="B1397" s="26" t="s">
        <v>4083</v>
      </c>
      <c r="C1397" t="s">
        <v>4084</v>
      </c>
      <c r="D1397" t="s">
        <v>4085</v>
      </c>
      <c r="E1397" t="s">
        <v>4086</v>
      </c>
      <c r="G1397" t="s">
        <v>31</v>
      </c>
      <c r="H1397" s="22" t="str">
        <f>VLOOKUP(G1397,'ISO Country Codes'!A:B,2, FALSE)</f>
        <v> India</v>
      </c>
      <c r="I1397" s="24" t="str">
        <f t="shared" si="42"/>
        <v>4/364, Anna Road,, ,  India</v>
      </c>
      <c r="J1397" s="15" t="str">
        <f t="shared" si="43"/>
        <v>CHENNAI,  India</v>
      </c>
      <c r="K1397" t="s">
        <v>503</v>
      </c>
      <c r="L1397" s="2">
        <v>38778</v>
      </c>
      <c r="M1397" t="s">
        <v>23</v>
      </c>
      <c r="N1397" t="s">
        <v>4096</v>
      </c>
      <c r="O1397">
        <v>5</v>
      </c>
      <c r="P1397">
        <v>1</v>
      </c>
      <c r="R1397" t="s">
        <v>25</v>
      </c>
      <c r="S1397" t="s">
        <v>25</v>
      </c>
      <c r="T1397" s="17" t="s">
        <v>5975</v>
      </c>
      <c r="AB1397" s="1" t="s">
        <v>1777</v>
      </c>
    </row>
    <row r="1398" spans="1:28" x14ac:dyDescent="0.3">
      <c r="A1398">
        <v>1000376209</v>
      </c>
      <c r="B1398" s="26" t="s">
        <v>3490</v>
      </c>
      <c r="C1398" t="s">
        <v>3491</v>
      </c>
      <c r="E1398" t="s">
        <v>3492</v>
      </c>
      <c r="F1398" t="s">
        <v>3493</v>
      </c>
      <c r="G1398" t="s">
        <v>64</v>
      </c>
      <c r="H1398" s="22" t="str">
        <f>VLOOKUP(G1398,'ISO Country Codes'!A:B,2, FALSE)</f>
        <v> Viet Nam</v>
      </c>
      <c r="I1398" s="24" t="str">
        <f t="shared" si="42"/>
        <v>208 Nguyen Duy street, District 8, VN-65,  Viet Nam</v>
      </c>
      <c r="J1398" s="15" t="str">
        <f t="shared" si="43"/>
        <v>Ho Chi Minh,  Viet Nam</v>
      </c>
      <c r="K1398" t="s">
        <v>1114</v>
      </c>
      <c r="L1398" s="2">
        <v>37600</v>
      </c>
      <c r="M1398" t="s">
        <v>248</v>
      </c>
      <c r="N1398" t="s">
        <v>4097</v>
      </c>
      <c r="O1398">
        <v>1</v>
      </c>
      <c r="P1398">
        <v>1</v>
      </c>
      <c r="R1398" t="s">
        <v>26</v>
      </c>
      <c r="S1398" t="s">
        <v>25</v>
      </c>
      <c r="T1398" s="17" t="s">
        <v>5898</v>
      </c>
      <c r="AB1398" s="1" t="s">
        <v>1777</v>
      </c>
    </row>
    <row r="1399" spans="1:28" x14ac:dyDescent="0.3">
      <c r="A1399">
        <v>3003514613</v>
      </c>
      <c r="B1399" s="26" t="s">
        <v>1914</v>
      </c>
      <c r="C1399" t="s">
        <v>1915</v>
      </c>
      <c r="D1399" t="s">
        <v>1916</v>
      </c>
      <c r="E1399" t="s">
        <v>1917</v>
      </c>
      <c r="G1399" t="s">
        <v>233</v>
      </c>
      <c r="H1399" s="22" t="str">
        <f>VLOOKUP(G1399,'ISO Country Codes'!A:B,2, FALSE)</f>
        <v> Thailand</v>
      </c>
      <c r="I1399" s="24" t="str">
        <f t="shared" si="42"/>
        <v>95/10 Moo 7 Tienthong Road, ,  Thailand</v>
      </c>
      <c r="J1399" s="15" t="str">
        <f t="shared" si="43"/>
        <v>Bangkok,  Thailand</v>
      </c>
      <c r="K1399" t="s">
        <v>503</v>
      </c>
      <c r="L1399" s="2">
        <v>39078</v>
      </c>
      <c r="M1399" t="s">
        <v>23</v>
      </c>
      <c r="N1399" t="s">
        <v>4098</v>
      </c>
      <c r="O1399">
        <v>1</v>
      </c>
      <c r="P1399">
        <v>1</v>
      </c>
      <c r="R1399" t="s">
        <v>25</v>
      </c>
      <c r="S1399" t="s">
        <v>26</v>
      </c>
      <c r="T1399" s="17" t="s">
        <v>5898</v>
      </c>
      <c r="AB1399" s="1" t="s">
        <v>1777</v>
      </c>
    </row>
    <row r="1400" spans="1:28" x14ac:dyDescent="0.3">
      <c r="A1400">
        <v>3003706339</v>
      </c>
      <c r="B1400" s="26" t="s">
        <v>4099</v>
      </c>
      <c r="C1400" t="s">
        <v>4100</v>
      </c>
      <c r="E1400" t="s">
        <v>63</v>
      </c>
      <c r="G1400" t="s">
        <v>64</v>
      </c>
      <c r="H1400" s="22" t="str">
        <f>VLOOKUP(G1400,'ISO Country Codes'!A:B,2, FALSE)</f>
        <v> Viet Nam</v>
      </c>
      <c r="I1400" s="24" t="str">
        <f t="shared" si="42"/>
        <v>1/3 Truong Son F4, Tan Binh District, ,  Viet Nam</v>
      </c>
      <c r="J1400" s="15" t="str">
        <f t="shared" si="43"/>
        <v>Hochiminh City,  Viet Nam</v>
      </c>
      <c r="K1400" t="s">
        <v>503</v>
      </c>
      <c r="L1400" s="2">
        <v>37480</v>
      </c>
      <c r="M1400" t="s">
        <v>248</v>
      </c>
      <c r="N1400" t="s">
        <v>4101</v>
      </c>
      <c r="O1400">
        <v>1</v>
      </c>
      <c r="P1400">
        <v>1</v>
      </c>
      <c r="R1400" t="s">
        <v>26</v>
      </c>
      <c r="S1400" t="s">
        <v>25</v>
      </c>
      <c r="T1400" s="17" t="s">
        <v>5938</v>
      </c>
      <c r="AB1400" s="1" t="s">
        <v>1777</v>
      </c>
    </row>
    <row r="1401" spans="1:28" x14ac:dyDescent="0.3">
      <c r="A1401">
        <v>3004278621</v>
      </c>
      <c r="B1401" s="26" t="s">
        <v>533</v>
      </c>
      <c r="C1401" t="s">
        <v>534</v>
      </c>
      <c r="D1401" t="s">
        <v>535</v>
      </c>
      <c r="E1401" t="s">
        <v>536</v>
      </c>
      <c r="F1401" t="s">
        <v>348</v>
      </c>
      <c r="G1401" t="s">
        <v>31</v>
      </c>
      <c r="H1401" s="22" t="str">
        <f>VLOOKUP(G1401,'ISO Country Codes'!A:B,2, FALSE)</f>
        <v> India</v>
      </c>
      <c r="I1401" s="24" t="str">
        <f t="shared" si="42"/>
        <v>3 - 79/2 Moolaguntapadu, Andhra Pradesh,  India</v>
      </c>
      <c r="J1401" s="15" t="str">
        <f t="shared" si="43"/>
        <v>Kalikivaya,  India</v>
      </c>
      <c r="K1401" t="s">
        <v>503</v>
      </c>
      <c r="L1401" s="2">
        <v>38264</v>
      </c>
      <c r="M1401" t="s">
        <v>146</v>
      </c>
      <c r="N1401" t="s">
        <v>4102</v>
      </c>
      <c r="O1401">
        <v>1</v>
      </c>
      <c r="P1401">
        <v>1</v>
      </c>
      <c r="R1401" t="s">
        <v>26</v>
      </c>
      <c r="S1401" t="s">
        <v>26</v>
      </c>
      <c r="T1401" s="17" t="s">
        <v>5975</v>
      </c>
      <c r="AB1401" s="1" t="s">
        <v>1777</v>
      </c>
    </row>
    <row r="1402" spans="1:28" x14ac:dyDescent="0.3">
      <c r="A1402">
        <v>3004278621</v>
      </c>
      <c r="B1402" s="26" t="s">
        <v>533</v>
      </c>
      <c r="C1402" t="s">
        <v>534</v>
      </c>
      <c r="D1402" t="s">
        <v>535</v>
      </c>
      <c r="E1402" t="s">
        <v>536</v>
      </c>
      <c r="F1402" t="s">
        <v>348</v>
      </c>
      <c r="G1402" t="s">
        <v>31</v>
      </c>
      <c r="H1402" s="22" t="str">
        <f>VLOOKUP(G1402,'ISO Country Codes'!A:B,2, FALSE)</f>
        <v> India</v>
      </c>
      <c r="I1402" s="24" t="str">
        <f t="shared" si="42"/>
        <v>3 - 79/2 Moolaguntapadu, Andhra Pradesh,  India</v>
      </c>
      <c r="J1402" s="15" t="str">
        <f t="shared" si="43"/>
        <v>Kalikivaya,  India</v>
      </c>
      <c r="K1402" t="s">
        <v>503</v>
      </c>
      <c r="L1402" s="2">
        <v>38264</v>
      </c>
      <c r="M1402" t="s">
        <v>146</v>
      </c>
      <c r="N1402" t="s">
        <v>4103</v>
      </c>
      <c r="O1402">
        <v>1</v>
      </c>
      <c r="P1402">
        <v>1</v>
      </c>
      <c r="R1402" t="s">
        <v>26</v>
      </c>
      <c r="S1402" t="s">
        <v>26</v>
      </c>
      <c r="T1402" s="17" t="s">
        <v>5975</v>
      </c>
      <c r="AB1402" s="1" t="s">
        <v>1777</v>
      </c>
    </row>
    <row r="1403" spans="1:28" x14ac:dyDescent="0.3">
      <c r="A1403">
        <v>14059</v>
      </c>
      <c r="B1403" s="26" t="s">
        <v>4104</v>
      </c>
      <c r="C1403" t="s">
        <v>4105</v>
      </c>
      <c r="D1403" t="s">
        <v>4106</v>
      </c>
      <c r="E1403" t="s">
        <v>231</v>
      </c>
      <c r="F1403" t="s">
        <v>232</v>
      </c>
      <c r="G1403" t="s">
        <v>233</v>
      </c>
      <c r="H1403" s="22" t="str">
        <f>VLOOKUP(G1403,'ISO Country Codes'!A:B,2, FALSE)</f>
        <v> Thailand</v>
      </c>
      <c r="I1403" s="24" t="str">
        <f t="shared" si="42"/>
        <v>Ampur Muang, Samut Sakhon,  Thailand</v>
      </c>
      <c r="J1403" s="15" t="str">
        <f t="shared" si="43"/>
        <v>Muang Samut Sakhon,  Thailand</v>
      </c>
      <c r="K1403" t="s">
        <v>503</v>
      </c>
      <c r="L1403" s="2">
        <v>38659</v>
      </c>
      <c r="M1403" t="s">
        <v>146</v>
      </c>
      <c r="N1403" t="s">
        <v>4107</v>
      </c>
      <c r="O1403">
        <v>1</v>
      </c>
      <c r="P1403">
        <v>1</v>
      </c>
      <c r="R1403" t="s">
        <v>26</v>
      </c>
      <c r="S1403" t="s">
        <v>25</v>
      </c>
      <c r="T1403" s="17" t="s">
        <v>6054</v>
      </c>
      <c r="U1403" s="17" t="s">
        <v>6062</v>
      </c>
      <c r="AB1403" s="1" t="s">
        <v>1777</v>
      </c>
    </row>
    <row r="1404" spans="1:28" x14ac:dyDescent="0.3">
      <c r="A1404">
        <v>3003106523</v>
      </c>
      <c r="B1404" s="26" t="s">
        <v>2908</v>
      </c>
      <c r="C1404" t="s">
        <v>2909</v>
      </c>
      <c r="E1404" t="s">
        <v>2910</v>
      </c>
      <c r="G1404" t="s">
        <v>102</v>
      </c>
      <c r="H1404" s="22" t="str">
        <f>VLOOKUP(G1404,'ISO Country Codes'!A:B,2, FALSE)</f>
        <v> China</v>
      </c>
      <c r="I1404" s="24" t="str">
        <f t="shared" si="42"/>
        <v>Beitang Develop Zone, ,  China</v>
      </c>
      <c r="J1404" s="15" t="str">
        <f t="shared" si="43"/>
        <v>Juexi Xiangshan,  China</v>
      </c>
      <c r="K1404" t="s">
        <v>489</v>
      </c>
      <c r="L1404" s="2">
        <v>37644</v>
      </c>
      <c r="M1404" t="s">
        <v>23</v>
      </c>
      <c r="N1404" t="s">
        <v>4108</v>
      </c>
      <c r="O1404">
        <v>1</v>
      </c>
      <c r="P1404">
        <v>1</v>
      </c>
      <c r="R1404" t="s">
        <v>26</v>
      </c>
      <c r="S1404" t="s">
        <v>25</v>
      </c>
      <c r="T1404" s="17" t="s">
        <v>5898</v>
      </c>
      <c r="U1404" s="17" t="s">
        <v>6038</v>
      </c>
      <c r="AB1404" s="1" t="s">
        <v>1777</v>
      </c>
    </row>
    <row r="1405" spans="1:28" x14ac:dyDescent="0.3">
      <c r="A1405">
        <v>3004265107</v>
      </c>
      <c r="B1405" s="26" t="s">
        <v>4109</v>
      </c>
      <c r="C1405" t="s">
        <v>4110</v>
      </c>
      <c r="D1405" t="s">
        <v>4111</v>
      </c>
      <c r="E1405" t="s">
        <v>482</v>
      </c>
      <c r="F1405" t="s">
        <v>114</v>
      </c>
      <c r="G1405" t="s">
        <v>39</v>
      </c>
      <c r="H1405" s="22" t="str">
        <f>VLOOKUP(G1405,'ISO Country Codes'!A:B,2, FALSE)</f>
        <v> Indonesia</v>
      </c>
      <c r="I1405" s="24" t="str">
        <f t="shared" si="42"/>
        <v>Desa Wonokoyo, Jawa Timur,  Indonesia</v>
      </c>
      <c r="J1405" s="15" t="str">
        <f t="shared" si="43"/>
        <v>Pasuruan,  Indonesia</v>
      </c>
      <c r="K1405" t="s">
        <v>503</v>
      </c>
      <c r="L1405" s="2">
        <v>38559</v>
      </c>
      <c r="M1405" t="s">
        <v>23</v>
      </c>
      <c r="N1405" t="s">
        <v>4112</v>
      </c>
      <c r="O1405">
        <v>4</v>
      </c>
      <c r="P1405">
        <v>1</v>
      </c>
      <c r="R1405" t="s">
        <v>25</v>
      </c>
      <c r="S1405" t="s">
        <v>26</v>
      </c>
      <c r="T1405" s="17" t="s">
        <v>5898</v>
      </c>
      <c r="AB1405" s="1" t="s">
        <v>1777</v>
      </c>
    </row>
    <row r="1406" spans="1:28" x14ac:dyDescent="0.3">
      <c r="A1406">
        <v>3004265107</v>
      </c>
      <c r="B1406" s="26" t="s">
        <v>4109</v>
      </c>
      <c r="C1406" t="s">
        <v>4110</v>
      </c>
      <c r="D1406" t="s">
        <v>4111</v>
      </c>
      <c r="E1406" t="s">
        <v>482</v>
      </c>
      <c r="F1406" t="s">
        <v>114</v>
      </c>
      <c r="G1406" t="s">
        <v>39</v>
      </c>
      <c r="H1406" s="22" t="str">
        <f>VLOOKUP(G1406,'ISO Country Codes'!A:B,2, FALSE)</f>
        <v> Indonesia</v>
      </c>
      <c r="I1406" s="24" t="str">
        <f t="shared" si="42"/>
        <v>Desa Wonokoyo, Jawa Timur,  Indonesia</v>
      </c>
      <c r="J1406" s="15" t="str">
        <f t="shared" si="43"/>
        <v>Pasuruan,  Indonesia</v>
      </c>
      <c r="K1406" t="s">
        <v>503</v>
      </c>
      <c r="L1406" s="2">
        <v>38559</v>
      </c>
      <c r="M1406" t="s">
        <v>23</v>
      </c>
      <c r="N1406" t="s">
        <v>4112</v>
      </c>
      <c r="O1406">
        <v>5</v>
      </c>
      <c r="P1406">
        <v>1</v>
      </c>
      <c r="R1406" t="s">
        <v>25</v>
      </c>
      <c r="S1406" t="s">
        <v>26</v>
      </c>
      <c r="T1406" s="17" t="s">
        <v>5898</v>
      </c>
      <c r="AB1406" s="1" t="s">
        <v>1777</v>
      </c>
    </row>
    <row r="1407" spans="1:28" x14ac:dyDescent="0.3">
      <c r="A1407">
        <v>3004265107</v>
      </c>
      <c r="B1407" s="26" t="s">
        <v>4109</v>
      </c>
      <c r="C1407" t="s">
        <v>4110</v>
      </c>
      <c r="D1407" t="s">
        <v>4111</v>
      </c>
      <c r="E1407" t="s">
        <v>482</v>
      </c>
      <c r="F1407" t="s">
        <v>114</v>
      </c>
      <c r="G1407" t="s">
        <v>39</v>
      </c>
      <c r="H1407" s="22" t="str">
        <f>VLOOKUP(G1407,'ISO Country Codes'!A:B,2, FALSE)</f>
        <v> Indonesia</v>
      </c>
      <c r="I1407" s="24" t="str">
        <f t="shared" si="42"/>
        <v>Desa Wonokoyo, Jawa Timur,  Indonesia</v>
      </c>
      <c r="J1407" s="15" t="str">
        <f t="shared" si="43"/>
        <v>Pasuruan,  Indonesia</v>
      </c>
      <c r="K1407" t="s">
        <v>503</v>
      </c>
      <c r="L1407" s="2">
        <v>38503</v>
      </c>
      <c r="M1407" t="s">
        <v>23</v>
      </c>
      <c r="N1407" t="s">
        <v>4112</v>
      </c>
      <c r="O1407">
        <v>7</v>
      </c>
      <c r="P1407">
        <v>1</v>
      </c>
      <c r="R1407" t="s">
        <v>26</v>
      </c>
      <c r="S1407" t="s">
        <v>25</v>
      </c>
      <c r="T1407" s="17" t="s">
        <v>5898</v>
      </c>
      <c r="AB1407" s="1" t="s">
        <v>1777</v>
      </c>
    </row>
    <row r="1408" spans="1:28" x14ac:dyDescent="0.3">
      <c r="A1408">
        <v>3004300892</v>
      </c>
      <c r="B1408" s="26" t="s">
        <v>890</v>
      </c>
      <c r="C1408" t="s">
        <v>891</v>
      </c>
      <c r="D1408" t="s">
        <v>892</v>
      </c>
      <c r="E1408" t="s">
        <v>893</v>
      </c>
      <c r="F1408" t="s">
        <v>894</v>
      </c>
      <c r="G1408" t="s">
        <v>64</v>
      </c>
      <c r="H1408" s="22" t="str">
        <f>VLOOKUP(G1408,'ISO Country Codes'!A:B,2, FALSE)</f>
        <v> Viet Nam</v>
      </c>
      <c r="I1408" s="24" t="str">
        <f t="shared" si="42"/>
        <v>Km 2081 National Road No.1,, VN-73,  Viet Nam</v>
      </c>
      <c r="J1408" s="15" t="str">
        <f t="shared" si="43"/>
        <v>Tay Ninh,  Viet Nam</v>
      </c>
      <c r="K1408" t="s">
        <v>503</v>
      </c>
      <c r="L1408" s="2">
        <v>37735</v>
      </c>
      <c r="M1408" t="s">
        <v>74</v>
      </c>
      <c r="N1408" t="s">
        <v>4113</v>
      </c>
      <c r="O1408">
        <v>2</v>
      </c>
      <c r="P1408">
        <v>1</v>
      </c>
      <c r="R1408" t="s">
        <v>25</v>
      </c>
      <c r="S1408" t="s">
        <v>25</v>
      </c>
      <c r="T1408" s="17" t="s">
        <v>5975</v>
      </c>
      <c r="AB1408" s="1" t="s">
        <v>1777</v>
      </c>
    </row>
    <row r="1409" spans="1:28" x14ac:dyDescent="0.3">
      <c r="A1409">
        <v>3004250920</v>
      </c>
      <c r="B1409" s="26" t="s">
        <v>1817</v>
      </c>
      <c r="C1409" t="s">
        <v>1818</v>
      </c>
      <c r="E1409" t="s">
        <v>502</v>
      </c>
      <c r="F1409" t="s">
        <v>502</v>
      </c>
      <c r="G1409" t="s">
        <v>64</v>
      </c>
      <c r="H1409" s="22" t="str">
        <f>VLOOKUP(G1409,'ISO Country Codes'!A:B,2, FALSE)</f>
        <v> Viet Nam</v>
      </c>
      <c r="I1409" s="24" t="str">
        <f t="shared" si="42"/>
        <v>8, Industrial Zone Ward, Ca Mau,  Viet Nam</v>
      </c>
      <c r="J1409" s="15" t="str">
        <f t="shared" si="43"/>
        <v>Ca Mau,  Viet Nam</v>
      </c>
      <c r="K1409" t="s">
        <v>503</v>
      </c>
      <c r="L1409" s="2">
        <v>37340</v>
      </c>
      <c r="M1409" t="s">
        <v>66</v>
      </c>
      <c r="N1409" t="s">
        <v>4114</v>
      </c>
      <c r="O1409">
        <v>1</v>
      </c>
      <c r="P1409">
        <v>1</v>
      </c>
      <c r="R1409" t="s">
        <v>25</v>
      </c>
      <c r="S1409" t="s">
        <v>25</v>
      </c>
      <c r="T1409" s="17" t="s">
        <v>5975</v>
      </c>
      <c r="AB1409" s="1" t="s">
        <v>1777</v>
      </c>
    </row>
    <row r="1410" spans="1:28" x14ac:dyDescent="0.3">
      <c r="A1410">
        <v>3004250920</v>
      </c>
      <c r="B1410" s="26" t="s">
        <v>1817</v>
      </c>
      <c r="C1410" t="s">
        <v>1818</v>
      </c>
      <c r="E1410" t="s">
        <v>502</v>
      </c>
      <c r="F1410" t="s">
        <v>502</v>
      </c>
      <c r="G1410" t="s">
        <v>64</v>
      </c>
      <c r="H1410" s="22" t="str">
        <f>VLOOKUP(G1410,'ISO Country Codes'!A:B,2, FALSE)</f>
        <v> Viet Nam</v>
      </c>
      <c r="I1410" s="24" t="str">
        <f t="shared" si="42"/>
        <v>8, Industrial Zone Ward, Ca Mau,  Viet Nam</v>
      </c>
      <c r="J1410" s="15" t="str">
        <f t="shared" si="43"/>
        <v>Ca Mau,  Viet Nam</v>
      </c>
      <c r="K1410" t="s">
        <v>503</v>
      </c>
      <c r="L1410" s="2">
        <v>37340</v>
      </c>
      <c r="M1410" t="s">
        <v>66</v>
      </c>
      <c r="N1410" t="s">
        <v>4114</v>
      </c>
      <c r="O1410">
        <v>2</v>
      </c>
      <c r="P1410">
        <v>1</v>
      </c>
      <c r="R1410" t="s">
        <v>26</v>
      </c>
      <c r="S1410" t="s">
        <v>25</v>
      </c>
      <c r="T1410" s="17" t="s">
        <v>5975</v>
      </c>
      <c r="AB1410" s="1" t="s">
        <v>1777</v>
      </c>
    </row>
    <row r="1411" spans="1:28" x14ac:dyDescent="0.3">
      <c r="A1411">
        <v>3004250920</v>
      </c>
      <c r="B1411" s="26" t="s">
        <v>1817</v>
      </c>
      <c r="C1411" t="s">
        <v>1818</v>
      </c>
      <c r="E1411" t="s">
        <v>502</v>
      </c>
      <c r="F1411" t="s">
        <v>502</v>
      </c>
      <c r="G1411" t="s">
        <v>64</v>
      </c>
      <c r="H1411" s="22" t="str">
        <f>VLOOKUP(G1411,'ISO Country Codes'!A:B,2, FALSE)</f>
        <v> Viet Nam</v>
      </c>
      <c r="I1411" s="24" t="str">
        <f t="shared" ref="I1411:I1474" si="44">_xlfn.CONCAT(C1411,", ",F1411,", ",H1411)</f>
        <v>8, Industrial Zone Ward, Ca Mau,  Viet Nam</v>
      </c>
      <c r="J1411" s="15" t="str">
        <f t="shared" ref="J1411:J1474" si="45">_xlfn.CONCAT(E1411,", ",H1411)</f>
        <v>Ca Mau,  Viet Nam</v>
      </c>
      <c r="K1411" t="s">
        <v>503</v>
      </c>
      <c r="L1411" s="2">
        <v>37340</v>
      </c>
      <c r="M1411" t="s">
        <v>66</v>
      </c>
      <c r="N1411" t="s">
        <v>4114</v>
      </c>
      <c r="O1411">
        <v>3</v>
      </c>
      <c r="P1411">
        <v>1</v>
      </c>
      <c r="R1411" t="s">
        <v>25</v>
      </c>
      <c r="S1411" t="s">
        <v>25</v>
      </c>
      <c r="T1411" s="17" t="s">
        <v>5975</v>
      </c>
      <c r="AB1411" s="1" t="s">
        <v>1777</v>
      </c>
    </row>
    <row r="1412" spans="1:28" x14ac:dyDescent="0.3">
      <c r="A1412">
        <v>3004250920</v>
      </c>
      <c r="B1412" s="26" t="s">
        <v>1817</v>
      </c>
      <c r="C1412" t="s">
        <v>1818</v>
      </c>
      <c r="E1412" t="s">
        <v>502</v>
      </c>
      <c r="F1412" t="s">
        <v>502</v>
      </c>
      <c r="G1412" t="s">
        <v>64</v>
      </c>
      <c r="H1412" s="22" t="str">
        <f>VLOOKUP(G1412,'ISO Country Codes'!A:B,2, FALSE)</f>
        <v> Viet Nam</v>
      </c>
      <c r="I1412" s="24" t="str">
        <f t="shared" si="44"/>
        <v>8, Industrial Zone Ward, Ca Mau,  Viet Nam</v>
      </c>
      <c r="J1412" s="15" t="str">
        <f t="shared" si="45"/>
        <v>Ca Mau,  Viet Nam</v>
      </c>
      <c r="K1412" t="s">
        <v>503</v>
      </c>
      <c r="L1412" s="2">
        <v>37340</v>
      </c>
      <c r="M1412" t="s">
        <v>66</v>
      </c>
      <c r="N1412" t="s">
        <v>4114</v>
      </c>
      <c r="O1412">
        <v>4</v>
      </c>
      <c r="P1412">
        <v>1</v>
      </c>
      <c r="R1412" t="s">
        <v>25</v>
      </c>
      <c r="S1412" t="s">
        <v>25</v>
      </c>
      <c r="T1412" s="17" t="s">
        <v>5975</v>
      </c>
      <c r="AB1412" s="1" t="s">
        <v>1777</v>
      </c>
    </row>
    <row r="1413" spans="1:28" x14ac:dyDescent="0.3">
      <c r="A1413">
        <v>3005200447</v>
      </c>
      <c r="B1413" s="26" t="s">
        <v>3198</v>
      </c>
      <c r="C1413" t="s">
        <v>3199</v>
      </c>
      <c r="E1413" t="s">
        <v>1849</v>
      </c>
      <c r="F1413" t="s">
        <v>3200</v>
      </c>
      <c r="G1413" t="s">
        <v>153</v>
      </c>
      <c r="H1413" s="22" t="str">
        <f>VLOOKUP(G1413,'ISO Country Codes'!A:B,2, FALSE)</f>
        <v> Bangladesh</v>
      </c>
      <c r="I1413" s="24" t="str">
        <f t="shared" si="44"/>
        <v>Ismailpur,Shyamnagar., BD-58,  Bangladesh</v>
      </c>
      <c r="J1413" s="15" t="str">
        <f t="shared" si="45"/>
        <v>Satkhira,  Bangladesh</v>
      </c>
      <c r="K1413" t="s">
        <v>503</v>
      </c>
      <c r="L1413" s="2">
        <v>38720</v>
      </c>
      <c r="M1413" t="s">
        <v>146</v>
      </c>
      <c r="N1413" t="s">
        <v>4115</v>
      </c>
      <c r="O1413">
        <v>1</v>
      </c>
      <c r="P1413">
        <v>1</v>
      </c>
      <c r="R1413" t="s">
        <v>26</v>
      </c>
      <c r="S1413" t="s">
        <v>25</v>
      </c>
      <c r="T1413" s="17" t="s">
        <v>5975</v>
      </c>
      <c r="AB1413" s="1" t="s">
        <v>1777</v>
      </c>
    </row>
    <row r="1414" spans="1:28" x14ac:dyDescent="0.3">
      <c r="A1414">
        <v>3005200447</v>
      </c>
      <c r="B1414" s="26" t="s">
        <v>3198</v>
      </c>
      <c r="C1414" t="s">
        <v>3199</v>
      </c>
      <c r="E1414" t="s">
        <v>1849</v>
      </c>
      <c r="F1414" t="s">
        <v>3200</v>
      </c>
      <c r="G1414" t="s">
        <v>153</v>
      </c>
      <c r="H1414" s="22" t="str">
        <f>VLOOKUP(G1414,'ISO Country Codes'!A:B,2, FALSE)</f>
        <v> Bangladesh</v>
      </c>
      <c r="I1414" s="24" t="str">
        <f t="shared" si="44"/>
        <v>Ismailpur,Shyamnagar., BD-58,  Bangladesh</v>
      </c>
      <c r="J1414" s="15" t="str">
        <f t="shared" si="45"/>
        <v>Satkhira,  Bangladesh</v>
      </c>
      <c r="K1414" t="s">
        <v>503</v>
      </c>
      <c r="L1414" s="2">
        <v>38720</v>
      </c>
      <c r="M1414" t="s">
        <v>146</v>
      </c>
      <c r="N1414" t="s">
        <v>4115</v>
      </c>
      <c r="O1414">
        <v>1</v>
      </c>
      <c r="P1414">
        <v>2</v>
      </c>
      <c r="R1414" t="s">
        <v>25</v>
      </c>
      <c r="S1414" t="s">
        <v>25</v>
      </c>
      <c r="T1414" s="17" t="s">
        <v>5975</v>
      </c>
      <c r="AB1414" s="1" t="s">
        <v>1777</v>
      </c>
    </row>
    <row r="1415" spans="1:28" x14ac:dyDescent="0.3">
      <c r="A1415">
        <v>3005200447</v>
      </c>
      <c r="B1415" s="26" t="s">
        <v>3198</v>
      </c>
      <c r="C1415" t="s">
        <v>3199</v>
      </c>
      <c r="E1415" t="s">
        <v>1849</v>
      </c>
      <c r="F1415" t="s">
        <v>3200</v>
      </c>
      <c r="G1415" t="s">
        <v>153</v>
      </c>
      <c r="H1415" s="22" t="str">
        <f>VLOOKUP(G1415,'ISO Country Codes'!A:B,2, FALSE)</f>
        <v> Bangladesh</v>
      </c>
      <c r="I1415" s="24" t="str">
        <f t="shared" si="44"/>
        <v>Ismailpur,Shyamnagar., BD-58,  Bangladesh</v>
      </c>
      <c r="J1415" s="15" t="str">
        <f t="shared" si="45"/>
        <v>Satkhira,  Bangladesh</v>
      </c>
      <c r="K1415" t="s">
        <v>503</v>
      </c>
      <c r="L1415" s="2">
        <v>38720</v>
      </c>
      <c r="M1415" t="s">
        <v>146</v>
      </c>
      <c r="N1415" t="s">
        <v>4115</v>
      </c>
      <c r="O1415">
        <v>2</v>
      </c>
      <c r="P1415">
        <v>1</v>
      </c>
      <c r="R1415" t="s">
        <v>25</v>
      </c>
      <c r="S1415" t="s">
        <v>25</v>
      </c>
      <c r="T1415" s="17" t="s">
        <v>5975</v>
      </c>
      <c r="AB1415" s="1" t="s">
        <v>1777</v>
      </c>
    </row>
    <row r="1416" spans="1:28" x14ac:dyDescent="0.3">
      <c r="A1416">
        <v>3005200447</v>
      </c>
      <c r="B1416" s="26" t="s">
        <v>3198</v>
      </c>
      <c r="C1416" t="s">
        <v>3199</v>
      </c>
      <c r="E1416" t="s">
        <v>1849</v>
      </c>
      <c r="F1416" t="s">
        <v>3200</v>
      </c>
      <c r="G1416" t="s">
        <v>153</v>
      </c>
      <c r="H1416" s="22" t="str">
        <f>VLOOKUP(G1416,'ISO Country Codes'!A:B,2, FALSE)</f>
        <v> Bangladesh</v>
      </c>
      <c r="I1416" s="24" t="str">
        <f t="shared" si="44"/>
        <v>Ismailpur,Shyamnagar., BD-58,  Bangladesh</v>
      </c>
      <c r="J1416" s="15" t="str">
        <f t="shared" si="45"/>
        <v>Satkhira,  Bangladesh</v>
      </c>
      <c r="K1416" t="s">
        <v>503</v>
      </c>
      <c r="L1416" s="2">
        <v>38720</v>
      </c>
      <c r="M1416" t="s">
        <v>146</v>
      </c>
      <c r="N1416" t="s">
        <v>4115</v>
      </c>
      <c r="O1416">
        <v>3</v>
      </c>
      <c r="P1416">
        <v>1</v>
      </c>
      <c r="R1416" t="s">
        <v>25</v>
      </c>
      <c r="S1416" t="s">
        <v>25</v>
      </c>
      <c r="T1416" s="17" t="s">
        <v>5975</v>
      </c>
      <c r="AB1416" s="1" t="s">
        <v>1777</v>
      </c>
    </row>
    <row r="1417" spans="1:28" x14ac:dyDescent="0.3">
      <c r="A1417">
        <v>3005200447</v>
      </c>
      <c r="B1417" s="26" t="s">
        <v>3198</v>
      </c>
      <c r="C1417" t="s">
        <v>3199</v>
      </c>
      <c r="E1417" t="s">
        <v>1849</v>
      </c>
      <c r="F1417" t="s">
        <v>3200</v>
      </c>
      <c r="G1417" t="s">
        <v>153</v>
      </c>
      <c r="H1417" s="22" t="str">
        <f>VLOOKUP(G1417,'ISO Country Codes'!A:B,2, FALSE)</f>
        <v> Bangladesh</v>
      </c>
      <c r="I1417" s="24" t="str">
        <f t="shared" si="44"/>
        <v>Ismailpur,Shyamnagar., BD-58,  Bangladesh</v>
      </c>
      <c r="J1417" s="15" t="str">
        <f t="shared" si="45"/>
        <v>Satkhira,  Bangladesh</v>
      </c>
      <c r="K1417" t="s">
        <v>503</v>
      </c>
      <c r="L1417" s="2">
        <v>38720</v>
      </c>
      <c r="M1417" t="s">
        <v>146</v>
      </c>
      <c r="N1417" t="s">
        <v>4115</v>
      </c>
      <c r="O1417">
        <v>4</v>
      </c>
      <c r="P1417">
        <v>1</v>
      </c>
      <c r="R1417" t="s">
        <v>25</v>
      </c>
      <c r="S1417" t="s">
        <v>25</v>
      </c>
      <c r="T1417" s="17" t="s">
        <v>5975</v>
      </c>
      <c r="AB1417" s="1" t="s">
        <v>1777</v>
      </c>
    </row>
    <row r="1418" spans="1:28" x14ac:dyDescent="0.3">
      <c r="A1418">
        <v>3005200447</v>
      </c>
      <c r="B1418" s="26" t="s">
        <v>3198</v>
      </c>
      <c r="C1418" t="s">
        <v>3199</v>
      </c>
      <c r="E1418" t="s">
        <v>1849</v>
      </c>
      <c r="F1418" t="s">
        <v>3200</v>
      </c>
      <c r="G1418" t="s">
        <v>153</v>
      </c>
      <c r="H1418" s="22" t="str">
        <f>VLOOKUP(G1418,'ISO Country Codes'!A:B,2, FALSE)</f>
        <v> Bangladesh</v>
      </c>
      <c r="I1418" s="24" t="str">
        <f t="shared" si="44"/>
        <v>Ismailpur,Shyamnagar., BD-58,  Bangladesh</v>
      </c>
      <c r="J1418" s="15" t="str">
        <f t="shared" si="45"/>
        <v>Satkhira,  Bangladesh</v>
      </c>
      <c r="K1418" t="s">
        <v>503</v>
      </c>
      <c r="L1418" s="2">
        <v>38720</v>
      </c>
      <c r="M1418" t="s">
        <v>146</v>
      </c>
      <c r="N1418" t="s">
        <v>4115</v>
      </c>
      <c r="O1418">
        <v>5</v>
      </c>
      <c r="P1418">
        <v>1</v>
      </c>
      <c r="R1418" t="s">
        <v>25</v>
      </c>
      <c r="S1418" t="s">
        <v>25</v>
      </c>
      <c r="T1418" s="17" t="s">
        <v>5975</v>
      </c>
      <c r="AB1418" s="1" t="s">
        <v>1777</v>
      </c>
    </row>
    <row r="1419" spans="1:28" x14ac:dyDescent="0.3">
      <c r="A1419">
        <v>3004117678</v>
      </c>
      <c r="B1419" s="26" t="s">
        <v>4116</v>
      </c>
      <c r="C1419" t="s">
        <v>4117</v>
      </c>
      <c r="E1419" t="s">
        <v>4118</v>
      </c>
      <c r="G1419" t="s">
        <v>39</v>
      </c>
      <c r="H1419" s="22" t="str">
        <f>VLOOKUP(G1419,'ISO Country Codes'!A:B,2, FALSE)</f>
        <v> Indonesia</v>
      </c>
      <c r="I1419" s="24" t="str">
        <f t="shared" si="44"/>
        <v>Jl Raya Waru No 30a, Waru, ,  Indonesia</v>
      </c>
      <c r="J1419" s="15" t="str">
        <f t="shared" si="45"/>
        <v>Sidoarjo, Jawa Timur,  Indonesia</v>
      </c>
      <c r="K1419" t="s">
        <v>503</v>
      </c>
      <c r="L1419" s="2">
        <v>37589</v>
      </c>
      <c r="M1419" t="s">
        <v>23</v>
      </c>
      <c r="N1419" t="s">
        <v>4119</v>
      </c>
      <c r="O1419">
        <v>1</v>
      </c>
      <c r="P1419">
        <v>1</v>
      </c>
      <c r="R1419" t="s">
        <v>26</v>
      </c>
      <c r="S1419" t="s">
        <v>25</v>
      </c>
      <c r="T1419" s="17" t="s">
        <v>5975</v>
      </c>
      <c r="AB1419" s="1" t="s">
        <v>1777</v>
      </c>
    </row>
    <row r="1420" spans="1:28" x14ac:dyDescent="0.3">
      <c r="A1420">
        <v>3004976187</v>
      </c>
      <c r="B1420" s="26" t="s">
        <v>377</v>
      </c>
      <c r="C1420" t="s">
        <v>378</v>
      </c>
      <c r="D1420" t="s">
        <v>379</v>
      </c>
      <c r="E1420" t="s">
        <v>380</v>
      </c>
      <c r="F1420" t="s">
        <v>381</v>
      </c>
      <c r="G1420" t="s">
        <v>64</v>
      </c>
      <c r="H1420" s="22" t="str">
        <f>VLOOKUP(G1420,'ISO Country Codes'!A:B,2, FALSE)</f>
        <v> Viet Nam</v>
      </c>
      <c r="I1420" s="24" t="str">
        <f t="shared" si="44"/>
        <v>Xa Khanh An, VN-59,  Viet Nam</v>
      </c>
      <c r="J1420" s="15" t="str">
        <f t="shared" si="45"/>
        <v>California Mau,  Viet Nam</v>
      </c>
      <c r="K1420" t="s">
        <v>503</v>
      </c>
      <c r="L1420" s="2">
        <v>37791</v>
      </c>
      <c r="M1420" t="s">
        <v>23</v>
      </c>
      <c r="N1420" t="s">
        <v>4120</v>
      </c>
      <c r="O1420">
        <v>3</v>
      </c>
      <c r="P1420">
        <v>1</v>
      </c>
      <c r="R1420" t="s">
        <v>26</v>
      </c>
      <c r="S1420" t="s">
        <v>25</v>
      </c>
      <c r="T1420" s="17" t="s">
        <v>5975</v>
      </c>
      <c r="AB1420" s="1" t="s">
        <v>1777</v>
      </c>
    </row>
    <row r="1421" spans="1:28" x14ac:dyDescent="0.3">
      <c r="A1421">
        <v>3003731789</v>
      </c>
      <c r="B1421" s="26" t="s">
        <v>3938</v>
      </c>
      <c r="C1421" t="s">
        <v>3939</v>
      </c>
      <c r="E1421" t="s">
        <v>3940</v>
      </c>
      <c r="G1421" t="s">
        <v>64</v>
      </c>
      <c r="H1421" s="22" t="str">
        <f>VLOOKUP(G1421,'ISO Country Codes'!A:B,2, FALSE)</f>
        <v> Viet Nam</v>
      </c>
      <c r="I1421" s="24" t="str">
        <f t="shared" si="44"/>
        <v>Hung Vuong St., Quarter 6, ,  Viet Nam</v>
      </c>
      <c r="J1421" s="15" t="str">
        <f t="shared" si="45"/>
        <v>Soctrang Province,  Viet Nam</v>
      </c>
      <c r="K1421" t="s">
        <v>503</v>
      </c>
      <c r="L1421" s="2">
        <v>37607</v>
      </c>
      <c r="M1421" t="s">
        <v>23</v>
      </c>
      <c r="N1421" t="s">
        <v>4121</v>
      </c>
      <c r="O1421">
        <v>2</v>
      </c>
      <c r="P1421">
        <v>1</v>
      </c>
      <c r="R1421" t="s">
        <v>26</v>
      </c>
      <c r="S1421" t="s">
        <v>25</v>
      </c>
      <c r="T1421" s="17" t="s">
        <v>5975</v>
      </c>
      <c r="AB1421" s="1" t="s">
        <v>1777</v>
      </c>
    </row>
    <row r="1422" spans="1:28" x14ac:dyDescent="0.3">
      <c r="A1422">
        <v>3004262010</v>
      </c>
      <c r="B1422" s="26" t="s">
        <v>1308</v>
      </c>
      <c r="C1422" t="s">
        <v>1309</v>
      </c>
      <c r="D1422" t="s">
        <v>1310</v>
      </c>
      <c r="E1422" t="s">
        <v>494</v>
      </c>
      <c r="F1422" t="s">
        <v>1311</v>
      </c>
      <c r="G1422" t="s">
        <v>39</v>
      </c>
      <c r="H1422" s="22" t="str">
        <f>VLOOKUP(G1422,'ISO Country Codes'!A:B,2, FALSE)</f>
        <v> Indonesia</v>
      </c>
      <c r="I1422" s="24" t="str">
        <f t="shared" si="44"/>
        <v>Jl. Raya Cilincing No. 29, Id-Nota,  Indonesia</v>
      </c>
      <c r="J1422" s="15" t="str">
        <f t="shared" si="45"/>
        <v>Jakarta,  Indonesia</v>
      </c>
      <c r="K1422" t="s">
        <v>503</v>
      </c>
      <c r="L1422" s="2">
        <v>38638</v>
      </c>
      <c r="M1422" t="s">
        <v>23</v>
      </c>
      <c r="N1422" t="s">
        <v>4122</v>
      </c>
      <c r="O1422">
        <v>1</v>
      </c>
      <c r="P1422">
        <v>1</v>
      </c>
      <c r="R1422" t="s">
        <v>25</v>
      </c>
      <c r="S1422" t="s">
        <v>25</v>
      </c>
      <c r="T1422" s="17" t="s">
        <v>5959</v>
      </c>
      <c r="AB1422" s="1" t="s">
        <v>1777</v>
      </c>
    </row>
    <row r="1423" spans="1:28" x14ac:dyDescent="0.3">
      <c r="A1423">
        <v>3004262010</v>
      </c>
      <c r="B1423" s="26" t="s">
        <v>1308</v>
      </c>
      <c r="C1423" t="s">
        <v>1309</v>
      </c>
      <c r="D1423" t="s">
        <v>1310</v>
      </c>
      <c r="E1423" t="s">
        <v>494</v>
      </c>
      <c r="F1423" t="s">
        <v>1311</v>
      </c>
      <c r="G1423" t="s">
        <v>39</v>
      </c>
      <c r="H1423" s="22" t="str">
        <f>VLOOKUP(G1423,'ISO Country Codes'!A:B,2, FALSE)</f>
        <v> Indonesia</v>
      </c>
      <c r="I1423" s="24" t="str">
        <f t="shared" si="44"/>
        <v>Jl. Raya Cilincing No. 29, Id-Nota,  Indonesia</v>
      </c>
      <c r="J1423" s="15" t="str">
        <f t="shared" si="45"/>
        <v>Jakarta,  Indonesia</v>
      </c>
      <c r="K1423" t="s">
        <v>503</v>
      </c>
      <c r="L1423" s="2">
        <v>38638</v>
      </c>
      <c r="M1423" t="s">
        <v>23</v>
      </c>
      <c r="N1423" t="s">
        <v>4122</v>
      </c>
      <c r="O1423">
        <v>2</v>
      </c>
      <c r="P1423">
        <v>1</v>
      </c>
      <c r="R1423" t="s">
        <v>25</v>
      </c>
      <c r="S1423" t="s">
        <v>25</v>
      </c>
      <c r="T1423" s="17" t="s">
        <v>5959</v>
      </c>
      <c r="AB1423" s="1" t="s">
        <v>1777</v>
      </c>
    </row>
    <row r="1424" spans="1:28" x14ac:dyDescent="0.3">
      <c r="A1424">
        <v>3004262010</v>
      </c>
      <c r="B1424" s="26" t="s">
        <v>1308</v>
      </c>
      <c r="C1424" t="s">
        <v>1309</v>
      </c>
      <c r="D1424" t="s">
        <v>1310</v>
      </c>
      <c r="E1424" t="s">
        <v>494</v>
      </c>
      <c r="F1424" t="s">
        <v>1311</v>
      </c>
      <c r="G1424" t="s">
        <v>39</v>
      </c>
      <c r="H1424" s="22" t="str">
        <f>VLOOKUP(G1424,'ISO Country Codes'!A:B,2, FALSE)</f>
        <v> Indonesia</v>
      </c>
      <c r="I1424" s="24" t="str">
        <f t="shared" si="44"/>
        <v>Jl. Raya Cilincing No. 29, Id-Nota,  Indonesia</v>
      </c>
      <c r="J1424" s="15" t="str">
        <f t="shared" si="45"/>
        <v>Jakarta,  Indonesia</v>
      </c>
      <c r="K1424" t="s">
        <v>503</v>
      </c>
      <c r="L1424" s="2">
        <v>38638</v>
      </c>
      <c r="M1424" t="s">
        <v>23</v>
      </c>
      <c r="N1424" t="s">
        <v>4122</v>
      </c>
      <c r="O1424">
        <v>3</v>
      </c>
      <c r="P1424">
        <v>1</v>
      </c>
      <c r="R1424" t="s">
        <v>25</v>
      </c>
      <c r="S1424" t="s">
        <v>25</v>
      </c>
      <c r="T1424" s="17" t="s">
        <v>5959</v>
      </c>
      <c r="AB1424" s="1" t="s">
        <v>1777</v>
      </c>
    </row>
    <row r="1425" spans="1:28" x14ac:dyDescent="0.3">
      <c r="A1425">
        <v>3004262010</v>
      </c>
      <c r="B1425" s="26" t="s">
        <v>1308</v>
      </c>
      <c r="C1425" t="s">
        <v>1309</v>
      </c>
      <c r="D1425" t="s">
        <v>1310</v>
      </c>
      <c r="E1425" t="s">
        <v>494</v>
      </c>
      <c r="F1425" t="s">
        <v>1311</v>
      </c>
      <c r="G1425" t="s">
        <v>39</v>
      </c>
      <c r="H1425" s="22" t="str">
        <f>VLOOKUP(G1425,'ISO Country Codes'!A:B,2, FALSE)</f>
        <v> Indonesia</v>
      </c>
      <c r="I1425" s="24" t="str">
        <f t="shared" si="44"/>
        <v>Jl. Raya Cilincing No. 29, Id-Nota,  Indonesia</v>
      </c>
      <c r="J1425" s="15" t="str">
        <f t="shared" si="45"/>
        <v>Jakarta,  Indonesia</v>
      </c>
      <c r="K1425" t="s">
        <v>503</v>
      </c>
      <c r="L1425" s="2">
        <v>38638</v>
      </c>
      <c r="M1425" t="s">
        <v>23</v>
      </c>
      <c r="N1425" t="s">
        <v>4122</v>
      </c>
      <c r="O1425">
        <v>4</v>
      </c>
      <c r="P1425">
        <v>1</v>
      </c>
      <c r="R1425" t="s">
        <v>26</v>
      </c>
      <c r="S1425" t="s">
        <v>25</v>
      </c>
      <c r="T1425" s="17" t="s">
        <v>5959</v>
      </c>
      <c r="AB1425" s="1" t="s">
        <v>1777</v>
      </c>
    </row>
    <row r="1426" spans="1:28" x14ac:dyDescent="0.3">
      <c r="A1426">
        <v>3004262010</v>
      </c>
      <c r="B1426" s="26" t="s">
        <v>1308</v>
      </c>
      <c r="C1426" t="s">
        <v>1309</v>
      </c>
      <c r="D1426" t="s">
        <v>1310</v>
      </c>
      <c r="E1426" t="s">
        <v>494</v>
      </c>
      <c r="F1426" t="s">
        <v>1311</v>
      </c>
      <c r="G1426" t="s">
        <v>39</v>
      </c>
      <c r="H1426" s="22" t="str">
        <f>VLOOKUP(G1426,'ISO Country Codes'!A:B,2, FALSE)</f>
        <v> Indonesia</v>
      </c>
      <c r="I1426" s="24" t="str">
        <f t="shared" si="44"/>
        <v>Jl. Raya Cilincing No. 29, Id-Nota,  Indonesia</v>
      </c>
      <c r="J1426" s="15" t="str">
        <f t="shared" si="45"/>
        <v>Jakarta,  Indonesia</v>
      </c>
      <c r="K1426" t="s">
        <v>503</v>
      </c>
      <c r="L1426" s="2">
        <v>38638</v>
      </c>
      <c r="M1426" t="s">
        <v>23</v>
      </c>
      <c r="N1426" t="s">
        <v>4122</v>
      </c>
      <c r="O1426">
        <v>5</v>
      </c>
      <c r="P1426">
        <v>1</v>
      </c>
      <c r="R1426" t="s">
        <v>25</v>
      </c>
      <c r="S1426" t="s">
        <v>25</v>
      </c>
      <c r="T1426" s="17" t="s">
        <v>5959</v>
      </c>
      <c r="AB1426" s="1" t="s">
        <v>1777</v>
      </c>
    </row>
    <row r="1427" spans="1:28" x14ac:dyDescent="0.3">
      <c r="A1427">
        <v>3004261652</v>
      </c>
      <c r="B1427" s="26" t="s">
        <v>4123</v>
      </c>
      <c r="C1427" t="s">
        <v>4124</v>
      </c>
      <c r="D1427" t="s">
        <v>3411</v>
      </c>
      <c r="E1427" t="s">
        <v>4125</v>
      </c>
      <c r="F1427" t="s">
        <v>4126</v>
      </c>
      <c r="G1427" t="s">
        <v>64</v>
      </c>
      <c r="H1427" s="22" t="str">
        <f>VLOOKUP(G1427,'ISO Country Codes'!A:B,2, FALSE)</f>
        <v> Viet Nam</v>
      </c>
      <c r="I1427" s="24" t="str">
        <f t="shared" si="44"/>
        <v>Danang Fisheries Service Industrial Zone, Vn-60,  Viet Nam</v>
      </c>
      <c r="J1427" s="15" t="str">
        <f t="shared" si="45"/>
        <v>Da Nang City,  Viet Nam</v>
      </c>
      <c r="K1427" t="s">
        <v>489</v>
      </c>
      <c r="L1427" s="2">
        <v>37960</v>
      </c>
      <c r="M1427" t="s">
        <v>121</v>
      </c>
      <c r="N1427" t="s">
        <v>4127</v>
      </c>
      <c r="O1427">
        <v>1</v>
      </c>
      <c r="P1427">
        <v>1</v>
      </c>
      <c r="R1427" t="s">
        <v>26</v>
      </c>
      <c r="S1427" t="s">
        <v>25</v>
      </c>
      <c r="T1427" s="17" t="s">
        <v>5975</v>
      </c>
      <c r="AB1427" s="1" t="s">
        <v>1777</v>
      </c>
    </row>
    <row r="1428" spans="1:28" x14ac:dyDescent="0.3">
      <c r="A1428">
        <v>3004250379</v>
      </c>
      <c r="B1428" s="26" t="s">
        <v>1778</v>
      </c>
      <c r="C1428" t="s">
        <v>1779</v>
      </c>
      <c r="D1428" t="s">
        <v>1780</v>
      </c>
      <c r="E1428" t="s">
        <v>409</v>
      </c>
      <c r="G1428" t="s">
        <v>153</v>
      </c>
      <c r="H1428" s="22" t="str">
        <f>VLOOKUP(G1428,'ISO Country Codes'!A:B,2, FALSE)</f>
        <v> Bangladesh</v>
      </c>
      <c r="I1428" s="24" t="str">
        <f t="shared" si="44"/>
        <v>51-B (1) Shagarika Road,, ,  Bangladesh</v>
      </c>
      <c r="J1428" s="15" t="str">
        <f t="shared" si="45"/>
        <v>Chittagong,  Bangladesh</v>
      </c>
      <c r="K1428" t="s">
        <v>503</v>
      </c>
      <c r="L1428" s="2">
        <v>37960</v>
      </c>
      <c r="M1428" t="s">
        <v>121</v>
      </c>
      <c r="N1428" t="s">
        <v>4128</v>
      </c>
      <c r="O1428">
        <v>1</v>
      </c>
      <c r="P1428">
        <v>1</v>
      </c>
      <c r="R1428" t="s">
        <v>26</v>
      </c>
      <c r="S1428" t="s">
        <v>25</v>
      </c>
      <c r="T1428" s="17" t="s">
        <v>5975</v>
      </c>
      <c r="AB1428" s="1" t="s">
        <v>1777</v>
      </c>
    </row>
    <row r="1429" spans="1:28" x14ac:dyDescent="0.3">
      <c r="A1429">
        <v>3003077017</v>
      </c>
      <c r="B1429" s="26" t="s">
        <v>3534</v>
      </c>
      <c r="C1429" t="s">
        <v>3535</v>
      </c>
      <c r="D1429" t="s">
        <v>3536</v>
      </c>
      <c r="E1429" t="s">
        <v>1255</v>
      </c>
      <c r="G1429" t="s">
        <v>64</v>
      </c>
      <c r="H1429" s="22" t="str">
        <f>VLOOKUP(G1429,'ISO Country Codes'!A:B,2, FALSE)</f>
        <v> Viet Nam</v>
      </c>
      <c r="I1429" s="24" t="str">
        <f t="shared" si="44"/>
        <v>9-10 Hanoi Highway, ,  Viet Nam</v>
      </c>
      <c r="J1429" s="15" t="str">
        <f t="shared" si="45"/>
        <v>Ho Chi Minh City,  Viet Nam</v>
      </c>
      <c r="K1429" t="s">
        <v>489</v>
      </c>
      <c r="L1429" s="2">
        <v>38050</v>
      </c>
      <c r="M1429" t="s">
        <v>23</v>
      </c>
      <c r="N1429" t="s">
        <v>4129</v>
      </c>
      <c r="O1429">
        <v>1</v>
      </c>
      <c r="P1429">
        <v>1</v>
      </c>
      <c r="R1429" t="s">
        <v>26</v>
      </c>
      <c r="S1429" t="s">
        <v>26</v>
      </c>
      <c r="T1429" s="17" t="s">
        <v>5975</v>
      </c>
      <c r="U1429" s="17" t="s">
        <v>5975</v>
      </c>
      <c r="AB1429" s="1" t="s">
        <v>1777</v>
      </c>
    </row>
    <row r="1430" spans="1:28" x14ac:dyDescent="0.3">
      <c r="A1430">
        <v>3004250379</v>
      </c>
      <c r="B1430" s="26" t="s">
        <v>1778</v>
      </c>
      <c r="C1430" t="s">
        <v>1779</v>
      </c>
      <c r="D1430" t="s">
        <v>1780</v>
      </c>
      <c r="E1430" t="s">
        <v>409</v>
      </c>
      <c r="G1430" t="s">
        <v>153</v>
      </c>
      <c r="H1430" s="22" t="str">
        <f>VLOOKUP(G1430,'ISO Country Codes'!A:B,2, FALSE)</f>
        <v> Bangladesh</v>
      </c>
      <c r="I1430" s="24" t="str">
        <f t="shared" si="44"/>
        <v>51-B (1) Shagarika Road,, ,  Bangladesh</v>
      </c>
      <c r="J1430" s="15" t="str">
        <f t="shared" si="45"/>
        <v>Chittagong,  Bangladesh</v>
      </c>
      <c r="K1430" t="s">
        <v>489</v>
      </c>
      <c r="L1430" s="2">
        <v>38230</v>
      </c>
      <c r="M1430" t="s">
        <v>23</v>
      </c>
      <c r="N1430" t="s">
        <v>4130</v>
      </c>
      <c r="O1430">
        <v>1</v>
      </c>
      <c r="P1430">
        <v>1</v>
      </c>
      <c r="R1430" t="s">
        <v>26</v>
      </c>
      <c r="S1430" t="s">
        <v>26</v>
      </c>
      <c r="T1430" s="17" t="s">
        <v>5898</v>
      </c>
      <c r="AB1430" s="1" t="s">
        <v>1777</v>
      </c>
    </row>
    <row r="1431" spans="1:28" x14ac:dyDescent="0.3">
      <c r="A1431">
        <v>3004250379</v>
      </c>
      <c r="B1431" s="26" t="s">
        <v>1778</v>
      </c>
      <c r="C1431" t="s">
        <v>1779</v>
      </c>
      <c r="D1431" t="s">
        <v>1780</v>
      </c>
      <c r="E1431" t="s">
        <v>409</v>
      </c>
      <c r="G1431" t="s">
        <v>153</v>
      </c>
      <c r="H1431" s="22" t="str">
        <f>VLOOKUP(G1431,'ISO Country Codes'!A:B,2, FALSE)</f>
        <v> Bangladesh</v>
      </c>
      <c r="I1431" s="24" t="str">
        <f t="shared" si="44"/>
        <v>51-B (1) Shagarika Road,, ,  Bangladesh</v>
      </c>
      <c r="J1431" s="15" t="str">
        <f t="shared" si="45"/>
        <v>Chittagong,  Bangladesh</v>
      </c>
      <c r="K1431" t="s">
        <v>489</v>
      </c>
      <c r="L1431" s="2">
        <v>38559</v>
      </c>
      <c r="M1431" t="s">
        <v>23</v>
      </c>
      <c r="N1431" t="s">
        <v>4131</v>
      </c>
      <c r="O1431">
        <v>1</v>
      </c>
      <c r="P1431">
        <v>1</v>
      </c>
      <c r="R1431" t="s">
        <v>25</v>
      </c>
      <c r="S1431" t="s">
        <v>26</v>
      </c>
      <c r="T1431" s="17" t="s">
        <v>5898</v>
      </c>
      <c r="AB1431" s="1" t="s">
        <v>1777</v>
      </c>
    </row>
    <row r="1432" spans="1:28" x14ac:dyDescent="0.3">
      <c r="A1432">
        <v>3003077017</v>
      </c>
      <c r="B1432" s="26" t="s">
        <v>3534</v>
      </c>
      <c r="C1432" t="s">
        <v>3535</v>
      </c>
      <c r="D1432" t="s">
        <v>3536</v>
      </c>
      <c r="E1432" t="s">
        <v>1255</v>
      </c>
      <c r="G1432" t="s">
        <v>64</v>
      </c>
      <c r="H1432" s="22" t="str">
        <f>VLOOKUP(G1432,'ISO Country Codes'!A:B,2, FALSE)</f>
        <v> Viet Nam</v>
      </c>
      <c r="I1432" s="24" t="str">
        <f t="shared" si="44"/>
        <v>9-10 Hanoi Highway, ,  Viet Nam</v>
      </c>
      <c r="J1432" s="15" t="str">
        <f t="shared" si="45"/>
        <v>Ho Chi Minh City,  Viet Nam</v>
      </c>
      <c r="K1432" t="s">
        <v>489</v>
      </c>
      <c r="L1432" s="2">
        <v>38198</v>
      </c>
      <c r="M1432" t="s">
        <v>484</v>
      </c>
      <c r="N1432" t="s">
        <v>4132</v>
      </c>
      <c r="O1432">
        <v>1</v>
      </c>
      <c r="P1432">
        <v>1</v>
      </c>
      <c r="R1432" t="s">
        <v>25</v>
      </c>
      <c r="S1432" t="s">
        <v>26</v>
      </c>
      <c r="T1432" s="17" t="s">
        <v>5975</v>
      </c>
      <c r="AB1432" s="1" t="s">
        <v>1777</v>
      </c>
    </row>
    <row r="1433" spans="1:28" x14ac:dyDescent="0.3">
      <c r="A1433">
        <v>3003809693</v>
      </c>
      <c r="B1433" s="26" t="s">
        <v>4133</v>
      </c>
      <c r="C1433" t="s">
        <v>4134</v>
      </c>
      <c r="E1433" t="s">
        <v>4135</v>
      </c>
      <c r="G1433" t="s">
        <v>131</v>
      </c>
      <c r="H1433" s="22" t="str">
        <f>VLOOKUP(G1433,'ISO Country Codes'!A:B,2, FALSE)</f>
        <v> Venezuela (Bolivarian Republic of)</v>
      </c>
      <c r="I1433" s="24" t="str">
        <f t="shared" si="44"/>
        <v>Galpones 3 Y 4, ,  Venezuela (Bolivarian Republic of)</v>
      </c>
      <c r="J1433" s="15" t="str">
        <f t="shared" si="45"/>
        <v>Sucre,  Venezuela (Bolivarian Republic of)</v>
      </c>
      <c r="K1433" t="s">
        <v>503</v>
      </c>
      <c r="L1433" s="2">
        <v>37825</v>
      </c>
      <c r="M1433" t="s">
        <v>121</v>
      </c>
      <c r="N1433" t="s">
        <v>4136</v>
      </c>
      <c r="O1433">
        <v>1</v>
      </c>
      <c r="P1433">
        <v>1</v>
      </c>
      <c r="R1433" t="s">
        <v>25</v>
      </c>
      <c r="S1433" t="s">
        <v>25</v>
      </c>
      <c r="T1433" s="17" t="s">
        <v>5975</v>
      </c>
      <c r="AB1433" s="1" t="s">
        <v>1777</v>
      </c>
    </row>
    <row r="1434" spans="1:28" x14ac:dyDescent="0.3">
      <c r="A1434">
        <v>3003809693</v>
      </c>
      <c r="B1434" s="26" t="s">
        <v>4133</v>
      </c>
      <c r="C1434" t="s">
        <v>4134</v>
      </c>
      <c r="E1434" t="s">
        <v>4135</v>
      </c>
      <c r="G1434" t="s">
        <v>131</v>
      </c>
      <c r="H1434" s="22" t="str">
        <f>VLOOKUP(G1434,'ISO Country Codes'!A:B,2, FALSE)</f>
        <v> Venezuela (Bolivarian Republic of)</v>
      </c>
      <c r="I1434" s="24" t="str">
        <f t="shared" si="44"/>
        <v>Galpones 3 Y 4, ,  Venezuela (Bolivarian Republic of)</v>
      </c>
      <c r="J1434" s="15" t="str">
        <f t="shared" si="45"/>
        <v>Sucre,  Venezuela (Bolivarian Republic of)</v>
      </c>
      <c r="K1434" t="s">
        <v>503</v>
      </c>
      <c r="L1434" s="2">
        <v>37825</v>
      </c>
      <c r="M1434" t="s">
        <v>121</v>
      </c>
      <c r="N1434" t="s">
        <v>4136</v>
      </c>
      <c r="O1434">
        <v>2</v>
      </c>
      <c r="P1434">
        <v>1</v>
      </c>
      <c r="R1434" t="s">
        <v>25</v>
      </c>
      <c r="S1434" t="s">
        <v>25</v>
      </c>
      <c r="T1434" s="17" t="s">
        <v>5975</v>
      </c>
      <c r="AB1434" s="1" t="s">
        <v>1777</v>
      </c>
    </row>
    <row r="1435" spans="1:28" x14ac:dyDescent="0.3">
      <c r="A1435">
        <v>3003809693</v>
      </c>
      <c r="B1435" s="26" t="s">
        <v>4133</v>
      </c>
      <c r="C1435" t="s">
        <v>4134</v>
      </c>
      <c r="E1435" t="s">
        <v>4135</v>
      </c>
      <c r="G1435" t="s">
        <v>131</v>
      </c>
      <c r="H1435" s="22" t="str">
        <f>VLOOKUP(G1435,'ISO Country Codes'!A:B,2, FALSE)</f>
        <v> Venezuela (Bolivarian Republic of)</v>
      </c>
      <c r="I1435" s="24" t="str">
        <f t="shared" si="44"/>
        <v>Galpones 3 Y 4, ,  Venezuela (Bolivarian Republic of)</v>
      </c>
      <c r="J1435" s="15" t="str">
        <f t="shared" si="45"/>
        <v>Sucre,  Venezuela (Bolivarian Republic of)</v>
      </c>
      <c r="K1435" t="s">
        <v>503</v>
      </c>
      <c r="L1435" s="2">
        <v>37825</v>
      </c>
      <c r="M1435" t="s">
        <v>121</v>
      </c>
      <c r="N1435" t="s">
        <v>4136</v>
      </c>
      <c r="O1435">
        <v>3</v>
      </c>
      <c r="P1435">
        <v>1</v>
      </c>
      <c r="R1435" t="s">
        <v>26</v>
      </c>
      <c r="S1435" t="s">
        <v>25</v>
      </c>
      <c r="T1435" s="17" t="s">
        <v>5975</v>
      </c>
      <c r="AB1435" s="1" t="s">
        <v>1777</v>
      </c>
    </row>
    <row r="1436" spans="1:28" x14ac:dyDescent="0.3">
      <c r="A1436">
        <v>3003809693</v>
      </c>
      <c r="B1436" s="26" t="s">
        <v>4133</v>
      </c>
      <c r="C1436" t="s">
        <v>4134</v>
      </c>
      <c r="E1436" t="s">
        <v>4135</v>
      </c>
      <c r="G1436" t="s">
        <v>131</v>
      </c>
      <c r="H1436" s="22" t="str">
        <f>VLOOKUP(G1436,'ISO Country Codes'!A:B,2, FALSE)</f>
        <v> Venezuela (Bolivarian Republic of)</v>
      </c>
      <c r="I1436" s="24" t="str">
        <f t="shared" si="44"/>
        <v>Galpones 3 Y 4, ,  Venezuela (Bolivarian Republic of)</v>
      </c>
      <c r="J1436" s="15" t="str">
        <f t="shared" si="45"/>
        <v>Sucre,  Venezuela (Bolivarian Republic of)</v>
      </c>
      <c r="K1436" t="s">
        <v>503</v>
      </c>
      <c r="L1436" s="2">
        <v>37825</v>
      </c>
      <c r="M1436" t="s">
        <v>121</v>
      </c>
      <c r="N1436" t="s">
        <v>4136</v>
      </c>
      <c r="O1436">
        <v>4</v>
      </c>
      <c r="P1436">
        <v>1</v>
      </c>
      <c r="R1436" t="s">
        <v>25</v>
      </c>
      <c r="S1436" t="s">
        <v>25</v>
      </c>
      <c r="T1436" s="17" t="s">
        <v>5975</v>
      </c>
      <c r="AB1436" s="1" t="s">
        <v>1777</v>
      </c>
    </row>
    <row r="1437" spans="1:28" x14ac:dyDescent="0.3">
      <c r="A1437">
        <v>3003809693</v>
      </c>
      <c r="B1437" s="26" t="s">
        <v>4133</v>
      </c>
      <c r="C1437" t="s">
        <v>4134</v>
      </c>
      <c r="E1437" t="s">
        <v>4135</v>
      </c>
      <c r="G1437" t="s">
        <v>131</v>
      </c>
      <c r="H1437" s="22" t="str">
        <f>VLOOKUP(G1437,'ISO Country Codes'!A:B,2, FALSE)</f>
        <v> Venezuela (Bolivarian Republic of)</v>
      </c>
      <c r="I1437" s="24" t="str">
        <f t="shared" si="44"/>
        <v>Galpones 3 Y 4, ,  Venezuela (Bolivarian Republic of)</v>
      </c>
      <c r="J1437" s="15" t="str">
        <f t="shared" si="45"/>
        <v>Sucre,  Venezuela (Bolivarian Republic of)</v>
      </c>
      <c r="K1437" t="s">
        <v>503</v>
      </c>
      <c r="L1437" s="2">
        <v>37825</v>
      </c>
      <c r="M1437" t="s">
        <v>121</v>
      </c>
      <c r="N1437" t="s">
        <v>4136</v>
      </c>
      <c r="O1437">
        <v>5</v>
      </c>
      <c r="P1437">
        <v>1</v>
      </c>
      <c r="R1437" t="s">
        <v>25</v>
      </c>
      <c r="S1437" t="s">
        <v>25</v>
      </c>
      <c r="T1437" s="17" t="s">
        <v>5975</v>
      </c>
      <c r="AB1437" s="1" t="s">
        <v>1777</v>
      </c>
    </row>
    <row r="1438" spans="1:28" x14ac:dyDescent="0.3">
      <c r="A1438">
        <v>1000247471</v>
      </c>
      <c r="B1438" s="26" t="s">
        <v>4137</v>
      </c>
      <c r="C1438" t="s">
        <v>4138</v>
      </c>
      <c r="D1438" t="s">
        <v>4139</v>
      </c>
      <c r="E1438" t="s">
        <v>2320</v>
      </c>
      <c r="G1438" t="s">
        <v>2321</v>
      </c>
      <c r="H1438" s="22" t="str">
        <f>VLOOKUP(G1438,'ISO Country Codes'!A:B,2, FALSE)</f>
        <v> Guatemala</v>
      </c>
      <c r="I1438" s="24" t="str">
        <f t="shared" si="44"/>
        <v>Edificio 74-7a, Avenida 3-74,  Zona 9, ,  Guatemala</v>
      </c>
      <c r="J1438" s="15" t="str">
        <f t="shared" si="45"/>
        <v>Guatemala,  Guatemala</v>
      </c>
      <c r="K1438" t="s">
        <v>503</v>
      </c>
      <c r="L1438" s="2">
        <v>38071</v>
      </c>
      <c r="M1438" t="s">
        <v>74</v>
      </c>
      <c r="N1438" t="s">
        <v>4140</v>
      </c>
      <c r="O1438">
        <v>1</v>
      </c>
      <c r="P1438">
        <v>1</v>
      </c>
      <c r="R1438" t="s">
        <v>25</v>
      </c>
      <c r="S1438" t="s">
        <v>25</v>
      </c>
      <c r="T1438" s="17" t="s">
        <v>5975</v>
      </c>
      <c r="U1438" s="17" t="s">
        <v>5975</v>
      </c>
      <c r="AB1438" s="1" t="s">
        <v>1777</v>
      </c>
    </row>
    <row r="1439" spans="1:28" x14ac:dyDescent="0.3">
      <c r="A1439">
        <v>1000247471</v>
      </c>
      <c r="B1439" s="26" t="s">
        <v>4137</v>
      </c>
      <c r="C1439" t="s">
        <v>4138</v>
      </c>
      <c r="D1439" t="s">
        <v>4139</v>
      </c>
      <c r="E1439" t="s">
        <v>2320</v>
      </c>
      <c r="G1439" t="s">
        <v>2321</v>
      </c>
      <c r="H1439" s="22" t="str">
        <f>VLOOKUP(G1439,'ISO Country Codes'!A:B,2, FALSE)</f>
        <v> Guatemala</v>
      </c>
      <c r="I1439" s="24" t="str">
        <f t="shared" si="44"/>
        <v>Edificio 74-7a, Avenida 3-74,  Zona 9, ,  Guatemala</v>
      </c>
      <c r="J1439" s="15" t="str">
        <f t="shared" si="45"/>
        <v>Guatemala,  Guatemala</v>
      </c>
      <c r="K1439" t="s">
        <v>503</v>
      </c>
      <c r="L1439" s="2">
        <v>38071</v>
      </c>
      <c r="M1439" t="s">
        <v>74</v>
      </c>
      <c r="N1439" t="s">
        <v>4140</v>
      </c>
      <c r="O1439">
        <v>2</v>
      </c>
      <c r="P1439">
        <v>1</v>
      </c>
      <c r="R1439" t="s">
        <v>25</v>
      </c>
      <c r="S1439" t="s">
        <v>25</v>
      </c>
      <c r="T1439" s="17" t="s">
        <v>5975</v>
      </c>
      <c r="U1439" s="17" t="s">
        <v>5975</v>
      </c>
      <c r="AB1439" s="1" t="s">
        <v>1777</v>
      </c>
    </row>
    <row r="1440" spans="1:28" x14ac:dyDescent="0.3">
      <c r="A1440">
        <v>1000247471</v>
      </c>
      <c r="B1440" s="26" t="s">
        <v>4137</v>
      </c>
      <c r="C1440" t="s">
        <v>4138</v>
      </c>
      <c r="D1440" t="s">
        <v>4139</v>
      </c>
      <c r="E1440" t="s">
        <v>2320</v>
      </c>
      <c r="G1440" t="s">
        <v>2321</v>
      </c>
      <c r="H1440" s="22" t="str">
        <f>VLOOKUP(G1440,'ISO Country Codes'!A:B,2, FALSE)</f>
        <v> Guatemala</v>
      </c>
      <c r="I1440" s="24" t="str">
        <f t="shared" si="44"/>
        <v>Edificio 74-7a, Avenida 3-74,  Zona 9, ,  Guatemala</v>
      </c>
      <c r="J1440" s="15" t="str">
        <f t="shared" si="45"/>
        <v>Guatemala,  Guatemala</v>
      </c>
      <c r="K1440" t="s">
        <v>503</v>
      </c>
      <c r="L1440" s="2">
        <v>38071</v>
      </c>
      <c r="M1440" t="s">
        <v>74</v>
      </c>
      <c r="N1440" t="s">
        <v>4140</v>
      </c>
      <c r="O1440">
        <v>3</v>
      </c>
      <c r="P1440">
        <v>1</v>
      </c>
      <c r="R1440" t="s">
        <v>26</v>
      </c>
      <c r="S1440" t="s">
        <v>25</v>
      </c>
      <c r="T1440" s="17" t="s">
        <v>5975</v>
      </c>
      <c r="U1440" s="17" t="s">
        <v>5975</v>
      </c>
      <c r="AB1440" s="1" t="s">
        <v>1777</v>
      </c>
    </row>
    <row r="1441" spans="1:28" x14ac:dyDescent="0.3">
      <c r="A1441">
        <v>3003196718</v>
      </c>
      <c r="B1441" s="26" t="s">
        <v>117</v>
      </c>
      <c r="C1441" t="s">
        <v>118</v>
      </c>
      <c r="D1441" t="s">
        <v>119</v>
      </c>
      <c r="E1441" t="s">
        <v>120</v>
      </c>
      <c r="G1441" t="s">
        <v>39</v>
      </c>
      <c r="H1441" s="22" t="str">
        <f>VLOOKUP(G1441,'ISO Country Codes'!A:B,2, FALSE)</f>
        <v> Indonesia</v>
      </c>
      <c r="I1441" s="24" t="str">
        <f t="shared" si="44"/>
        <v>Kav. C-5, ,  Indonesia</v>
      </c>
      <c r="J1441" s="15" t="str">
        <f t="shared" si="45"/>
        <v>Gresik,  Indonesia</v>
      </c>
      <c r="K1441" t="s">
        <v>489</v>
      </c>
      <c r="L1441" s="2">
        <v>38561</v>
      </c>
      <c r="M1441" t="s">
        <v>74</v>
      </c>
      <c r="N1441" t="s">
        <v>4141</v>
      </c>
      <c r="O1441">
        <v>1</v>
      </c>
      <c r="P1441">
        <v>1</v>
      </c>
      <c r="R1441" t="s">
        <v>25</v>
      </c>
      <c r="S1441" t="s">
        <v>25</v>
      </c>
      <c r="T1441" s="17" t="s">
        <v>5975</v>
      </c>
      <c r="AB1441" s="1" t="s">
        <v>1777</v>
      </c>
    </row>
    <row r="1442" spans="1:28" x14ac:dyDescent="0.3">
      <c r="A1442">
        <v>3003196718</v>
      </c>
      <c r="B1442" s="26" t="s">
        <v>117</v>
      </c>
      <c r="C1442" t="s">
        <v>118</v>
      </c>
      <c r="D1442" t="s">
        <v>119</v>
      </c>
      <c r="E1442" t="s">
        <v>120</v>
      </c>
      <c r="G1442" t="s">
        <v>39</v>
      </c>
      <c r="H1442" s="22" t="str">
        <f>VLOOKUP(G1442,'ISO Country Codes'!A:B,2, FALSE)</f>
        <v> Indonesia</v>
      </c>
      <c r="I1442" s="24" t="str">
        <f t="shared" si="44"/>
        <v>Kav. C-5, ,  Indonesia</v>
      </c>
      <c r="J1442" s="15" t="str">
        <f t="shared" si="45"/>
        <v>Gresik,  Indonesia</v>
      </c>
      <c r="K1442" t="s">
        <v>489</v>
      </c>
      <c r="L1442" s="2">
        <v>38561</v>
      </c>
      <c r="M1442" t="s">
        <v>74</v>
      </c>
      <c r="N1442" t="s">
        <v>4141</v>
      </c>
      <c r="O1442">
        <v>1</v>
      </c>
      <c r="P1442">
        <v>2</v>
      </c>
      <c r="R1442" t="s">
        <v>25</v>
      </c>
      <c r="S1442" t="s">
        <v>25</v>
      </c>
      <c r="T1442" s="17" t="s">
        <v>5975</v>
      </c>
      <c r="AB1442" s="1" t="s">
        <v>1777</v>
      </c>
    </row>
    <row r="1443" spans="1:28" x14ac:dyDescent="0.3">
      <c r="A1443">
        <v>3003196718</v>
      </c>
      <c r="B1443" s="26" t="s">
        <v>117</v>
      </c>
      <c r="C1443" t="s">
        <v>118</v>
      </c>
      <c r="D1443" t="s">
        <v>119</v>
      </c>
      <c r="E1443" t="s">
        <v>120</v>
      </c>
      <c r="G1443" t="s">
        <v>39</v>
      </c>
      <c r="H1443" s="22" t="str">
        <f>VLOOKUP(G1443,'ISO Country Codes'!A:B,2, FALSE)</f>
        <v> Indonesia</v>
      </c>
      <c r="I1443" s="24" t="str">
        <f t="shared" si="44"/>
        <v>Kav. C-5, ,  Indonesia</v>
      </c>
      <c r="J1443" s="15" t="str">
        <f t="shared" si="45"/>
        <v>Gresik,  Indonesia</v>
      </c>
      <c r="K1443" t="s">
        <v>489</v>
      </c>
      <c r="L1443" s="2">
        <v>38561</v>
      </c>
      <c r="M1443" t="s">
        <v>74</v>
      </c>
      <c r="N1443" t="s">
        <v>4141</v>
      </c>
      <c r="O1443">
        <v>1</v>
      </c>
      <c r="P1443">
        <v>3</v>
      </c>
      <c r="R1443" t="s">
        <v>25</v>
      </c>
      <c r="S1443" t="s">
        <v>25</v>
      </c>
      <c r="T1443" s="17" t="s">
        <v>5975</v>
      </c>
      <c r="AB1443" s="1" t="s">
        <v>1777</v>
      </c>
    </row>
    <row r="1444" spans="1:28" x14ac:dyDescent="0.3">
      <c r="A1444">
        <v>1000484725</v>
      </c>
      <c r="B1444" s="26" t="s">
        <v>68</v>
      </c>
      <c r="C1444" t="s">
        <v>69</v>
      </c>
      <c r="E1444" t="s">
        <v>70</v>
      </c>
      <c r="F1444" t="s">
        <v>71</v>
      </c>
      <c r="G1444" t="s">
        <v>72</v>
      </c>
      <c r="H1444" s="22" t="str">
        <f>VLOOKUP(G1444,'ISO Country Codes'!A:B,2, FALSE)</f>
        <v> Honduras</v>
      </c>
      <c r="I1444" s="24" t="str">
        <f t="shared" si="44"/>
        <v>Apartado Postal No 44, Valle,  Honduras</v>
      </c>
      <c r="J1444" s="15" t="str">
        <f t="shared" si="45"/>
        <v>San Lorenzo,  Honduras</v>
      </c>
      <c r="K1444" t="s">
        <v>503</v>
      </c>
      <c r="L1444" s="2">
        <v>37887</v>
      </c>
      <c r="M1444" t="s">
        <v>74</v>
      </c>
      <c r="N1444" t="s">
        <v>4142</v>
      </c>
      <c r="O1444">
        <v>1</v>
      </c>
      <c r="P1444">
        <v>1</v>
      </c>
      <c r="R1444" t="s">
        <v>25</v>
      </c>
      <c r="S1444" t="s">
        <v>25</v>
      </c>
      <c r="T1444" s="17" t="s">
        <v>5975</v>
      </c>
      <c r="AB1444" s="1" t="s">
        <v>1777</v>
      </c>
    </row>
    <row r="1445" spans="1:28" x14ac:dyDescent="0.3">
      <c r="A1445">
        <v>1000484725</v>
      </c>
      <c r="B1445" s="26" t="s">
        <v>68</v>
      </c>
      <c r="C1445" t="s">
        <v>69</v>
      </c>
      <c r="E1445" t="s">
        <v>70</v>
      </c>
      <c r="F1445" t="s">
        <v>71</v>
      </c>
      <c r="G1445" t="s">
        <v>72</v>
      </c>
      <c r="H1445" s="22" t="str">
        <f>VLOOKUP(G1445,'ISO Country Codes'!A:B,2, FALSE)</f>
        <v> Honduras</v>
      </c>
      <c r="I1445" s="24" t="str">
        <f t="shared" si="44"/>
        <v>Apartado Postal No 44, Valle,  Honduras</v>
      </c>
      <c r="J1445" s="15" t="str">
        <f t="shared" si="45"/>
        <v>San Lorenzo,  Honduras</v>
      </c>
      <c r="K1445" t="s">
        <v>503</v>
      </c>
      <c r="L1445" s="2">
        <v>37923</v>
      </c>
      <c r="M1445" t="s">
        <v>74</v>
      </c>
      <c r="N1445" t="s">
        <v>4143</v>
      </c>
      <c r="O1445">
        <v>1</v>
      </c>
      <c r="P1445">
        <v>1</v>
      </c>
      <c r="R1445" t="s">
        <v>25</v>
      </c>
      <c r="S1445" t="s">
        <v>25</v>
      </c>
      <c r="T1445" s="17" t="s">
        <v>5975</v>
      </c>
      <c r="AB1445" s="1" t="s">
        <v>1777</v>
      </c>
    </row>
    <row r="1446" spans="1:28" x14ac:dyDescent="0.3">
      <c r="A1446">
        <v>1000484725</v>
      </c>
      <c r="B1446" s="26" t="s">
        <v>68</v>
      </c>
      <c r="C1446" t="s">
        <v>69</v>
      </c>
      <c r="E1446" t="s">
        <v>70</v>
      </c>
      <c r="F1446" t="s">
        <v>71</v>
      </c>
      <c r="G1446" t="s">
        <v>72</v>
      </c>
      <c r="H1446" s="22" t="str">
        <f>VLOOKUP(G1446,'ISO Country Codes'!A:B,2, FALSE)</f>
        <v> Honduras</v>
      </c>
      <c r="I1446" s="24" t="str">
        <f t="shared" si="44"/>
        <v>Apartado Postal No 44, Valle,  Honduras</v>
      </c>
      <c r="J1446" s="15" t="str">
        <f t="shared" si="45"/>
        <v>San Lorenzo,  Honduras</v>
      </c>
      <c r="K1446" t="s">
        <v>503</v>
      </c>
      <c r="L1446" s="2">
        <v>37923</v>
      </c>
      <c r="M1446" t="s">
        <v>74</v>
      </c>
      <c r="N1446" t="s">
        <v>4143</v>
      </c>
      <c r="O1446">
        <v>1</v>
      </c>
      <c r="P1446">
        <v>2</v>
      </c>
      <c r="R1446" t="s">
        <v>25</v>
      </c>
      <c r="S1446" t="s">
        <v>25</v>
      </c>
      <c r="T1446" s="17" t="s">
        <v>5975</v>
      </c>
      <c r="AB1446" s="1" t="s">
        <v>1777</v>
      </c>
    </row>
    <row r="1447" spans="1:28" x14ac:dyDescent="0.3">
      <c r="A1447">
        <v>1000484725</v>
      </c>
      <c r="B1447" s="26" t="s">
        <v>68</v>
      </c>
      <c r="C1447" t="s">
        <v>69</v>
      </c>
      <c r="E1447" t="s">
        <v>70</v>
      </c>
      <c r="F1447" t="s">
        <v>71</v>
      </c>
      <c r="G1447" t="s">
        <v>72</v>
      </c>
      <c r="H1447" s="22" t="str">
        <f>VLOOKUP(G1447,'ISO Country Codes'!A:B,2, FALSE)</f>
        <v> Honduras</v>
      </c>
      <c r="I1447" s="24" t="str">
        <f t="shared" si="44"/>
        <v>Apartado Postal No 44, Valle,  Honduras</v>
      </c>
      <c r="J1447" s="15" t="str">
        <f t="shared" si="45"/>
        <v>San Lorenzo,  Honduras</v>
      </c>
      <c r="K1447" t="s">
        <v>503</v>
      </c>
      <c r="L1447" s="2">
        <v>37923</v>
      </c>
      <c r="M1447" t="s">
        <v>74</v>
      </c>
      <c r="N1447" t="s">
        <v>4144</v>
      </c>
      <c r="O1447">
        <v>1</v>
      </c>
      <c r="P1447">
        <v>1</v>
      </c>
      <c r="R1447" t="s">
        <v>25</v>
      </c>
      <c r="S1447" t="s">
        <v>25</v>
      </c>
      <c r="T1447" s="17" t="s">
        <v>5975</v>
      </c>
      <c r="AB1447" s="1" t="s">
        <v>1777</v>
      </c>
    </row>
    <row r="1448" spans="1:28" x14ac:dyDescent="0.3">
      <c r="A1448">
        <v>1000484725</v>
      </c>
      <c r="B1448" s="26" t="s">
        <v>68</v>
      </c>
      <c r="C1448" t="s">
        <v>69</v>
      </c>
      <c r="E1448" t="s">
        <v>70</v>
      </c>
      <c r="F1448" t="s">
        <v>71</v>
      </c>
      <c r="G1448" t="s">
        <v>72</v>
      </c>
      <c r="H1448" s="22" t="str">
        <f>VLOOKUP(G1448,'ISO Country Codes'!A:B,2, FALSE)</f>
        <v> Honduras</v>
      </c>
      <c r="I1448" s="24" t="str">
        <f t="shared" si="44"/>
        <v>Apartado Postal No 44, Valle,  Honduras</v>
      </c>
      <c r="J1448" s="15" t="str">
        <f t="shared" si="45"/>
        <v>San Lorenzo,  Honduras</v>
      </c>
      <c r="K1448" t="s">
        <v>503</v>
      </c>
      <c r="L1448" s="2">
        <v>37923</v>
      </c>
      <c r="M1448" t="s">
        <v>74</v>
      </c>
      <c r="N1448" t="s">
        <v>4144</v>
      </c>
      <c r="O1448">
        <v>1</v>
      </c>
      <c r="P1448">
        <v>2</v>
      </c>
      <c r="R1448" t="s">
        <v>25</v>
      </c>
      <c r="S1448" t="s">
        <v>25</v>
      </c>
      <c r="T1448" s="17" t="s">
        <v>5975</v>
      </c>
      <c r="AB1448" s="1" t="s">
        <v>1777</v>
      </c>
    </row>
    <row r="1449" spans="1:28" x14ac:dyDescent="0.3">
      <c r="A1449">
        <v>3002932657</v>
      </c>
      <c r="B1449" s="26" t="s">
        <v>4070</v>
      </c>
      <c r="C1449" t="s">
        <v>4071</v>
      </c>
      <c r="E1449" t="s">
        <v>151</v>
      </c>
      <c r="G1449" t="s">
        <v>153</v>
      </c>
      <c r="H1449" s="22" t="str">
        <f>VLOOKUP(G1449,'ISO Country Codes'!A:B,2, FALSE)</f>
        <v> Bangladesh</v>
      </c>
      <c r="I1449" s="24" t="str">
        <f t="shared" si="44"/>
        <v>51, Khan-A-Sabur Road, ,  Bangladesh</v>
      </c>
      <c r="J1449" s="15" t="str">
        <f t="shared" si="45"/>
        <v>Khulna,  Bangladesh</v>
      </c>
      <c r="K1449" t="s">
        <v>503</v>
      </c>
      <c r="L1449" s="2">
        <v>38336</v>
      </c>
      <c r="M1449" t="s">
        <v>74</v>
      </c>
      <c r="N1449" t="s">
        <v>4145</v>
      </c>
      <c r="O1449">
        <v>2</v>
      </c>
      <c r="P1449">
        <v>1</v>
      </c>
      <c r="R1449" t="s">
        <v>25</v>
      </c>
      <c r="S1449" t="s">
        <v>26</v>
      </c>
      <c r="T1449" s="17" t="s">
        <v>5975</v>
      </c>
      <c r="AB1449" s="1" t="s">
        <v>1777</v>
      </c>
    </row>
    <row r="1450" spans="1:28" x14ac:dyDescent="0.3">
      <c r="A1450">
        <v>3002932657</v>
      </c>
      <c r="B1450" s="26" t="s">
        <v>4070</v>
      </c>
      <c r="C1450" t="s">
        <v>4071</v>
      </c>
      <c r="E1450" t="s">
        <v>151</v>
      </c>
      <c r="G1450" t="s">
        <v>153</v>
      </c>
      <c r="H1450" s="22" t="str">
        <f>VLOOKUP(G1450,'ISO Country Codes'!A:B,2, FALSE)</f>
        <v> Bangladesh</v>
      </c>
      <c r="I1450" s="24" t="str">
        <f t="shared" si="44"/>
        <v>51, Khan-A-Sabur Road, ,  Bangladesh</v>
      </c>
      <c r="J1450" s="15" t="str">
        <f t="shared" si="45"/>
        <v>Khulna,  Bangladesh</v>
      </c>
      <c r="K1450" t="s">
        <v>489</v>
      </c>
      <c r="L1450" s="2">
        <v>38366</v>
      </c>
      <c r="M1450" t="s">
        <v>74</v>
      </c>
      <c r="N1450" t="s">
        <v>4146</v>
      </c>
      <c r="O1450">
        <v>2</v>
      </c>
      <c r="P1450">
        <v>1</v>
      </c>
      <c r="R1450" t="s">
        <v>25</v>
      </c>
      <c r="S1450" t="s">
        <v>25</v>
      </c>
      <c r="T1450" s="17" t="s">
        <v>5975</v>
      </c>
      <c r="AB1450" s="1" t="s">
        <v>1777</v>
      </c>
    </row>
    <row r="1451" spans="1:28" x14ac:dyDescent="0.3">
      <c r="A1451">
        <v>3004352047</v>
      </c>
      <c r="B1451" s="26" t="s">
        <v>859</v>
      </c>
      <c r="C1451" t="s">
        <v>860</v>
      </c>
      <c r="E1451" t="s">
        <v>861</v>
      </c>
      <c r="F1451" t="s">
        <v>861</v>
      </c>
      <c r="G1451" t="s">
        <v>862</v>
      </c>
      <c r="H1451" s="22" t="str">
        <f>VLOOKUP(G1451,'ISO Country Codes'!A:B,2, FALSE)</f>
        <v> Peru</v>
      </c>
      <c r="I1451" s="24" t="str">
        <f t="shared" si="44"/>
        <v>Carretera Panamericana Norte KM 1261, Tumbes,  Peru</v>
      </c>
      <c r="J1451" s="15" t="str">
        <f t="shared" si="45"/>
        <v>Tumbes,  Peru</v>
      </c>
      <c r="K1451" t="s">
        <v>503</v>
      </c>
      <c r="L1451" s="2">
        <v>38076</v>
      </c>
      <c r="M1451" t="s">
        <v>74</v>
      </c>
      <c r="N1451" t="s">
        <v>4147</v>
      </c>
      <c r="O1451">
        <v>1</v>
      </c>
      <c r="P1451">
        <v>1</v>
      </c>
      <c r="R1451" t="s">
        <v>26</v>
      </c>
      <c r="S1451" t="s">
        <v>25</v>
      </c>
      <c r="T1451" s="17" t="s">
        <v>5938</v>
      </c>
      <c r="AB1451" s="1" t="s">
        <v>1777</v>
      </c>
    </row>
    <row r="1452" spans="1:28" x14ac:dyDescent="0.3">
      <c r="A1452">
        <v>3003996709</v>
      </c>
      <c r="B1452" s="26" t="s">
        <v>4148</v>
      </c>
      <c r="C1452" t="s">
        <v>4149</v>
      </c>
      <c r="E1452" t="s">
        <v>4150</v>
      </c>
      <c r="G1452" t="s">
        <v>31</v>
      </c>
      <c r="H1452" s="22" t="str">
        <f>VLOOKUP(G1452,'ISO Country Codes'!A:B,2, FALSE)</f>
        <v> India</v>
      </c>
      <c r="I1452" s="24" t="str">
        <f t="shared" si="44"/>
        <v>3rd Floor, Ramanashree Arcase 18, M G, ,  India</v>
      </c>
      <c r="J1452" s="15" t="str">
        <f t="shared" si="45"/>
        <v>Bangalore,  India</v>
      </c>
      <c r="K1452" t="s">
        <v>489</v>
      </c>
      <c r="L1452" s="2">
        <v>38506</v>
      </c>
      <c r="M1452" t="s">
        <v>74</v>
      </c>
      <c r="N1452" t="s">
        <v>4151</v>
      </c>
      <c r="O1452">
        <v>1</v>
      </c>
      <c r="P1452">
        <v>1</v>
      </c>
      <c r="R1452" t="s">
        <v>25</v>
      </c>
      <c r="S1452" t="s">
        <v>25</v>
      </c>
      <c r="T1452" s="17" t="s">
        <v>5975</v>
      </c>
      <c r="U1452" s="17" t="s">
        <v>5898</v>
      </c>
      <c r="AB1452" s="1" t="s">
        <v>1777</v>
      </c>
    </row>
    <row r="1453" spans="1:28" x14ac:dyDescent="0.3">
      <c r="A1453">
        <v>3004352047</v>
      </c>
      <c r="B1453" s="26" t="s">
        <v>859</v>
      </c>
      <c r="C1453" t="s">
        <v>860</v>
      </c>
      <c r="E1453" t="s">
        <v>861</v>
      </c>
      <c r="F1453" t="s">
        <v>861</v>
      </c>
      <c r="G1453" t="s">
        <v>862</v>
      </c>
      <c r="H1453" s="22" t="str">
        <f>VLOOKUP(G1453,'ISO Country Codes'!A:B,2, FALSE)</f>
        <v> Peru</v>
      </c>
      <c r="I1453" s="24" t="str">
        <f t="shared" si="44"/>
        <v>Carretera Panamericana Norte KM 1261, Tumbes,  Peru</v>
      </c>
      <c r="J1453" s="15" t="str">
        <f t="shared" si="45"/>
        <v>Tumbes,  Peru</v>
      </c>
      <c r="K1453" t="s">
        <v>503</v>
      </c>
      <c r="L1453" s="2">
        <v>38076</v>
      </c>
      <c r="M1453" t="s">
        <v>74</v>
      </c>
      <c r="N1453" t="s">
        <v>4147</v>
      </c>
      <c r="O1453">
        <v>2</v>
      </c>
      <c r="P1453">
        <v>1</v>
      </c>
      <c r="R1453" t="s">
        <v>25</v>
      </c>
      <c r="S1453" t="s">
        <v>25</v>
      </c>
      <c r="T1453" s="17" t="s">
        <v>5938</v>
      </c>
      <c r="AB1453" s="1" t="s">
        <v>1777</v>
      </c>
    </row>
    <row r="1454" spans="1:28" x14ac:dyDescent="0.3">
      <c r="A1454">
        <v>3004352047</v>
      </c>
      <c r="B1454" s="26" t="s">
        <v>859</v>
      </c>
      <c r="C1454" t="s">
        <v>860</v>
      </c>
      <c r="E1454" t="s">
        <v>861</v>
      </c>
      <c r="F1454" t="s">
        <v>861</v>
      </c>
      <c r="G1454" t="s">
        <v>862</v>
      </c>
      <c r="H1454" s="22" t="str">
        <f>VLOOKUP(G1454,'ISO Country Codes'!A:B,2, FALSE)</f>
        <v> Peru</v>
      </c>
      <c r="I1454" s="24" t="str">
        <f t="shared" si="44"/>
        <v>Carretera Panamericana Norte KM 1261, Tumbes,  Peru</v>
      </c>
      <c r="J1454" s="15" t="str">
        <f t="shared" si="45"/>
        <v>Tumbes,  Peru</v>
      </c>
      <c r="K1454" t="s">
        <v>503</v>
      </c>
      <c r="L1454" s="2">
        <v>38076</v>
      </c>
      <c r="M1454" t="s">
        <v>74</v>
      </c>
      <c r="N1454" t="s">
        <v>4147</v>
      </c>
      <c r="O1454">
        <v>3</v>
      </c>
      <c r="P1454">
        <v>1</v>
      </c>
      <c r="R1454" t="s">
        <v>25</v>
      </c>
      <c r="S1454" t="s">
        <v>25</v>
      </c>
      <c r="T1454" s="17" t="s">
        <v>5938</v>
      </c>
      <c r="AB1454" s="1" t="s">
        <v>1777</v>
      </c>
    </row>
    <row r="1455" spans="1:28" x14ac:dyDescent="0.3">
      <c r="A1455">
        <v>3004352047</v>
      </c>
      <c r="B1455" s="26" t="s">
        <v>859</v>
      </c>
      <c r="C1455" t="s">
        <v>860</v>
      </c>
      <c r="E1455" t="s">
        <v>861</v>
      </c>
      <c r="F1455" t="s">
        <v>861</v>
      </c>
      <c r="G1455" t="s">
        <v>862</v>
      </c>
      <c r="H1455" s="22" t="str">
        <f>VLOOKUP(G1455,'ISO Country Codes'!A:B,2, FALSE)</f>
        <v> Peru</v>
      </c>
      <c r="I1455" s="24" t="str">
        <f t="shared" si="44"/>
        <v>Carretera Panamericana Norte KM 1261, Tumbes,  Peru</v>
      </c>
      <c r="J1455" s="15" t="str">
        <f t="shared" si="45"/>
        <v>Tumbes,  Peru</v>
      </c>
      <c r="K1455" t="s">
        <v>503</v>
      </c>
      <c r="L1455" s="2">
        <v>38076</v>
      </c>
      <c r="M1455" t="s">
        <v>74</v>
      </c>
      <c r="N1455" t="s">
        <v>4147</v>
      </c>
      <c r="O1455">
        <v>4</v>
      </c>
      <c r="P1455">
        <v>1</v>
      </c>
      <c r="R1455" t="s">
        <v>25</v>
      </c>
      <c r="S1455" t="s">
        <v>25</v>
      </c>
      <c r="T1455" s="17" t="s">
        <v>5938</v>
      </c>
      <c r="AB1455" s="1" t="s">
        <v>1777</v>
      </c>
    </row>
    <row r="1456" spans="1:28" x14ac:dyDescent="0.3">
      <c r="A1456">
        <v>3004352047</v>
      </c>
      <c r="B1456" s="26" t="s">
        <v>859</v>
      </c>
      <c r="C1456" t="s">
        <v>860</v>
      </c>
      <c r="E1456" t="s">
        <v>861</v>
      </c>
      <c r="F1456" t="s">
        <v>861</v>
      </c>
      <c r="G1456" t="s">
        <v>862</v>
      </c>
      <c r="H1456" s="22" t="str">
        <f>VLOOKUP(G1456,'ISO Country Codes'!A:B,2, FALSE)</f>
        <v> Peru</v>
      </c>
      <c r="I1456" s="24" t="str">
        <f t="shared" si="44"/>
        <v>Carretera Panamericana Norte KM 1261, Tumbes,  Peru</v>
      </c>
      <c r="J1456" s="15" t="str">
        <f t="shared" si="45"/>
        <v>Tumbes,  Peru</v>
      </c>
      <c r="K1456" t="s">
        <v>503</v>
      </c>
      <c r="L1456" s="2">
        <v>38076</v>
      </c>
      <c r="M1456" t="s">
        <v>74</v>
      </c>
      <c r="N1456" t="s">
        <v>4147</v>
      </c>
      <c r="O1456">
        <v>5</v>
      </c>
      <c r="P1456">
        <v>1</v>
      </c>
      <c r="R1456" t="s">
        <v>25</v>
      </c>
      <c r="S1456" t="s">
        <v>25</v>
      </c>
      <c r="T1456" s="17" t="s">
        <v>5938</v>
      </c>
      <c r="AB1456" s="1" t="s">
        <v>1777</v>
      </c>
    </row>
    <row r="1457" spans="1:28" x14ac:dyDescent="0.3">
      <c r="A1457">
        <v>3002932657</v>
      </c>
      <c r="B1457" s="26" t="s">
        <v>4070</v>
      </c>
      <c r="C1457" t="s">
        <v>4071</v>
      </c>
      <c r="E1457" t="s">
        <v>151</v>
      </c>
      <c r="G1457" t="s">
        <v>153</v>
      </c>
      <c r="H1457" s="22" t="str">
        <f>VLOOKUP(G1457,'ISO Country Codes'!A:B,2, FALSE)</f>
        <v> Bangladesh</v>
      </c>
      <c r="I1457" s="24" t="str">
        <f t="shared" si="44"/>
        <v>51, Khan-A-Sabur Road, ,  Bangladesh</v>
      </c>
      <c r="J1457" s="15" t="str">
        <f t="shared" si="45"/>
        <v>Khulna,  Bangladesh</v>
      </c>
      <c r="K1457" t="s">
        <v>489</v>
      </c>
      <c r="L1457" s="2">
        <v>38366</v>
      </c>
      <c r="M1457" t="s">
        <v>74</v>
      </c>
      <c r="N1457" t="s">
        <v>4146</v>
      </c>
      <c r="O1457">
        <v>2</v>
      </c>
      <c r="P1457">
        <v>2</v>
      </c>
      <c r="R1457" t="s">
        <v>25</v>
      </c>
      <c r="S1457" t="s">
        <v>25</v>
      </c>
      <c r="T1457" s="17" t="s">
        <v>5975</v>
      </c>
      <c r="AB1457" s="1" t="s">
        <v>1777</v>
      </c>
    </row>
    <row r="1458" spans="1:28" x14ac:dyDescent="0.3">
      <c r="A1458">
        <v>3003996709</v>
      </c>
      <c r="B1458" s="26" t="s">
        <v>4148</v>
      </c>
      <c r="C1458" t="s">
        <v>4149</v>
      </c>
      <c r="E1458" t="s">
        <v>4150</v>
      </c>
      <c r="G1458" t="s">
        <v>31</v>
      </c>
      <c r="H1458" s="22" t="str">
        <f>VLOOKUP(G1458,'ISO Country Codes'!A:B,2, FALSE)</f>
        <v> India</v>
      </c>
      <c r="I1458" s="24" t="str">
        <f t="shared" si="44"/>
        <v>3rd Floor, Ramanashree Arcase 18, M G, ,  India</v>
      </c>
      <c r="J1458" s="15" t="str">
        <f t="shared" si="45"/>
        <v>Bangalore,  India</v>
      </c>
      <c r="K1458" t="s">
        <v>497</v>
      </c>
      <c r="L1458" s="2">
        <v>38378</v>
      </c>
      <c r="M1458" t="s">
        <v>74</v>
      </c>
      <c r="N1458" t="s">
        <v>4152</v>
      </c>
      <c r="O1458">
        <v>1</v>
      </c>
      <c r="P1458">
        <v>1</v>
      </c>
      <c r="R1458" t="s">
        <v>25</v>
      </c>
      <c r="S1458" t="s">
        <v>25</v>
      </c>
      <c r="T1458" s="17" t="s">
        <v>5898</v>
      </c>
      <c r="U1458" s="17" t="s">
        <v>5975</v>
      </c>
      <c r="AB1458" s="1" t="s">
        <v>1777</v>
      </c>
    </row>
    <row r="1459" spans="1:28" x14ac:dyDescent="0.3">
      <c r="A1459">
        <v>3003196718</v>
      </c>
      <c r="B1459" s="26" t="s">
        <v>117</v>
      </c>
      <c r="C1459" t="s">
        <v>118</v>
      </c>
      <c r="D1459" t="s">
        <v>119</v>
      </c>
      <c r="E1459" t="s">
        <v>120</v>
      </c>
      <c r="G1459" t="s">
        <v>39</v>
      </c>
      <c r="H1459" s="22" t="str">
        <f>VLOOKUP(G1459,'ISO Country Codes'!A:B,2, FALSE)</f>
        <v> Indonesia</v>
      </c>
      <c r="I1459" s="24" t="str">
        <f t="shared" si="44"/>
        <v>Kav. C-5, ,  Indonesia</v>
      </c>
      <c r="J1459" s="15" t="str">
        <f t="shared" si="45"/>
        <v>Gresik,  Indonesia</v>
      </c>
      <c r="K1459" t="s">
        <v>503</v>
      </c>
      <c r="L1459" s="2">
        <v>38695</v>
      </c>
      <c r="M1459" t="s">
        <v>121</v>
      </c>
      <c r="N1459" t="s">
        <v>4153</v>
      </c>
      <c r="O1459">
        <v>1</v>
      </c>
      <c r="P1459">
        <v>1</v>
      </c>
      <c r="R1459" t="s">
        <v>25</v>
      </c>
      <c r="S1459" t="s">
        <v>26</v>
      </c>
      <c r="T1459" s="17" t="s">
        <v>5975</v>
      </c>
      <c r="AB1459" s="1" t="s">
        <v>1777</v>
      </c>
    </row>
    <row r="1460" spans="1:28" x14ac:dyDescent="0.3">
      <c r="A1460">
        <v>3004250920</v>
      </c>
      <c r="B1460" s="26" t="s">
        <v>1817</v>
      </c>
      <c r="C1460" t="s">
        <v>1818</v>
      </c>
      <c r="E1460" t="s">
        <v>502</v>
      </c>
      <c r="F1460" t="s">
        <v>502</v>
      </c>
      <c r="G1460" t="s">
        <v>64</v>
      </c>
      <c r="H1460" s="22" t="str">
        <f>VLOOKUP(G1460,'ISO Country Codes'!A:B,2, FALSE)</f>
        <v> Viet Nam</v>
      </c>
      <c r="I1460" s="24" t="str">
        <f t="shared" si="44"/>
        <v>8, Industrial Zone Ward, Ca Mau,  Viet Nam</v>
      </c>
      <c r="J1460" s="15" t="str">
        <f t="shared" si="45"/>
        <v>Ca Mau,  Viet Nam</v>
      </c>
      <c r="K1460" t="s">
        <v>503</v>
      </c>
      <c r="L1460" s="2">
        <v>38632</v>
      </c>
      <c r="M1460" t="s">
        <v>74</v>
      </c>
      <c r="N1460" t="s">
        <v>4154</v>
      </c>
      <c r="O1460">
        <v>1</v>
      </c>
      <c r="P1460">
        <v>1</v>
      </c>
      <c r="R1460" t="s">
        <v>26</v>
      </c>
      <c r="S1460" t="s">
        <v>26</v>
      </c>
      <c r="T1460" s="17" t="s">
        <v>5938</v>
      </c>
      <c r="AB1460" s="1" t="s">
        <v>1777</v>
      </c>
    </row>
    <row r="1461" spans="1:28" x14ac:dyDescent="0.3">
      <c r="A1461">
        <v>3004300892</v>
      </c>
      <c r="B1461" s="26" t="s">
        <v>890</v>
      </c>
      <c r="C1461" t="s">
        <v>891</v>
      </c>
      <c r="D1461" t="s">
        <v>892</v>
      </c>
      <c r="E1461" t="s">
        <v>893</v>
      </c>
      <c r="F1461" t="s">
        <v>894</v>
      </c>
      <c r="G1461" t="s">
        <v>64</v>
      </c>
      <c r="H1461" s="22" t="str">
        <f>VLOOKUP(G1461,'ISO Country Codes'!A:B,2, FALSE)</f>
        <v> Viet Nam</v>
      </c>
      <c r="I1461" s="24" t="str">
        <f t="shared" si="44"/>
        <v>Km 2081 National Road No.1,, VN-73,  Viet Nam</v>
      </c>
      <c r="J1461" s="15" t="str">
        <f t="shared" si="45"/>
        <v>Tay Ninh,  Viet Nam</v>
      </c>
      <c r="K1461" t="s">
        <v>489</v>
      </c>
      <c r="L1461" s="2">
        <v>37532</v>
      </c>
      <c r="M1461" t="s">
        <v>1037</v>
      </c>
      <c r="N1461" t="s">
        <v>4155</v>
      </c>
      <c r="O1461">
        <v>1</v>
      </c>
      <c r="P1461">
        <v>1</v>
      </c>
      <c r="R1461" t="s">
        <v>26</v>
      </c>
      <c r="S1461" t="s">
        <v>26</v>
      </c>
      <c r="T1461" s="17" t="s">
        <v>5975</v>
      </c>
      <c r="AB1461" s="1" t="s">
        <v>1777</v>
      </c>
    </row>
    <row r="1462" spans="1:28" x14ac:dyDescent="0.3">
      <c r="A1462">
        <v>3004286078</v>
      </c>
      <c r="B1462" s="26" t="s">
        <v>2685</v>
      </c>
      <c r="C1462" t="s">
        <v>2686</v>
      </c>
      <c r="D1462" t="s">
        <v>2687</v>
      </c>
      <c r="E1462" t="s">
        <v>1255</v>
      </c>
      <c r="F1462" t="s">
        <v>91</v>
      </c>
      <c r="G1462" t="s">
        <v>64</v>
      </c>
      <c r="H1462" s="22" t="str">
        <f>VLOOKUP(G1462,'ISO Country Codes'!A:B,2, FALSE)</f>
        <v> Viet Nam</v>
      </c>
      <c r="I1462" s="24" t="str">
        <f t="shared" si="44"/>
        <v>Tan Binh District, Vn-65,  Viet Nam</v>
      </c>
      <c r="J1462" s="15" t="str">
        <f t="shared" si="45"/>
        <v>Ho Chi Minh City,  Viet Nam</v>
      </c>
      <c r="K1462" t="s">
        <v>503</v>
      </c>
      <c r="L1462" s="2">
        <v>37481</v>
      </c>
      <c r="M1462" t="s">
        <v>23</v>
      </c>
      <c r="N1462" t="s">
        <v>4156</v>
      </c>
      <c r="O1462">
        <v>1</v>
      </c>
      <c r="P1462">
        <v>2</v>
      </c>
      <c r="R1462" t="s">
        <v>26</v>
      </c>
      <c r="S1462" t="s">
        <v>25</v>
      </c>
      <c r="T1462" s="17" t="s">
        <v>5975</v>
      </c>
      <c r="AB1462" s="1" t="s">
        <v>1777</v>
      </c>
    </row>
    <row r="1463" spans="1:28" x14ac:dyDescent="0.3">
      <c r="A1463">
        <v>3003643950</v>
      </c>
      <c r="B1463" s="26" t="s">
        <v>3688</v>
      </c>
      <c r="C1463" t="s">
        <v>3689</v>
      </c>
      <c r="D1463" t="s">
        <v>3690</v>
      </c>
      <c r="E1463" t="s">
        <v>3691</v>
      </c>
      <c r="F1463" t="s">
        <v>2274</v>
      </c>
      <c r="G1463" t="s">
        <v>64</v>
      </c>
      <c r="H1463" s="22" t="str">
        <f>VLOOKUP(G1463,'ISO Country Codes'!A:B,2, FALSE)</f>
        <v> Viet Nam</v>
      </c>
      <c r="I1463" s="24" t="str">
        <f t="shared" si="44"/>
        <v>690 National Road 1A, Cantho,  Viet Nam</v>
      </c>
      <c r="J1463" s="15" t="str">
        <f t="shared" si="45"/>
        <v>Tan Phu Thanh Village,  Viet Nam</v>
      </c>
      <c r="K1463" t="s">
        <v>503</v>
      </c>
      <c r="L1463" s="2">
        <v>37481</v>
      </c>
      <c r="M1463" t="s">
        <v>23</v>
      </c>
      <c r="N1463" t="s">
        <v>4156</v>
      </c>
      <c r="O1463">
        <v>8</v>
      </c>
      <c r="P1463">
        <v>1</v>
      </c>
      <c r="R1463" t="s">
        <v>26</v>
      </c>
      <c r="S1463" t="s">
        <v>25</v>
      </c>
      <c r="T1463" s="17" t="s">
        <v>5975</v>
      </c>
      <c r="AB1463" s="1" t="s">
        <v>1777</v>
      </c>
    </row>
    <row r="1464" spans="1:28" x14ac:dyDescent="0.3">
      <c r="A1464">
        <v>3004286078</v>
      </c>
      <c r="B1464" s="26" t="s">
        <v>2685</v>
      </c>
      <c r="C1464" t="s">
        <v>2686</v>
      </c>
      <c r="D1464" t="s">
        <v>2687</v>
      </c>
      <c r="E1464" t="s">
        <v>1255</v>
      </c>
      <c r="F1464" t="s">
        <v>91</v>
      </c>
      <c r="G1464" t="s">
        <v>64</v>
      </c>
      <c r="H1464" s="22" t="str">
        <f>VLOOKUP(G1464,'ISO Country Codes'!A:B,2, FALSE)</f>
        <v> Viet Nam</v>
      </c>
      <c r="I1464" s="24" t="str">
        <f t="shared" si="44"/>
        <v>Tan Binh District, Vn-65,  Viet Nam</v>
      </c>
      <c r="J1464" s="15" t="str">
        <f t="shared" si="45"/>
        <v>Ho Chi Minh City,  Viet Nam</v>
      </c>
      <c r="K1464" t="s">
        <v>503</v>
      </c>
      <c r="L1464" s="2">
        <v>37560</v>
      </c>
      <c r="M1464" t="s">
        <v>23</v>
      </c>
      <c r="N1464" t="s">
        <v>4157</v>
      </c>
      <c r="O1464">
        <v>1</v>
      </c>
      <c r="P1464">
        <v>1</v>
      </c>
      <c r="R1464" t="s">
        <v>26</v>
      </c>
      <c r="S1464" t="s">
        <v>25</v>
      </c>
      <c r="T1464" s="17" t="s">
        <v>5975</v>
      </c>
      <c r="AB1464" s="1" t="s">
        <v>1777</v>
      </c>
    </row>
    <row r="1465" spans="1:28" x14ac:dyDescent="0.3">
      <c r="A1465">
        <v>3002764682</v>
      </c>
      <c r="B1465" s="26" t="s">
        <v>1216</v>
      </c>
      <c r="C1465" t="s">
        <v>1217</v>
      </c>
      <c r="D1465" t="s">
        <v>501</v>
      </c>
      <c r="E1465" t="s">
        <v>664</v>
      </c>
      <c r="G1465" t="s">
        <v>64</v>
      </c>
      <c r="H1465" s="22" t="str">
        <f>VLOOKUP(G1465,'ISO Country Codes'!A:B,2, FALSE)</f>
        <v> Viet Nam</v>
      </c>
      <c r="I1465" s="24" t="str">
        <f t="shared" si="44"/>
        <v>333 Caothang Street, ,  Viet Nam</v>
      </c>
      <c r="J1465" s="15" t="str">
        <f t="shared" si="45"/>
        <v>Camau City,  Viet Nam</v>
      </c>
      <c r="K1465" t="s">
        <v>489</v>
      </c>
      <c r="L1465" s="2">
        <v>37819</v>
      </c>
      <c r="M1465" t="s">
        <v>1037</v>
      </c>
      <c r="N1465" t="s">
        <v>4158</v>
      </c>
      <c r="O1465">
        <v>1</v>
      </c>
      <c r="P1465">
        <v>1</v>
      </c>
      <c r="R1465" t="s">
        <v>26</v>
      </c>
      <c r="S1465" t="s">
        <v>25</v>
      </c>
      <c r="T1465" s="17" t="s">
        <v>5975</v>
      </c>
      <c r="AB1465" s="1" t="s">
        <v>1777</v>
      </c>
    </row>
    <row r="1466" spans="1:28" x14ac:dyDescent="0.3">
      <c r="A1466">
        <v>3010495308</v>
      </c>
      <c r="B1466" s="26" t="s">
        <v>4159</v>
      </c>
      <c r="C1466" t="s">
        <v>4160</v>
      </c>
      <c r="E1466" t="s">
        <v>4161</v>
      </c>
      <c r="F1466" t="s">
        <v>3209</v>
      </c>
      <c r="G1466" t="s">
        <v>475</v>
      </c>
      <c r="H1466" s="22" t="str">
        <f>VLOOKUP(G1466,'ISO Country Codes'!A:B,2, FALSE)</f>
        <v> Brazil</v>
      </c>
      <c r="I1466" s="24" t="str">
        <f t="shared" si="44"/>
        <v>Vila Barra Grande, Centro, Ceara,  Brazil</v>
      </c>
      <c r="J1466" s="15" t="str">
        <f t="shared" si="45"/>
        <v>Icapui,  Brazil</v>
      </c>
      <c r="K1466" t="s">
        <v>503</v>
      </c>
      <c r="L1466" s="2">
        <v>37895</v>
      </c>
      <c r="M1466" t="s">
        <v>1037</v>
      </c>
      <c r="N1466" t="s">
        <v>4162</v>
      </c>
      <c r="O1466">
        <v>1</v>
      </c>
      <c r="P1466">
        <v>1</v>
      </c>
      <c r="R1466" t="s">
        <v>26</v>
      </c>
      <c r="S1466" t="s">
        <v>25</v>
      </c>
      <c r="T1466" s="17" t="s">
        <v>5975</v>
      </c>
      <c r="AB1466" s="1" t="s">
        <v>1777</v>
      </c>
    </row>
    <row r="1467" spans="1:28" x14ac:dyDescent="0.3">
      <c r="A1467">
        <v>3007228718</v>
      </c>
      <c r="B1467" s="26" t="s">
        <v>3990</v>
      </c>
      <c r="C1467" t="s">
        <v>3991</v>
      </c>
      <c r="E1467" t="s">
        <v>621</v>
      </c>
      <c r="F1467" t="s">
        <v>3992</v>
      </c>
      <c r="G1467" t="s">
        <v>31</v>
      </c>
      <c r="H1467" s="22" t="str">
        <f>VLOOKUP(G1467,'ISO Country Codes'!A:B,2, FALSE)</f>
        <v> India</v>
      </c>
      <c r="I1467" s="24" t="str">
        <f t="shared" si="44"/>
        <v>4 Achamlit Shaw Road, Hastings, IN-WB,  India</v>
      </c>
      <c r="J1467" s="15" t="str">
        <f t="shared" si="45"/>
        <v>Kolkata,  India</v>
      </c>
      <c r="K1467" t="s">
        <v>503</v>
      </c>
      <c r="L1467" s="2">
        <v>38203</v>
      </c>
      <c r="M1467" t="s">
        <v>1037</v>
      </c>
      <c r="N1467" t="s">
        <v>4163</v>
      </c>
      <c r="O1467">
        <v>1</v>
      </c>
      <c r="P1467">
        <v>1</v>
      </c>
      <c r="R1467" t="s">
        <v>26</v>
      </c>
      <c r="S1467" t="s">
        <v>25</v>
      </c>
      <c r="T1467" s="17" t="s">
        <v>5898</v>
      </c>
      <c r="AB1467" s="1" t="s">
        <v>1777</v>
      </c>
    </row>
    <row r="1468" spans="1:28" x14ac:dyDescent="0.3">
      <c r="A1468">
        <v>3004252492</v>
      </c>
      <c r="B1468" s="26" t="s">
        <v>2883</v>
      </c>
      <c r="C1468" t="s">
        <v>2884</v>
      </c>
      <c r="D1468" t="s">
        <v>2885</v>
      </c>
      <c r="E1468" t="s">
        <v>2886</v>
      </c>
      <c r="F1468" t="s">
        <v>2887</v>
      </c>
      <c r="G1468" t="s">
        <v>39</v>
      </c>
      <c r="H1468" s="22" t="str">
        <f>VLOOKUP(G1468,'ISO Country Codes'!A:B,2, FALSE)</f>
        <v> Indonesia</v>
      </c>
      <c r="I1468" s="24" t="str">
        <f t="shared" si="44"/>
        <v>Desa Cangkir Kec. Drijorejo, Id-Ji,  Indonesia</v>
      </c>
      <c r="J1468" s="15" t="str">
        <f t="shared" si="45"/>
        <v>Jatim,  Indonesia</v>
      </c>
      <c r="K1468" t="s">
        <v>503</v>
      </c>
      <c r="L1468" s="2">
        <v>38204</v>
      </c>
      <c r="M1468" t="s">
        <v>1037</v>
      </c>
      <c r="N1468" t="s">
        <v>4164</v>
      </c>
      <c r="O1468">
        <v>1</v>
      </c>
      <c r="P1468">
        <v>1</v>
      </c>
      <c r="R1468" t="s">
        <v>26</v>
      </c>
      <c r="S1468" t="s">
        <v>25</v>
      </c>
      <c r="T1468" s="17" t="s">
        <v>5975</v>
      </c>
      <c r="AB1468" s="1" t="s">
        <v>1777</v>
      </c>
    </row>
    <row r="1469" spans="1:28" x14ac:dyDescent="0.3">
      <c r="A1469">
        <v>3004252492</v>
      </c>
      <c r="B1469" s="26" t="s">
        <v>2883</v>
      </c>
      <c r="C1469" t="s">
        <v>2884</v>
      </c>
      <c r="D1469" t="s">
        <v>2885</v>
      </c>
      <c r="E1469" t="s">
        <v>2886</v>
      </c>
      <c r="F1469" t="s">
        <v>2887</v>
      </c>
      <c r="G1469" t="s">
        <v>39</v>
      </c>
      <c r="H1469" s="22" t="str">
        <f>VLOOKUP(G1469,'ISO Country Codes'!A:B,2, FALSE)</f>
        <v> Indonesia</v>
      </c>
      <c r="I1469" s="24" t="str">
        <f t="shared" si="44"/>
        <v>Desa Cangkir Kec. Drijorejo, Id-Ji,  Indonesia</v>
      </c>
      <c r="J1469" s="15" t="str">
        <f t="shared" si="45"/>
        <v>Jatim,  Indonesia</v>
      </c>
      <c r="K1469" t="s">
        <v>503</v>
      </c>
      <c r="L1469" s="2">
        <v>38204</v>
      </c>
      <c r="M1469" t="s">
        <v>1037</v>
      </c>
      <c r="N1469" t="s">
        <v>4164</v>
      </c>
      <c r="O1469">
        <v>2</v>
      </c>
      <c r="P1469">
        <v>1</v>
      </c>
      <c r="R1469" t="s">
        <v>25</v>
      </c>
      <c r="S1469" t="s">
        <v>25</v>
      </c>
      <c r="T1469" s="17" t="s">
        <v>5975</v>
      </c>
      <c r="AB1469" s="1" t="s">
        <v>1777</v>
      </c>
    </row>
    <row r="1470" spans="1:28" x14ac:dyDescent="0.3">
      <c r="A1470">
        <v>3004252492</v>
      </c>
      <c r="B1470" s="26" t="s">
        <v>2883</v>
      </c>
      <c r="C1470" t="s">
        <v>2884</v>
      </c>
      <c r="D1470" t="s">
        <v>2885</v>
      </c>
      <c r="E1470" t="s">
        <v>2886</v>
      </c>
      <c r="F1470" t="s">
        <v>2887</v>
      </c>
      <c r="G1470" t="s">
        <v>39</v>
      </c>
      <c r="H1470" s="22" t="str">
        <f>VLOOKUP(G1470,'ISO Country Codes'!A:B,2, FALSE)</f>
        <v> Indonesia</v>
      </c>
      <c r="I1470" s="24" t="str">
        <f t="shared" si="44"/>
        <v>Desa Cangkir Kec. Drijorejo, Id-Ji,  Indonesia</v>
      </c>
      <c r="J1470" s="15" t="str">
        <f t="shared" si="45"/>
        <v>Jatim,  Indonesia</v>
      </c>
      <c r="K1470" t="s">
        <v>503</v>
      </c>
      <c r="L1470" s="2">
        <v>38204</v>
      </c>
      <c r="M1470" t="s">
        <v>1037</v>
      </c>
      <c r="N1470" t="s">
        <v>4164</v>
      </c>
      <c r="O1470">
        <v>3</v>
      </c>
      <c r="P1470">
        <v>1</v>
      </c>
      <c r="R1470" t="s">
        <v>25</v>
      </c>
      <c r="S1470" t="s">
        <v>25</v>
      </c>
      <c r="T1470" s="17" t="s">
        <v>5975</v>
      </c>
      <c r="AB1470" s="1" t="s">
        <v>1777</v>
      </c>
    </row>
    <row r="1471" spans="1:28" x14ac:dyDescent="0.3">
      <c r="A1471">
        <v>3004252492</v>
      </c>
      <c r="B1471" s="26" t="s">
        <v>2883</v>
      </c>
      <c r="C1471" t="s">
        <v>2884</v>
      </c>
      <c r="D1471" t="s">
        <v>2885</v>
      </c>
      <c r="E1471" t="s">
        <v>2886</v>
      </c>
      <c r="F1471" t="s">
        <v>2887</v>
      </c>
      <c r="G1471" t="s">
        <v>39</v>
      </c>
      <c r="H1471" s="22" t="str">
        <f>VLOOKUP(G1471,'ISO Country Codes'!A:B,2, FALSE)</f>
        <v> Indonesia</v>
      </c>
      <c r="I1471" s="24" t="str">
        <f t="shared" si="44"/>
        <v>Desa Cangkir Kec. Drijorejo, Id-Ji,  Indonesia</v>
      </c>
      <c r="J1471" s="15" t="str">
        <f t="shared" si="45"/>
        <v>Jatim,  Indonesia</v>
      </c>
      <c r="K1471" t="s">
        <v>503</v>
      </c>
      <c r="L1471" s="2">
        <v>38204</v>
      </c>
      <c r="M1471" t="s">
        <v>1037</v>
      </c>
      <c r="N1471" t="s">
        <v>4164</v>
      </c>
      <c r="O1471">
        <v>4</v>
      </c>
      <c r="P1471">
        <v>1</v>
      </c>
      <c r="R1471" t="s">
        <v>25</v>
      </c>
      <c r="S1471" t="s">
        <v>25</v>
      </c>
      <c r="T1471" s="17" t="s">
        <v>5975</v>
      </c>
      <c r="AB1471" s="1" t="s">
        <v>1777</v>
      </c>
    </row>
    <row r="1472" spans="1:28" x14ac:dyDescent="0.3">
      <c r="A1472">
        <v>3004252492</v>
      </c>
      <c r="B1472" s="26" t="s">
        <v>2883</v>
      </c>
      <c r="C1472" t="s">
        <v>2884</v>
      </c>
      <c r="D1472" t="s">
        <v>2885</v>
      </c>
      <c r="E1472" t="s">
        <v>2886</v>
      </c>
      <c r="F1472" t="s">
        <v>2887</v>
      </c>
      <c r="G1472" t="s">
        <v>39</v>
      </c>
      <c r="H1472" s="22" t="str">
        <f>VLOOKUP(G1472,'ISO Country Codes'!A:B,2, FALSE)</f>
        <v> Indonesia</v>
      </c>
      <c r="I1472" s="24" t="str">
        <f t="shared" si="44"/>
        <v>Desa Cangkir Kec. Drijorejo, Id-Ji,  Indonesia</v>
      </c>
      <c r="J1472" s="15" t="str">
        <f t="shared" si="45"/>
        <v>Jatim,  Indonesia</v>
      </c>
      <c r="K1472" t="s">
        <v>503</v>
      </c>
      <c r="L1472" s="2">
        <v>38204</v>
      </c>
      <c r="M1472" t="s">
        <v>1037</v>
      </c>
      <c r="N1472" t="s">
        <v>4164</v>
      </c>
      <c r="O1472">
        <v>5</v>
      </c>
      <c r="P1472">
        <v>1</v>
      </c>
      <c r="R1472" t="s">
        <v>25</v>
      </c>
      <c r="S1472" t="s">
        <v>25</v>
      </c>
      <c r="T1472" s="17" t="s">
        <v>5975</v>
      </c>
      <c r="AB1472" s="1" t="s">
        <v>1777</v>
      </c>
    </row>
    <row r="1473" spans="1:28" x14ac:dyDescent="0.3">
      <c r="A1473">
        <v>3004252492</v>
      </c>
      <c r="B1473" s="26" t="s">
        <v>2883</v>
      </c>
      <c r="C1473" t="s">
        <v>2884</v>
      </c>
      <c r="D1473" t="s">
        <v>2885</v>
      </c>
      <c r="E1473" t="s">
        <v>2886</v>
      </c>
      <c r="F1473" t="s">
        <v>2887</v>
      </c>
      <c r="G1473" t="s">
        <v>39</v>
      </c>
      <c r="H1473" s="22" t="str">
        <f>VLOOKUP(G1473,'ISO Country Codes'!A:B,2, FALSE)</f>
        <v> Indonesia</v>
      </c>
      <c r="I1473" s="24" t="str">
        <f t="shared" si="44"/>
        <v>Desa Cangkir Kec. Drijorejo, Id-Ji,  Indonesia</v>
      </c>
      <c r="J1473" s="15" t="str">
        <f t="shared" si="45"/>
        <v>Jatim,  Indonesia</v>
      </c>
      <c r="K1473" t="s">
        <v>503</v>
      </c>
      <c r="L1473" s="2">
        <v>38204</v>
      </c>
      <c r="M1473" t="s">
        <v>1037</v>
      </c>
      <c r="N1473" t="s">
        <v>4164</v>
      </c>
      <c r="O1473">
        <v>6</v>
      </c>
      <c r="P1473">
        <v>1</v>
      </c>
      <c r="R1473" t="s">
        <v>25</v>
      </c>
      <c r="S1473" t="s">
        <v>25</v>
      </c>
      <c r="T1473" s="17" t="s">
        <v>5975</v>
      </c>
      <c r="AB1473" s="1" t="s">
        <v>1777</v>
      </c>
    </row>
    <row r="1474" spans="1:28" x14ac:dyDescent="0.3">
      <c r="A1474">
        <v>3013275077</v>
      </c>
      <c r="B1474" s="26" t="s">
        <v>853</v>
      </c>
      <c r="C1474" t="s">
        <v>854</v>
      </c>
      <c r="E1474" t="s">
        <v>502</v>
      </c>
      <c r="F1474" t="s">
        <v>502</v>
      </c>
      <c r="G1474" t="s">
        <v>64</v>
      </c>
      <c r="H1474" s="22" t="str">
        <f>VLOOKUP(G1474,'ISO Country Codes'!A:B,2, FALSE)</f>
        <v> Viet Nam</v>
      </c>
      <c r="I1474" s="24" t="str">
        <f t="shared" si="44"/>
        <v>8, Industrial Park, Ward, Ca Mau,  Viet Nam</v>
      </c>
      <c r="J1474" s="15" t="str">
        <f t="shared" si="45"/>
        <v>Ca Mau,  Viet Nam</v>
      </c>
      <c r="K1474" t="s">
        <v>503</v>
      </c>
      <c r="L1474" s="2">
        <v>38204</v>
      </c>
      <c r="M1474" t="s">
        <v>1037</v>
      </c>
      <c r="N1474" t="s">
        <v>4165</v>
      </c>
      <c r="O1474">
        <v>1</v>
      </c>
      <c r="P1474">
        <v>1</v>
      </c>
      <c r="R1474" t="s">
        <v>26</v>
      </c>
      <c r="S1474" t="s">
        <v>25</v>
      </c>
      <c r="T1474" s="17" t="s">
        <v>5975</v>
      </c>
      <c r="AB1474" s="1" t="s">
        <v>1777</v>
      </c>
    </row>
    <row r="1475" spans="1:28" x14ac:dyDescent="0.3">
      <c r="A1475">
        <v>3013275077</v>
      </c>
      <c r="B1475" s="26" t="s">
        <v>853</v>
      </c>
      <c r="C1475" t="s">
        <v>854</v>
      </c>
      <c r="E1475" t="s">
        <v>502</v>
      </c>
      <c r="F1475" t="s">
        <v>502</v>
      </c>
      <c r="G1475" t="s">
        <v>64</v>
      </c>
      <c r="H1475" s="22" t="str">
        <f>VLOOKUP(G1475,'ISO Country Codes'!A:B,2, FALSE)</f>
        <v> Viet Nam</v>
      </c>
      <c r="I1475" s="24" t="str">
        <f t="shared" ref="I1475:I1538" si="46">_xlfn.CONCAT(C1475,", ",F1475,", ",H1475)</f>
        <v>8, Industrial Park, Ward, Ca Mau,  Viet Nam</v>
      </c>
      <c r="J1475" s="15" t="str">
        <f t="shared" ref="J1475:J1538" si="47">_xlfn.CONCAT(E1475,", ",H1475)</f>
        <v>Ca Mau,  Viet Nam</v>
      </c>
      <c r="K1475" t="s">
        <v>503</v>
      </c>
      <c r="L1475" s="2">
        <v>38204</v>
      </c>
      <c r="M1475" t="s">
        <v>1037</v>
      </c>
      <c r="N1475" t="s">
        <v>4165</v>
      </c>
      <c r="O1475">
        <v>2</v>
      </c>
      <c r="P1475">
        <v>1</v>
      </c>
      <c r="R1475" t="s">
        <v>25</v>
      </c>
      <c r="S1475" t="s">
        <v>25</v>
      </c>
      <c r="T1475" s="17" t="s">
        <v>5975</v>
      </c>
      <c r="AB1475" s="1" t="s">
        <v>1777</v>
      </c>
    </row>
    <row r="1476" spans="1:28" x14ac:dyDescent="0.3">
      <c r="A1476">
        <v>3003922366</v>
      </c>
      <c r="B1476" s="26" t="s">
        <v>666</v>
      </c>
      <c r="C1476" t="s">
        <v>667</v>
      </c>
      <c r="E1476" t="s">
        <v>591</v>
      </c>
      <c r="F1476" t="s">
        <v>592</v>
      </c>
      <c r="G1476" t="s">
        <v>64</v>
      </c>
      <c r="H1476" s="22" t="str">
        <f>VLOOKUP(G1476,'ISO Country Codes'!A:B,2, FALSE)</f>
        <v> Viet Nam</v>
      </c>
      <c r="I1476" s="24" t="str">
        <f t="shared" si="46"/>
        <v>8, No. 455, 23/8 Street, Ward, Bac Lieu,  Viet Nam</v>
      </c>
      <c r="J1476" s="15" t="str">
        <f t="shared" si="47"/>
        <v>Bac Lieu City,  Viet Nam</v>
      </c>
      <c r="K1476" t="s">
        <v>489</v>
      </c>
      <c r="L1476" s="2">
        <v>38545</v>
      </c>
      <c r="M1476" t="s">
        <v>1037</v>
      </c>
      <c r="N1476" t="s">
        <v>4166</v>
      </c>
      <c r="O1476">
        <v>1</v>
      </c>
      <c r="P1476">
        <v>1</v>
      </c>
      <c r="R1476" t="s">
        <v>26</v>
      </c>
      <c r="S1476" t="s">
        <v>25</v>
      </c>
      <c r="T1476" s="17" t="s">
        <v>5975</v>
      </c>
      <c r="AB1476" s="1" t="s">
        <v>1777</v>
      </c>
    </row>
    <row r="1477" spans="1:28" x14ac:dyDescent="0.3">
      <c r="A1477">
        <v>3003922366</v>
      </c>
      <c r="B1477" s="26" t="s">
        <v>666</v>
      </c>
      <c r="C1477" t="s">
        <v>667</v>
      </c>
      <c r="E1477" t="s">
        <v>591</v>
      </c>
      <c r="F1477" t="s">
        <v>592</v>
      </c>
      <c r="G1477" t="s">
        <v>64</v>
      </c>
      <c r="H1477" s="22" t="str">
        <f>VLOOKUP(G1477,'ISO Country Codes'!A:B,2, FALSE)</f>
        <v> Viet Nam</v>
      </c>
      <c r="I1477" s="24" t="str">
        <f t="shared" si="46"/>
        <v>8, No. 455, 23/8 Street, Ward, Bac Lieu,  Viet Nam</v>
      </c>
      <c r="J1477" s="15" t="str">
        <f t="shared" si="47"/>
        <v>Bac Lieu City,  Viet Nam</v>
      </c>
      <c r="K1477" t="s">
        <v>489</v>
      </c>
      <c r="L1477" s="2">
        <v>38545</v>
      </c>
      <c r="M1477" t="s">
        <v>1037</v>
      </c>
      <c r="N1477" t="s">
        <v>4166</v>
      </c>
      <c r="O1477">
        <v>1</v>
      </c>
      <c r="P1477">
        <v>2</v>
      </c>
      <c r="R1477" t="s">
        <v>25</v>
      </c>
      <c r="S1477" t="s">
        <v>25</v>
      </c>
      <c r="T1477" s="17" t="s">
        <v>5975</v>
      </c>
      <c r="AB1477" s="1" t="s">
        <v>1777</v>
      </c>
    </row>
    <row r="1478" spans="1:28" x14ac:dyDescent="0.3">
      <c r="A1478">
        <v>3003196718</v>
      </c>
      <c r="B1478" s="26" t="s">
        <v>117</v>
      </c>
      <c r="C1478" t="s">
        <v>118</v>
      </c>
      <c r="D1478" t="s">
        <v>119</v>
      </c>
      <c r="E1478" t="s">
        <v>120</v>
      </c>
      <c r="G1478" t="s">
        <v>39</v>
      </c>
      <c r="H1478" s="22" t="str">
        <f>VLOOKUP(G1478,'ISO Country Codes'!A:B,2, FALSE)</f>
        <v> Indonesia</v>
      </c>
      <c r="I1478" s="24" t="str">
        <f t="shared" si="46"/>
        <v>Kav. C-5, ,  Indonesia</v>
      </c>
      <c r="J1478" s="15" t="str">
        <f t="shared" si="47"/>
        <v>Gresik,  Indonesia</v>
      </c>
      <c r="K1478" t="s">
        <v>489</v>
      </c>
      <c r="L1478" s="2">
        <v>38607</v>
      </c>
      <c r="M1478" t="s">
        <v>1037</v>
      </c>
      <c r="N1478" t="s">
        <v>4167</v>
      </c>
      <c r="O1478">
        <v>1</v>
      </c>
      <c r="P1478">
        <v>2</v>
      </c>
      <c r="R1478" t="s">
        <v>26</v>
      </c>
      <c r="S1478" t="s">
        <v>25</v>
      </c>
      <c r="T1478" s="17" t="s">
        <v>5975</v>
      </c>
      <c r="AB1478" s="1" t="s">
        <v>1777</v>
      </c>
    </row>
    <row r="1479" spans="1:28" x14ac:dyDescent="0.3">
      <c r="A1479">
        <v>13337</v>
      </c>
      <c r="B1479" s="26" t="s">
        <v>4168</v>
      </c>
      <c r="C1479" t="s">
        <v>4169</v>
      </c>
      <c r="D1479" t="s">
        <v>4170</v>
      </c>
      <c r="E1479" t="s">
        <v>151</v>
      </c>
      <c r="G1479" t="s">
        <v>153</v>
      </c>
      <c r="H1479" s="22" t="str">
        <f>VLOOKUP(G1479,'ISO Country Codes'!A:B,2, FALSE)</f>
        <v> Bangladesh</v>
      </c>
      <c r="I1479" s="24" t="str">
        <f t="shared" si="46"/>
        <v>Jabusha, Rupsha (Plant), ,  Bangladesh</v>
      </c>
      <c r="J1479" s="15" t="str">
        <f t="shared" si="47"/>
        <v>Khulna,  Bangladesh</v>
      </c>
      <c r="K1479" t="s">
        <v>503</v>
      </c>
      <c r="L1479" s="2">
        <v>38671</v>
      </c>
      <c r="M1479" t="s">
        <v>1037</v>
      </c>
      <c r="N1479" t="s">
        <v>4171</v>
      </c>
      <c r="O1479">
        <v>1</v>
      </c>
      <c r="P1479">
        <v>1</v>
      </c>
      <c r="R1479" t="s">
        <v>25</v>
      </c>
      <c r="S1479" t="s">
        <v>25</v>
      </c>
      <c r="T1479" s="17" t="s">
        <v>5975</v>
      </c>
      <c r="AB1479" s="1" t="s">
        <v>1777</v>
      </c>
    </row>
    <row r="1480" spans="1:28" x14ac:dyDescent="0.3">
      <c r="A1480">
        <v>13337</v>
      </c>
      <c r="B1480" s="26" t="s">
        <v>4168</v>
      </c>
      <c r="C1480" t="s">
        <v>4169</v>
      </c>
      <c r="D1480" t="s">
        <v>4170</v>
      </c>
      <c r="E1480" t="s">
        <v>151</v>
      </c>
      <c r="G1480" t="s">
        <v>153</v>
      </c>
      <c r="H1480" s="22" t="str">
        <f>VLOOKUP(G1480,'ISO Country Codes'!A:B,2, FALSE)</f>
        <v> Bangladesh</v>
      </c>
      <c r="I1480" s="24" t="str">
        <f t="shared" si="46"/>
        <v>Jabusha, Rupsha (Plant), ,  Bangladesh</v>
      </c>
      <c r="J1480" s="15" t="str">
        <f t="shared" si="47"/>
        <v>Khulna,  Bangladesh</v>
      </c>
      <c r="K1480" t="s">
        <v>503</v>
      </c>
      <c r="L1480" s="2">
        <v>38671</v>
      </c>
      <c r="M1480" t="s">
        <v>1037</v>
      </c>
      <c r="N1480" t="s">
        <v>4171</v>
      </c>
      <c r="O1480">
        <v>2</v>
      </c>
      <c r="P1480">
        <v>1</v>
      </c>
      <c r="R1480" t="s">
        <v>25</v>
      </c>
      <c r="S1480" t="s">
        <v>25</v>
      </c>
      <c r="T1480" s="17" t="s">
        <v>5975</v>
      </c>
      <c r="AB1480" s="1" t="s">
        <v>1777</v>
      </c>
    </row>
    <row r="1481" spans="1:28" x14ac:dyDescent="0.3">
      <c r="A1481">
        <v>13337</v>
      </c>
      <c r="B1481" s="26" t="s">
        <v>4168</v>
      </c>
      <c r="C1481" t="s">
        <v>4169</v>
      </c>
      <c r="D1481" t="s">
        <v>4170</v>
      </c>
      <c r="E1481" t="s">
        <v>151</v>
      </c>
      <c r="G1481" t="s">
        <v>153</v>
      </c>
      <c r="H1481" s="22" t="str">
        <f>VLOOKUP(G1481,'ISO Country Codes'!A:B,2, FALSE)</f>
        <v> Bangladesh</v>
      </c>
      <c r="I1481" s="24" t="str">
        <f t="shared" si="46"/>
        <v>Jabusha, Rupsha (Plant), ,  Bangladesh</v>
      </c>
      <c r="J1481" s="15" t="str">
        <f t="shared" si="47"/>
        <v>Khulna,  Bangladesh</v>
      </c>
      <c r="K1481" t="s">
        <v>503</v>
      </c>
      <c r="L1481" s="2">
        <v>38671</v>
      </c>
      <c r="M1481" t="s">
        <v>1037</v>
      </c>
      <c r="N1481" t="s">
        <v>4171</v>
      </c>
      <c r="O1481">
        <v>3</v>
      </c>
      <c r="P1481">
        <v>1</v>
      </c>
      <c r="R1481" t="s">
        <v>26</v>
      </c>
      <c r="S1481" t="s">
        <v>25</v>
      </c>
      <c r="T1481" s="17" t="s">
        <v>5975</v>
      </c>
      <c r="AB1481" s="1" t="s">
        <v>1777</v>
      </c>
    </row>
    <row r="1482" spans="1:28" x14ac:dyDescent="0.3">
      <c r="A1482">
        <v>2000002726</v>
      </c>
      <c r="B1482" s="26" t="s">
        <v>4172</v>
      </c>
      <c r="C1482" t="s">
        <v>4173</v>
      </c>
      <c r="D1482" t="s">
        <v>4174</v>
      </c>
      <c r="E1482" t="s">
        <v>494</v>
      </c>
      <c r="F1482" t="s">
        <v>495</v>
      </c>
      <c r="G1482" t="s">
        <v>39</v>
      </c>
      <c r="H1482" s="22" t="str">
        <f>VLOOKUP(G1482,'ISO Country Codes'!A:B,2, FALSE)</f>
        <v> Indonesia</v>
      </c>
      <c r="I1482" s="24" t="str">
        <f t="shared" si="46"/>
        <v>Kav. 5-6, Jabotabek,  Indonesia</v>
      </c>
      <c r="J1482" s="15" t="str">
        <f t="shared" si="47"/>
        <v>Jakarta,  Indonesia</v>
      </c>
      <c r="K1482" t="s">
        <v>503</v>
      </c>
      <c r="L1482" s="2">
        <v>38908</v>
      </c>
      <c r="M1482" t="s">
        <v>1037</v>
      </c>
      <c r="N1482" t="s">
        <v>4175</v>
      </c>
      <c r="O1482">
        <v>1</v>
      </c>
      <c r="P1482">
        <v>1</v>
      </c>
      <c r="R1482" t="s">
        <v>25</v>
      </c>
      <c r="S1482" t="s">
        <v>25</v>
      </c>
      <c r="T1482" s="17" t="s">
        <v>5975</v>
      </c>
      <c r="AB1482" s="1" t="s">
        <v>1777</v>
      </c>
    </row>
    <row r="1483" spans="1:28" x14ac:dyDescent="0.3">
      <c r="A1483">
        <v>2000002726</v>
      </c>
      <c r="B1483" s="26" t="s">
        <v>4172</v>
      </c>
      <c r="C1483" t="s">
        <v>4173</v>
      </c>
      <c r="D1483" t="s">
        <v>4174</v>
      </c>
      <c r="E1483" t="s">
        <v>494</v>
      </c>
      <c r="F1483" t="s">
        <v>495</v>
      </c>
      <c r="G1483" t="s">
        <v>39</v>
      </c>
      <c r="H1483" s="22" t="str">
        <f>VLOOKUP(G1483,'ISO Country Codes'!A:B,2, FALSE)</f>
        <v> Indonesia</v>
      </c>
      <c r="I1483" s="24" t="str">
        <f t="shared" si="46"/>
        <v>Kav. 5-6, Jabotabek,  Indonesia</v>
      </c>
      <c r="J1483" s="15" t="str">
        <f t="shared" si="47"/>
        <v>Jakarta,  Indonesia</v>
      </c>
      <c r="K1483" t="s">
        <v>503</v>
      </c>
      <c r="L1483" s="2">
        <v>38908</v>
      </c>
      <c r="M1483" t="s">
        <v>1037</v>
      </c>
      <c r="N1483" t="s">
        <v>4175</v>
      </c>
      <c r="O1483">
        <v>2</v>
      </c>
      <c r="P1483">
        <v>1</v>
      </c>
      <c r="R1483" t="s">
        <v>25</v>
      </c>
      <c r="S1483" t="s">
        <v>25</v>
      </c>
      <c r="T1483" s="17" t="s">
        <v>5975</v>
      </c>
      <c r="AB1483" s="1" t="s">
        <v>1777</v>
      </c>
    </row>
    <row r="1484" spans="1:28" x14ac:dyDescent="0.3">
      <c r="A1484">
        <v>2000002726</v>
      </c>
      <c r="B1484" s="26" t="s">
        <v>4172</v>
      </c>
      <c r="C1484" t="s">
        <v>4173</v>
      </c>
      <c r="D1484" t="s">
        <v>4174</v>
      </c>
      <c r="E1484" t="s">
        <v>494</v>
      </c>
      <c r="F1484" t="s">
        <v>495</v>
      </c>
      <c r="G1484" t="s">
        <v>39</v>
      </c>
      <c r="H1484" s="22" t="str">
        <f>VLOOKUP(G1484,'ISO Country Codes'!A:B,2, FALSE)</f>
        <v> Indonesia</v>
      </c>
      <c r="I1484" s="24" t="str">
        <f t="shared" si="46"/>
        <v>Kav. 5-6, Jabotabek,  Indonesia</v>
      </c>
      <c r="J1484" s="15" t="str">
        <f t="shared" si="47"/>
        <v>Jakarta,  Indonesia</v>
      </c>
      <c r="K1484" t="s">
        <v>503</v>
      </c>
      <c r="L1484" s="2">
        <v>38908</v>
      </c>
      <c r="M1484" t="s">
        <v>1037</v>
      </c>
      <c r="N1484" t="s">
        <v>4175</v>
      </c>
      <c r="O1484">
        <v>3</v>
      </c>
      <c r="P1484">
        <v>1</v>
      </c>
      <c r="R1484" t="s">
        <v>26</v>
      </c>
      <c r="S1484" t="s">
        <v>25</v>
      </c>
      <c r="T1484" s="17" t="s">
        <v>5975</v>
      </c>
      <c r="AB1484" s="1" t="s">
        <v>1777</v>
      </c>
    </row>
    <row r="1485" spans="1:28" x14ac:dyDescent="0.3">
      <c r="A1485">
        <v>3004299151</v>
      </c>
      <c r="B1485" s="26" t="s">
        <v>568</v>
      </c>
      <c r="C1485" t="s">
        <v>569</v>
      </c>
      <c r="E1485" t="s">
        <v>570</v>
      </c>
      <c r="F1485" t="s">
        <v>502</v>
      </c>
      <c r="G1485" t="s">
        <v>64</v>
      </c>
      <c r="H1485" s="22" t="str">
        <f>VLOOKUP(G1485,'ISO Country Codes'!A:B,2, FALSE)</f>
        <v> Viet Nam</v>
      </c>
      <c r="I1485" s="24" t="str">
        <f t="shared" si="46"/>
        <v>224 Cao Thang Street, Ca Mau,  Viet Nam</v>
      </c>
      <c r="J1485" s="15" t="str">
        <f t="shared" si="47"/>
        <v>Ca Mau City,  Viet Nam</v>
      </c>
      <c r="K1485" t="s">
        <v>503</v>
      </c>
      <c r="L1485" s="2">
        <v>38908</v>
      </c>
      <c r="M1485" t="s">
        <v>1037</v>
      </c>
      <c r="N1485" t="s">
        <v>4176</v>
      </c>
      <c r="O1485">
        <v>1</v>
      </c>
      <c r="P1485">
        <v>1</v>
      </c>
      <c r="R1485" t="s">
        <v>26</v>
      </c>
      <c r="S1485" t="s">
        <v>25</v>
      </c>
      <c r="T1485" s="17" t="s">
        <v>5975</v>
      </c>
      <c r="AB1485" s="1" t="s">
        <v>1777</v>
      </c>
    </row>
    <row r="1486" spans="1:28" x14ac:dyDescent="0.3">
      <c r="A1486">
        <v>1000310929</v>
      </c>
      <c r="B1486" s="26" t="s">
        <v>406</v>
      </c>
      <c r="C1486" t="s">
        <v>407</v>
      </c>
      <c r="D1486" t="s">
        <v>408</v>
      </c>
      <c r="E1486" t="s">
        <v>409</v>
      </c>
      <c r="F1486" t="s">
        <v>409</v>
      </c>
      <c r="G1486" t="s">
        <v>153</v>
      </c>
      <c r="H1486" s="22" t="str">
        <f>VLOOKUP(G1486,'ISO Country Codes'!A:B,2, FALSE)</f>
        <v> Bangladesh</v>
      </c>
      <c r="I1486" s="24" t="str">
        <f t="shared" si="46"/>
        <v>West Sholashahar, Chittagong,  Bangladesh</v>
      </c>
      <c r="J1486" s="15" t="str">
        <f t="shared" si="47"/>
        <v>Chittagong,  Bangladesh</v>
      </c>
      <c r="K1486" t="s">
        <v>503</v>
      </c>
      <c r="L1486" s="2">
        <v>38656</v>
      </c>
      <c r="M1486" t="s">
        <v>146</v>
      </c>
      <c r="N1486" t="s">
        <v>4177</v>
      </c>
      <c r="O1486">
        <v>1</v>
      </c>
      <c r="P1486">
        <v>1</v>
      </c>
      <c r="R1486" t="s">
        <v>26</v>
      </c>
      <c r="S1486" t="s">
        <v>25</v>
      </c>
      <c r="T1486" s="17" t="s">
        <v>5975</v>
      </c>
      <c r="AB1486" s="1" t="s">
        <v>1777</v>
      </c>
    </row>
    <row r="1487" spans="1:28" x14ac:dyDescent="0.3">
      <c r="A1487">
        <v>1000538517</v>
      </c>
      <c r="B1487" s="26" t="s">
        <v>346</v>
      </c>
      <c r="C1487" t="s">
        <v>347</v>
      </c>
      <c r="E1487" t="s">
        <v>125</v>
      </c>
      <c r="F1487" t="s">
        <v>348</v>
      </c>
      <c r="G1487" t="s">
        <v>31</v>
      </c>
      <c r="H1487" s="22" t="str">
        <f>VLOOKUP(G1487,'ISO Country Codes'!A:B,2, FALSE)</f>
        <v> India</v>
      </c>
      <c r="I1487" s="24" t="str">
        <f t="shared" si="46"/>
        <v>4-139 Pedaamiram, Andhra Pradesh,  India</v>
      </c>
      <c r="J1487" s="15" t="str">
        <f t="shared" si="47"/>
        <v>Bhimavaram,  India</v>
      </c>
      <c r="K1487" t="s">
        <v>503</v>
      </c>
      <c r="L1487" s="2">
        <v>38432</v>
      </c>
      <c r="M1487" t="s">
        <v>146</v>
      </c>
      <c r="N1487" t="s">
        <v>4178</v>
      </c>
      <c r="O1487">
        <v>1</v>
      </c>
      <c r="P1487">
        <v>1</v>
      </c>
      <c r="R1487" t="s">
        <v>26</v>
      </c>
      <c r="S1487" t="s">
        <v>25</v>
      </c>
      <c r="T1487" s="17" t="s">
        <v>5975</v>
      </c>
      <c r="AB1487" s="1" t="s">
        <v>1777</v>
      </c>
    </row>
    <row r="1488" spans="1:28" x14ac:dyDescent="0.3">
      <c r="A1488">
        <v>1000538517</v>
      </c>
      <c r="B1488" s="26" t="s">
        <v>346</v>
      </c>
      <c r="C1488" t="s">
        <v>347</v>
      </c>
      <c r="E1488" t="s">
        <v>125</v>
      </c>
      <c r="F1488" t="s">
        <v>348</v>
      </c>
      <c r="G1488" t="s">
        <v>31</v>
      </c>
      <c r="H1488" s="22" t="str">
        <f>VLOOKUP(G1488,'ISO Country Codes'!A:B,2, FALSE)</f>
        <v> India</v>
      </c>
      <c r="I1488" s="24" t="str">
        <f t="shared" si="46"/>
        <v>4-139 Pedaamiram, Andhra Pradesh,  India</v>
      </c>
      <c r="J1488" s="15" t="str">
        <f t="shared" si="47"/>
        <v>Bhimavaram,  India</v>
      </c>
      <c r="K1488" t="s">
        <v>503</v>
      </c>
      <c r="L1488" s="2">
        <v>38432</v>
      </c>
      <c r="M1488" t="s">
        <v>146</v>
      </c>
      <c r="N1488" t="s">
        <v>4178</v>
      </c>
      <c r="O1488">
        <v>2</v>
      </c>
      <c r="P1488">
        <v>1</v>
      </c>
      <c r="R1488" t="s">
        <v>25</v>
      </c>
      <c r="S1488" t="s">
        <v>25</v>
      </c>
      <c r="T1488" s="17" t="s">
        <v>5975</v>
      </c>
      <c r="AB1488" s="1" t="s">
        <v>1777</v>
      </c>
    </row>
    <row r="1489" spans="1:28" x14ac:dyDescent="0.3">
      <c r="A1489">
        <v>3002093244</v>
      </c>
      <c r="B1489" s="26" t="s">
        <v>4179</v>
      </c>
      <c r="C1489" t="s">
        <v>4180</v>
      </c>
      <c r="D1489" t="s">
        <v>4181</v>
      </c>
      <c r="E1489" t="s">
        <v>627</v>
      </c>
      <c r="G1489" t="s">
        <v>31</v>
      </c>
      <c r="H1489" s="22" t="str">
        <f>VLOOKUP(G1489,'ISO Country Codes'!A:B,2, FALSE)</f>
        <v> India</v>
      </c>
      <c r="I1489" s="24" t="str">
        <f t="shared" si="46"/>
        <v>G-5 Amar Sindhur, 43, Pantheon Rd, ,  India</v>
      </c>
      <c r="J1489" s="15" t="str">
        <f t="shared" si="47"/>
        <v>Chennai,  India</v>
      </c>
      <c r="K1489" t="s">
        <v>503</v>
      </c>
      <c r="L1489" s="2">
        <v>37329</v>
      </c>
      <c r="M1489" t="s">
        <v>23</v>
      </c>
      <c r="N1489" t="s">
        <v>4182</v>
      </c>
      <c r="O1489">
        <v>5</v>
      </c>
      <c r="P1489">
        <v>1</v>
      </c>
      <c r="R1489" t="s">
        <v>26</v>
      </c>
      <c r="S1489" t="s">
        <v>26</v>
      </c>
      <c r="T1489" s="17" t="s">
        <v>5898</v>
      </c>
      <c r="AB1489" s="1" t="s">
        <v>1777</v>
      </c>
    </row>
    <row r="1490" spans="1:28" x14ac:dyDescent="0.3">
      <c r="A1490">
        <v>3003278860</v>
      </c>
      <c r="B1490" s="26" t="s">
        <v>4183</v>
      </c>
      <c r="C1490" t="s">
        <v>4184</v>
      </c>
      <c r="E1490" t="s">
        <v>4185</v>
      </c>
      <c r="G1490" t="s">
        <v>102</v>
      </c>
      <c r="H1490" s="22" t="str">
        <f>VLOOKUP(G1490,'ISO Country Codes'!A:B,2, FALSE)</f>
        <v> China</v>
      </c>
      <c r="I1490" s="24" t="str">
        <f t="shared" si="46"/>
        <v>1a Quan Zhou Road, ,  China</v>
      </c>
      <c r="J1490" s="15" t="str">
        <f t="shared" si="47"/>
        <v>Qingdao,  China</v>
      </c>
      <c r="K1490" t="s">
        <v>489</v>
      </c>
      <c r="L1490" s="2">
        <v>37312</v>
      </c>
      <c r="M1490" t="s">
        <v>23</v>
      </c>
      <c r="N1490" t="s">
        <v>4186</v>
      </c>
      <c r="O1490">
        <v>1</v>
      </c>
      <c r="P1490">
        <v>1</v>
      </c>
      <c r="R1490" t="s">
        <v>26</v>
      </c>
      <c r="S1490" t="s">
        <v>25</v>
      </c>
      <c r="T1490" s="17" t="s">
        <v>5898</v>
      </c>
      <c r="AB1490" s="1" t="s">
        <v>1777</v>
      </c>
    </row>
    <row r="1491" spans="1:28" x14ac:dyDescent="0.3">
      <c r="A1491">
        <v>13133</v>
      </c>
      <c r="B1491" s="26" t="s">
        <v>2957</v>
      </c>
      <c r="C1491" t="s">
        <v>2958</v>
      </c>
      <c r="D1491" t="s">
        <v>2959</v>
      </c>
      <c r="E1491" t="s">
        <v>1832</v>
      </c>
      <c r="F1491" t="s">
        <v>616</v>
      </c>
      <c r="G1491" t="s">
        <v>31</v>
      </c>
      <c r="H1491" s="22" t="str">
        <f>VLOOKUP(G1491,'ISO Country Codes'!A:B,2, FALSE)</f>
        <v> India</v>
      </c>
      <c r="I1491" s="24" t="str">
        <f t="shared" si="46"/>
        <v>Industrial Estate, Paradipgarh, Orissa,  India</v>
      </c>
      <c r="J1491" s="15" t="str">
        <f t="shared" si="47"/>
        <v>Jagatsinghapur,  India</v>
      </c>
      <c r="K1491" t="s">
        <v>503</v>
      </c>
      <c r="L1491" s="2">
        <v>37468</v>
      </c>
      <c r="M1491" t="s">
        <v>23</v>
      </c>
      <c r="N1491" t="s">
        <v>4187</v>
      </c>
      <c r="O1491">
        <v>4</v>
      </c>
      <c r="P1491">
        <v>1</v>
      </c>
      <c r="R1491" t="s">
        <v>26</v>
      </c>
      <c r="S1491" t="s">
        <v>25</v>
      </c>
      <c r="T1491" s="17" t="s">
        <v>5898</v>
      </c>
      <c r="AB1491" s="1" t="s">
        <v>1777</v>
      </c>
    </row>
    <row r="1492" spans="1:28" x14ac:dyDescent="0.3">
      <c r="A1492">
        <v>13133</v>
      </c>
      <c r="B1492" s="26" t="s">
        <v>2957</v>
      </c>
      <c r="C1492" t="s">
        <v>2958</v>
      </c>
      <c r="D1492" t="s">
        <v>2959</v>
      </c>
      <c r="E1492" t="s">
        <v>1832</v>
      </c>
      <c r="F1492" t="s">
        <v>616</v>
      </c>
      <c r="G1492" t="s">
        <v>31</v>
      </c>
      <c r="H1492" s="22" t="str">
        <f>VLOOKUP(G1492,'ISO Country Codes'!A:B,2, FALSE)</f>
        <v> India</v>
      </c>
      <c r="I1492" s="24" t="str">
        <f t="shared" si="46"/>
        <v>Industrial Estate, Paradipgarh, Orissa,  India</v>
      </c>
      <c r="J1492" s="15" t="str">
        <f t="shared" si="47"/>
        <v>Jagatsinghapur,  India</v>
      </c>
      <c r="K1492" t="s">
        <v>503</v>
      </c>
      <c r="L1492" s="2">
        <v>37280</v>
      </c>
      <c r="M1492" t="s">
        <v>23</v>
      </c>
      <c r="N1492" t="s">
        <v>4188</v>
      </c>
      <c r="O1492">
        <v>5</v>
      </c>
      <c r="P1492">
        <v>1</v>
      </c>
      <c r="R1492" t="s">
        <v>26</v>
      </c>
      <c r="S1492" t="s">
        <v>25</v>
      </c>
      <c r="T1492" s="17" t="s">
        <v>5898</v>
      </c>
      <c r="AB1492" s="1" t="s">
        <v>1777</v>
      </c>
    </row>
    <row r="1493" spans="1:28" x14ac:dyDescent="0.3">
      <c r="A1493">
        <v>1000258805</v>
      </c>
      <c r="B1493" s="26" t="s">
        <v>3135</v>
      </c>
      <c r="C1493" t="s">
        <v>3136</v>
      </c>
      <c r="E1493" t="s">
        <v>2455</v>
      </c>
      <c r="G1493" t="s">
        <v>31</v>
      </c>
      <c r="H1493" s="22" t="str">
        <f>VLOOKUP(G1493,'ISO Country Codes'!A:B,2, FALSE)</f>
        <v> India</v>
      </c>
      <c r="I1493" s="24" t="str">
        <f t="shared" si="46"/>
        <v>69, Ganesh Chandra Avenue, ,  India</v>
      </c>
      <c r="J1493" s="15" t="str">
        <f t="shared" si="47"/>
        <v>Calcutta,  India</v>
      </c>
      <c r="K1493" t="s">
        <v>489</v>
      </c>
      <c r="L1493" s="2">
        <v>37607</v>
      </c>
      <c r="M1493" t="s">
        <v>23</v>
      </c>
      <c r="N1493" t="s">
        <v>4189</v>
      </c>
      <c r="O1493">
        <v>1</v>
      </c>
      <c r="P1493">
        <v>1</v>
      </c>
      <c r="R1493" t="s">
        <v>26</v>
      </c>
      <c r="S1493" t="s">
        <v>26</v>
      </c>
      <c r="T1493" s="17" t="s">
        <v>5890</v>
      </c>
      <c r="U1493" s="17" t="s">
        <v>5898</v>
      </c>
      <c r="AB1493" s="1" t="s">
        <v>1777</v>
      </c>
    </row>
    <row r="1494" spans="1:28" x14ac:dyDescent="0.3">
      <c r="A1494">
        <v>3004278786</v>
      </c>
      <c r="B1494" s="26" t="s">
        <v>800</v>
      </c>
      <c r="C1494" t="s">
        <v>801</v>
      </c>
      <c r="E1494" t="s">
        <v>627</v>
      </c>
      <c r="F1494" t="s">
        <v>357</v>
      </c>
      <c r="G1494" t="s">
        <v>31</v>
      </c>
      <c r="H1494" s="22" t="str">
        <f>VLOOKUP(G1494,'ISO Country Codes'!A:B,2, FALSE)</f>
        <v> India</v>
      </c>
      <c r="I1494" s="24" t="str">
        <f t="shared" si="46"/>
        <v>53 Venkatesan Street, Tamil Nadu,  India</v>
      </c>
      <c r="J1494" s="15" t="str">
        <f t="shared" si="47"/>
        <v>Chennai,  India</v>
      </c>
      <c r="K1494" t="s">
        <v>503</v>
      </c>
      <c r="L1494" s="2">
        <v>37438</v>
      </c>
      <c r="M1494" t="s">
        <v>23</v>
      </c>
      <c r="N1494" t="s">
        <v>4190</v>
      </c>
      <c r="O1494">
        <v>1</v>
      </c>
      <c r="P1494">
        <v>1</v>
      </c>
      <c r="R1494" t="s">
        <v>26</v>
      </c>
      <c r="S1494" t="s">
        <v>25</v>
      </c>
      <c r="T1494" s="17" t="s">
        <v>6038</v>
      </c>
      <c r="U1494" s="17" t="s">
        <v>5890</v>
      </c>
      <c r="V1494" s="17" t="s">
        <v>5975</v>
      </c>
      <c r="W1494" s="17" t="s">
        <v>5972</v>
      </c>
      <c r="X1494" s="17" t="s">
        <v>6062</v>
      </c>
      <c r="Y1494" s="17" t="s">
        <v>6039</v>
      </c>
      <c r="Z1494" s="17" t="s">
        <v>6042</v>
      </c>
      <c r="AA1494" s="17" t="s">
        <v>5898</v>
      </c>
      <c r="AB1494" s="1" t="s">
        <v>1777</v>
      </c>
    </row>
    <row r="1495" spans="1:28" x14ac:dyDescent="0.3">
      <c r="A1495">
        <v>3003285245</v>
      </c>
      <c r="B1495" s="26" t="s">
        <v>4191</v>
      </c>
      <c r="C1495" t="s">
        <v>4192</v>
      </c>
      <c r="E1495" t="s">
        <v>4193</v>
      </c>
      <c r="G1495" t="s">
        <v>102</v>
      </c>
      <c r="H1495" s="22" t="str">
        <f>VLOOKUP(G1495,'ISO Country Codes'!A:B,2, FALSE)</f>
        <v> China</v>
      </c>
      <c r="I1495" s="24" t="str">
        <f t="shared" si="46"/>
        <v>West Of Yanhe St., ,  China</v>
      </c>
      <c r="J1495" s="15" t="str">
        <f t="shared" si="47"/>
        <v>Shandong,  China</v>
      </c>
      <c r="K1495" t="s">
        <v>503</v>
      </c>
      <c r="L1495" s="2">
        <v>37438</v>
      </c>
      <c r="M1495" t="s">
        <v>23</v>
      </c>
      <c r="N1495" t="s">
        <v>4190</v>
      </c>
      <c r="O1495">
        <v>2</v>
      </c>
      <c r="P1495">
        <v>1</v>
      </c>
      <c r="R1495" t="s">
        <v>25</v>
      </c>
      <c r="S1495" t="s">
        <v>25</v>
      </c>
      <c r="T1495" s="17" t="s">
        <v>5898</v>
      </c>
      <c r="U1495" s="17" t="s">
        <v>5972</v>
      </c>
      <c r="V1495" s="17" t="s">
        <v>5975</v>
      </c>
      <c r="AB1495" s="1" t="s">
        <v>1777</v>
      </c>
    </row>
    <row r="1496" spans="1:28" x14ac:dyDescent="0.3">
      <c r="A1496">
        <v>1000111888</v>
      </c>
      <c r="B1496" s="26" t="s">
        <v>4194</v>
      </c>
      <c r="C1496" t="s">
        <v>4195</v>
      </c>
      <c r="E1496" t="s">
        <v>4196</v>
      </c>
      <c r="G1496" t="s">
        <v>39</v>
      </c>
      <c r="H1496" s="22" t="str">
        <f>VLOOKUP(G1496,'ISO Country Codes'!A:B,2, FALSE)</f>
        <v> Indonesia</v>
      </c>
      <c r="I1496" s="24" t="str">
        <f t="shared" si="46"/>
        <v>JL Muara Baru Ujung, ,  Indonesia</v>
      </c>
      <c r="J1496" s="15" t="str">
        <f t="shared" si="47"/>
        <v>Jakarta Utara,  Indonesia</v>
      </c>
      <c r="K1496" t="s">
        <v>503</v>
      </c>
      <c r="L1496" s="2">
        <v>37554</v>
      </c>
      <c r="M1496" t="s">
        <v>23</v>
      </c>
      <c r="N1496" t="s">
        <v>4197</v>
      </c>
      <c r="O1496">
        <v>5</v>
      </c>
      <c r="P1496">
        <v>1</v>
      </c>
      <c r="R1496" t="s">
        <v>26</v>
      </c>
      <c r="S1496" t="s">
        <v>25</v>
      </c>
      <c r="T1496" s="17" t="s">
        <v>5975</v>
      </c>
      <c r="AB1496" s="1" t="s">
        <v>1777</v>
      </c>
    </row>
    <row r="1497" spans="1:28" x14ac:dyDescent="0.3">
      <c r="A1497">
        <v>3004278786</v>
      </c>
      <c r="B1497" s="26" t="s">
        <v>800</v>
      </c>
      <c r="C1497" t="s">
        <v>801</v>
      </c>
      <c r="E1497" t="s">
        <v>627</v>
      </c>
      <c r="F1497" t="s">
        <v>357</v>
      </c>
      <c r="G1497" t="s">
        <v>31</v>
      </c>
      <c r="H1497" s="22" t="str">
        <f>VLOOKUP(G1497,'ISO Country Codes'!A:B,2, FALSE)</f>
        <v> India</v>
      </c>
      <c r="I1497" s="24" t="str">
        <f t="shared" si="46"/>
        <v>53 Venkatesan Street, Tamil Nadu,  India</v>
      </c>
      <c r="J1497" s="15" t="str">
        <f t="shared" si="47"/>
        <v>Chennai,  India</v>
      </c>
      <c r="K1497" t="s">
        <v>489</v>
      </c>
      <c r="L1497" s="2">
        <v>37709</v>
      </c>
      <c r="M1497" t="s">
        <v>23</v>
      </c>
      <c r="N1497" t="s">
        <v>4198</v>
      </c>
      <c r="O1497">
        <v>2</v>
      </c>
      <c r="P1497">
        <v>1</v>
      </c>
      <c r="R1497" t="s">
        <v>26</v>
      </c>
      <c r="S1497" t="s">
        <v>25</v>
      </c>
      <c r="T1497" s="17" t="s">
        <v>5975</v>
      </c>
      <c r="AB1497" s="1" t="s">
        <v>1777</v>
      </c>
    </row>
    <row r="1498" spans="1:28" x14ac:dyDescent="0.3">
      <c r="A1498">
        <v>3003828748</v>
      </c>
      <c r="B1498" s="26" t="s">
        <v>4199</v>
      </c>
      <c r="C1498" t="s">
        <v>4200</v>
      </c>
      <c r="D1498" t="s">
        <v>4201</v>
      </c>
      <c r="E1498" t="s">
        <v>4202</v>
      </c>
      <c r="F1498" t="s">
        <v>4203</v>
      </c>
      <c r="G1498" t="s">
        <v>64</v>
      </c>
      <c r="H1498" s="22" t="str">
        <f>VLOOKUP(G1498,'ISO Country Codes'!A:B,2, FALSE)</f>
        <v> Viet Nam</v>
      </c>
      <c r="I1498" s="24" t="str">
        <f t="shared" si="46"/>
        <v>76 Highway 1A, 1st Area, Baclieu,  Viet Nam</v>
      </c>
      <c r="J1498" s="15" t="str">
        <f t="shared" si="47"/>
        <v>Hophong Townlet,  Viet Nam</v>
      </c>
      <c r="K1498" t="s">
        <v>489</v>
      </c>
      <c r="L1498" s="2">
        <v>37820</v>
      </c>
      <c r="M1498" t="s">
        <v>23</v>
      </c>
      <c r="N1498" t="s">
        <v>4204</v>
      </c>
      <c r="O1498">
        <v>1</v>
      </c>
      <c r="P1498">
        <v>1</v>
      </c>
      <c r="R1498" t="s">
        <v>26</v>
      </c>
      <c r="S1498" t="s">
        <v>25</v>
      </c>
      <c r="T1498" s="17" t="s">
        <v>5975</v>
      </c>
      <c r="AB1498" s="1" t="s">
        <v>1777</v>
      </c>
    </row>
    <row r="1499" spans="1:28" x14ac:dyDescent="0.3">
      <c r="A1499">
        <v>3003828748</v>
      </c>
      <c r="B1499" s="26" t="s">
        <v>4199</v>
      </c>
      <c r="C1499" t="s">
        <v>4200</v>
      </c>
      <c r="D1499" t="s">
        <v>4201</v>
      </c>
      <c r="E1499" t="s">
        <v>4202</v>
      </c>
      <c r="F1499" t="s">
        <v>4203</v>
      </c>
      <c r="G1499" t="s">
        <v>64</v>
      </c>
      <c r="H1499" s="22" t="str">
        <f>VLOOKUP(G1499,'ISO Country Codes'!A:B,2, FALSE)</f>
        <v> Viet Nam</v>
      </c>
      <c r="I1499" s="24" t="str">
        <f t="shared" si="46"/>
        <v>76 Highway 1A, 1st Area, Baclieu,  Viet Nam</v>
      </c>
      <c r="J1499" s="15" t="str">
        <f t="shared" si="47"/>
        <v>Hophong Townlet,  Viet Nam</v>
      </c>
      <c r="K1499" t="s">
        <v>489</v>
      </c>
      <c r="L1499" s="2">
        <v>37820</v>
      </c>
      <c r="M1499" t="s">
        <v>23</v>
      </c>
      <c r="N1499" t="s">
        <v>4204</v>
      </c>
      <c r="O1499">
        <v>2</v>
      </c>
      <c r="P1499">
        <v>1</v>
      </c>
      <c r="R1499" t="s">
        <v>26</v>
      </c>
      <c r="S1499" t="s">
        <v>25</v>
      </c>
      <c r="T1499" s="17" t="s">
        <v>5975</v>
      </c>
      <c r="AB1499" s="1" t="s">
        <v>1777</v>
      </c>
    </row>
    <row r="1500" spans="1:28" x14ac:dyDescent="0.3">
      <c r="A1500">
        <v>3004085945</v>
      </c>
      <c r="B1500" s="26" t="s">
        <v>4205</v>
      </c>
      <c r="C1500" t="s">
        <v>4206</v>
      </c>
      <c r="E1500" t="s">
        <v>4207</v>
      </c>
      <c r="G1500" t="s">
        <v>31</v>
      </c>
      <c r="H1500" s="22" t="str">
        <f>VLOOKUP(G1500,'ISO Country Codes'!A:B,2, FALSE)</f>
        <v> India</v>
      </c>
      <c r="I1500" s="24" t="str">
        <f t="shared" si="46"/>
        <v>Seesali Village, Kalla, ,  India</v>
      </c>
      <c r="J1500" s="15" t="str">
        <f t="shared" si="47"/>
        <v>Andhrapradesh,  India</v>
      </c>
      <c r="K1500" t="s">
        <v>503</v>
      </c>
      <c r="L1500" s="2">
        <v>37762</v>
      </c>
      <c r="M1500" t="s">
        <v>23</v>
      </c>
      <c r="N1500" t="s">
        <v>4208</v>
      </c>
      <c r="O1500">
        <v>1</v>
      </c>
      <c r="P1500">
        <v>1</v>
      </c>
      <c r="R1500" t="s">
        <v>25</v>
      </c>
      <c r="S1500" t="s">
        <v>25</v>
      </c>
      <c r="T1500" s="17" t="s">
        <v>5975</v>
      </c>
      <c r="U1500" s="17" t="s">
        <v>5898</v>
      </c>
      <c r="AB1500" s="1" t="s">
        <v>1777</v>
      </c>
    </row>
    <row r="1501" spans="1:28" x14ac:dyDescent="0.3">
      <c r="A1501">
        <v>3004085945</v>
      </c>
      <c r="B1501" s="26" t="s">
        <v>4205</v>
      </c>
      <c r="C1501" t="s">
        <v>4206</v>
      </c>
      <c r="E1501" t="s">
        <v>4207</v>
      </c>
      <c r="G1501" t="s">
        <v>31</v>
      </c>
      <c r="H1501" s="22" t="str">
        <f>VLOOKUP(G1501,'ISO Country Codes'!A:B,2, FALSE)</f>
        <v> India</v>
      </c>
      <c r="I1501" s="24" t="str">
        <f t="shared" si="46"/>
        <v>Seesali Village, Kalla, ,  India</v>
      </c>
      <c r="J1501" s="15" t="str">
        <f t="shared" si="47"/>
        <v>Andhrapradesh,  India</v>
      </c>
      <c r="K1501" t="s">
        <v>503</v>
      </c>
      <c r="L1501" s="2">
        <v>37762</v>
      </c>
      <c r="M1501" t="s">
        <v>23</v>
      </c>
      <c r="N1501" t="s">
        <v>4208</v>
      </c>
      <c r="O1501">
        <v>2</v>
      </c>
      <c r="P1501">
        <v>1</v>
      </c>
      <c r="R1501" t="s">
        <v>25</v>
      </c>
      <c r="S1501" t="s">
        <v>25</v>
      </c>
      <c r="T1501" s="17" t="s">
        <v>5975</v>
      </c>
      <c r="U1501" s="17" t="s">
        <v>5898</v>
      </c>
      <c r="AB1501" s="1" t="s">
        <v>1777</v>
      </c>
    </row>
    <row r="1502" spans="1:28" x14ac:dyDescent="0.3">
      <c r="A1502">
        <v>3004085945</v>
      </c>
      <c r="B1502" s="26" t="s">
        <v>4205</v>
      </c>
      <c r="C1502" t="s">
        <v>4206</v>
      </c>
      <c r="E1502" t="s">
        <v>4207</v>
      </c>
      <c r="G1502" t="s">
        <v>31</v>
      </c>
      <c r="H1502" s="22" t="str">
        <f>VLOOKUP(G1502,'ISO Country Codes'!A:B,2, FALSE)</f>
        <v> India</v>
      </c>
      <c r="I1502" s="24" t="str">
        <f t="shared" si="46"/>
        <v>Seesali Village, Kalla, ,  India</v>
      </c>
      <c r="J1502" s="15" t="str">
        <f t="shared" si="47"/>
        <v>Andhrapradesh,  India</v>
      </c>
      <c r="K1502" t="s">
        <v>503</v>
      </c>
      <c r="L1502" s="2">
        <v>37762</v>
      </c>
      <c r="M1502" t="s">
        <v>23</v>
      </c>
      <c r="N1502" t="s">
        <v>4208</v>
      </c>
      <c r="O1502">
        <v>3</v>
      </c>
      <c r="P1502">
        <v>1</v>
      </c>
      <c r="R1502" t="s">
        <v>25</v>
      </c>
      <c r="S1502" t="s">
        <v>25</v>
      </c>
      <c r="T1502" s="17" t="s">
        <v>5898</v>
      </c>
      <c r="U1502" s="17" t="s">
        <v>5975</v>
      </c>
      <c r="AB1502" s="1" t="s">
        <v>1777</v>
      </c>
    </row>
    <row r="1503" spans="1:28" x14ac:dyDescent="0.3">
      <c r="A1503">
        <v>3004085945</v>
      </c>
      <c r="B1503" s="26" t="s">
        <v>4205</v>
      </c>
      <c r="C1503" t="s">
        <v>4206</v>
      </c>
      <c r="E1503" t="s">
        <v>4207</v>
      </c>
      <c r="G1503" t="s">
        <v>31</v>
      </c>
      <c r="H1503" s="22" t="str">
        <f>VLOOKUP(G1503,'ISO Country Codes'!A:B,2, FALSE)</f>
        <v> India</v>
      </c>
      <c r="I1503" s="24" t="str">
        <f t="shared" si="46"/>
        <v>Seesali Village, Kalla, ,  India</v>
      </c>
      <c r="J1503" s="15" t="str">
        <f t="shared" si="47"/>
        <v>Andhrapradesh,  India</v>
      </c>
      <c r="K1503" t="s">
        <v>503</v>
      </c>
      <c r="L1503" s="2">
        <v>37762</v>
      </c>
      <c r="M1503" t="s">
        <v>23</v>
      </c>
      <c r="N1503" t="s">
        <v>4208</v>
      </c>
      <c r="O1503">
        <v>4</v>
      </c>
      <c r="P1503">
        <v>1</v>
      </c>
      <c r="R1503" t="s">
        <v>25</v>
      </c>
      <c r="S1503" t="s">
        <v>25</v>
      </c>
      <c r="T1503" s="17" t="s">
        <v>5975</v>
      </c>
      <c r="U1503" s="17" t="s">
        <v>5898</v>
      </c>
      <c r="AB1503" s="1" t="s">
        <v>1777</v>
      </c>
    </row>
    <row r="1504" spans="1:28" x14ac:dyDescent="0.3">
      <c r="A1504">
        <v>3004085945</v>
      </c>
      <c r="B1504" s="26" t="s">
        <v>4205</v>
      </c>
      <c r="C1504" t="s">
        <v>4206</v>
      </c>
      <c r="E1504" t="s">
        <v>4207</v>
      </c>
      <c r="G1504" t="s">
        <v>31</v>
      </c>
      <c r="H1504" s="22" t="str">
        <f>VLOOKUP(G1504,'ISO Country Codes'!A:B,2, FALSE)</f>
        <v> India</v>
      </c>
      <c r="I1504" s="24" t="str">
        <f t="shared" si="46"/>
        <v>Seesali Village, Kalla, ,  India</v>
      </c>
      <c r="J1504" s="15" t="str">
        <f t="shared" si="47"/>
        <v>Andhrapradesh,  India</v>
      </c>
      <c r="K1504" t="s">
        <v>503</v>
      </c>
      <c r="L1504" s="2">
        <v>37762</v>
      </c>
      <c r="M1504" t="s">
        <v>23</v>
      </c>
      <c r="N1504" t="s">
        <v>4208</v>
      </c>
      <c r="O1504">
        <v>5</v>
      </c>
      <c r="P1504">
        <v>1</v>
      </c>
      <c r="R1504" t="s">
        <v>25</v>
      </c>
      <c r="S1504" t="s">
        <v>26</v>
      </c>
      <c r="T1504" s="17" t="s">
        <v>5975</v>
      </c>
      <c r="U1504" s="17" t="s">
        <v>5898</v>
      </c>
      <c r="AB1504" s="1" t="s">
        <v>1777</v>
      </c>
    </row>
    <row r="1505" spans="1:28" x14ac:dyDescent="0.3">
      <c r="A1505">
        <v>3004288313</v>
      </c>
      <c r="B1505" s="26" t="s">
        <v>2627</v>
      </c>
      <c r="C1505" t="s">
        <v>2628</v>
      </c>
      <c r="D1505" t="s">
        <v>2629</v>
      </c>
      <c r="E1505" t="s">
        <v>2630</v>
      </c>
      <c r="F1505" t="s">
        <v>348</v>
      </c>
      <c r="G1505" t="s">
        <v>31</v>
      </c>
      <c r="H1505" s="22" t="str">
        <f>VLOOKUP(G1505,'ISO Country Codes'!A:B,2, FALSE)</f>
        <v> India</v>
      </c>
      <c r="I1505" s="24" t="str">
        <f t="shared" si="46"/>
        <v>6 - 122a North Rajupalem Village, Andhra Pradesh,  India</v>
      </c>
      <c r="J1505" s="15" t="str">
        <f t="shared" si="47"/>
        <v>Arlapadiya,  India</v>
      </c>
      <c r="K1505" t="s">
        <v>503</v>
      </c>
      <c r="L1505" s="2">
        <v>37742</v>
      </c>
      <c r="M1505" t="s">
        <v>23</v>
      </c>
      <c r="N1505" t="s">
        <v>4209</v>
      </c>
      <c r="O1505">
        <v>1</v>
      </c>
      <c r="P1505">
        <v>1</v>
      </c>
      <c r="R1505" t="s">
        <v>25</v>
      </c>
      <c r="S1505" t="s">
        <v>25</v>
      </c>
      <c r="T1505" s="17" t="s">
        <v>5898</v>
      </c>
      <c r="U1505" s="17" t="s">
        <v>5975</v>
      </c>
      <c r="AB1505" s="1" t="s">
        <v>1777</v>
      </c>
    </row>
    <row r="1506" spans="1:28" x14ac:dyDescent="0.3">
      <c r="A1506">
        <v>3004288313</v>
      </c>
      <c r="B1506" s="26" t="s">
        <v>2627</v>
      </c>
      <c r="C1506" t="s">
        <v>2628</v>
      </c>
      <c r="D1506" t="s">
        <v>2629</v>
      </c>
      <c r="E1506" t="s">
        <v>2630</v>
      </c>
      <c r="F1506" t="s">
        <v>348</v>
      </c>
      <c r="G1506" t="s">
        <v>31</v>
      </c>
      <c r="H1506" s="22" t="str">
        <f>VLOOKUP(G1506,'ISO Country Codes'!A:B,2, FALSE)</f>
        <v> India</v>
      </c>
      <c r="I1506" s="24" t="str">
        <f t="shared" si="46"/>
        <v>6 - 122a North Rajupalem Village, Andhra Pradesh,  India</v>
      </c>
      <c r="J1506" s="15" t="str">
        <f t="shared" si="47"/>
        <v>Arlapadiya,  India</v>
      </c>
      <c r="K1506" t="s">
        <v>503</v>
      </c>
      <c r="L1506" s="2">
        <v>37742</v>
      </c>
      <c r="M1506" t="s">
        <v>23</v>
      </c>
      <c r="N1506" t="s">
        <v>4209</v>
      </c>
      <c r="O1506">
        <v>2</v>
      </c>
      <c r="P1506">
        <v>1</v>
      </c>
      <c r="R1506" t="s">
        <v>25</v>
      </c>
      <c r="S1506" t="s">
        <v>25</v>
      </c>
      <c r="T1506" s="17" t="s">
        <v>5975</v>
      </c>
      <c r="U1506" s="17" t="s">
        <v>5898</v>
      </c>
      <c r="AB1506" s="1" t="s">
        <v>1777</v>
      </c>
    </row>
    <row r="1507" spans="1:28" x14ac:dyDescent="0.3">
      <c r="A1507">
        <v>3004288313</v>
      </c>
      <c r="B1507" s="26" t="s">
        <v>2627</v>
      </c>
      <c r="C1507" t="s">
        <v>2628</v>
      </c>
      <c r="D1507" t="s">
        <v>2629</v>
      </c>
      <c r="E1507" t="s">
        <v>2630</v>
      </c>
      <c r="F1507" t="s">
        <v>348</v>
      </c>
      <c r="G1507" t="s">
        <v>31</v>
      </c>
      <c r="H1507" s="22" t="str">
        <f>VLOOKUP(G1507,'ISO Country Codes'!A:B,2, FALSE)</f>
        <v> India</v>
      </c>
      <c r="I1507" s="24" t="str">
        <f t="shared" si="46"/>
        <v>6 - 122a North Rajupalem Village, Andhra Pradesh,  India</v>
      </c>
      <c r="J1507" s="15" t="str">
        <f t="shared" si="47"/>
        <v>Arlapadiya,  India</v>
      </c>
      <c r="K1507" t="s">
        <v>503</v>
      </c>
      <c r="L1507" s="2">
        <v>37742</v>
      </c>
      <c r="M1507" t="s">
        <v>23</v>
      </c>
      <c r="N1507" t="s">
        <v>4209</v>
      </c>
      <c r="O1507">
        <v>3</v>
      </c>
      <c r="P1507">
        <v>1</v>
      </c>
      <c r="R1507" t="s">
        <v>25</v>
      </c>
      <c r="S1507" t="s">
        <v>25</v>
      </c>
      <c r="T1507" s="17" t="s">
        <v>5975</v>
      </c>
      <c r="U1507" s="17" t="s">
        <v>5898</v>
      </c>
      <c r="AB1507" s="1" t="s">
        <v>1777</v>
      </c>
    </row>
    <row r="1508" spans="1:28" x14ac:dyDescent="0.3">
      <c r="A1508">
        <v>3004278786</v>
      </c>
      <c r="B1508" s="26" t="s">
        <v>800</v>
      </c>
      <c r="C1508" t="s">
        <v>801</v>
      </c>
      <c r="E1508" t="s">
        <v>627</v>
      </c>
      <c r="F1508" t="s">
        <v>357</v>
      </c>
      <c r="G1508" t="s">
        <v>31</v>
      </c>
      <c r="H1508" s="22" t="str">
        <f>VLOOKUP(G1508,'ISO Country Codes'!A:B,2, FALSE)</f>
        <v> India</v>
      </c>
      <c r="I1508" s="24" t="str">
        <f t="shared" si="46"/>
        <v>53 Venkatesan Street, Tamil Nadu,  India</v>
      </c>
      <c r="J1508" s="15" t="str">
        <f t="shared" si="47"/>
        <v>Chennai,  India</v>
      </c>
      <c r="K1508" t="s">
        <v>503</v>
      </c>
      <c r="L1508" s="2">
        <v>37750</v>
      </c>
      <c r="M1508" t="s">
        <v>23</v>
      </c>
      <c r="N1508" t="s">
        <v>4210</v>
      </c>
      <c r="O1508">
        <v>1</v>
      </c>
      <c r="P1508">
        <v>1</v>
      </c>
      <c r="R1508" t="s">
        <v>25</v>
      </c>
      <c r="S1508" t="s">
        <v>25</v>
      </c>
      <c r="T1508" s="17" t="s">
        <v>5975</v>
      </c>
      <c r="U1508" s="17" t="s">
        <v>5898</v>
      </c>
      <c r="AB1508" s="1" t="s">
        <v>1777</v>
      </c>
    </row>
    <row r="1509" spans="1:28" x14ac:dyDescent="0.3">
      <c r="A1509">
        <v>3004278786</v>
      </c>
      <c r="B1509" s="26" t="s">
        <v>800</v>
      </c>
      <c r="C1509" t="s">
        <v>801</v>
      </c>
      <c r="E1509" t="s">
        <v>627</v>
      </c>
      <c r="F1509" t="s">
        <v>357</v>
      </c>
      <c r="G1509" t="s">
        <v>31</v>
      </c>
      <c r="H1509" s="22" t="str">
        <f>VLOOKUP(G1509,'ISO Country Codes'!A:B,2, FALSE)</f>
        <v> India</v>
      </c>
      <c r="I1509" s="24" t="str">
        <f t="shared" si="46"/>
        <v>53 Venkatesan Street, Tamil Nadu,  India</v>
      </c>
      <c r="J1509" s="15" t="str">
        <f t="shared" si="47"/>
        <v>Chennai,  India</v>
      </c>
      <c r="K1509" t="s">
        <v>503</v>
      </c>
      <c r="L1509" s="2">
        <v>37750</v>
      </c>
      <c r="M1509" t="s">
        <v>23</v>
      </c>
      <c r="N1509" t="s">
        <v>4210</v>
      </c>
      <c r="O1509">
        <v>2</v>
      </c>
      <c r="P1509">
        <v>1</v>
      </c>
      <c r="R1509" t="s">
        <v>25</v>
      </c>
      <c r="S1509" t="s">
        <v>25</v>
      </c>
      <c r="T1509" s="17" t="s">
        <v>5975</v>
      </c>
      <c r="U1509" s="17" t="s">
        <v>5898</v>
      </c>
      <c r="AB1509" s="1" t="s">
        <v>1777</v>
      </c>
    </row>
    <row r="1510" spans="1:28" x14ac:dyDescent="0.3">
      <c r="A1510">
        <v>3009944074</v>
      </c>
      <c r="B1510" s="26" t="s">
        <v>804</v>
      </c>
      <c r="C1510" t="s">
        <v>805</v>
      </c>
      <c r="D1510" t="s">
        <v>806</v>
      </c>
      <c r="E1510" t="s">
        <v>627</v>
      </c>
      <c r="F1510" t="s">
        <v>357</v>
      </c>
      <c r="G1510" t="s">
        <v>31</v>
      </c>
      <c r="H1510" s="22" t="str">
        <f>VLOOKUP(G1510,'ISO Country Codes'!A:B,2, FALSE)</f>
        <v> India</v>
      </c>
      <c r="I1510" s="24" t="str">
        <f t="shared" si="46"/>
        <v>74 Venkateson Street, Tamil Nadu,  India</v>
      </c>
      <c r="J1510" s="15" t="str">
        <f t="shared" si="47"/>
        <v>Chennai,  India</v>
      </c>
      <c r="K1510" t="s">
        <v>503</v>
      </c>
      <c r="L1510" s="2">
        <v>37859</v>
      </c>
      <c r="M1510" t="s">
        <v>23</v>
      </c>
      <c r="N1510" t="s">
        <v>4211</v>
      </c>
      <c r="O1510">
        <v>1</v>
      </c>
      <c r="P1510">
        <v>1</v>
      </c>
      <c r="R1510" t="s">
        <v>25</v>
      </c>
      <c r="S1510" t="s">
        <v>26</v>
      </c>
      <c r="T1510" s="17" t="s">
        <v>5975</v>
      </c>
      <c r="U1510" s="17" t="s">
        <v>5898</v>
      </c>
      <c r="AB1510" s="1" t="s">
        <v>1777</v>
      </c>
    </row>
    <row r="1511" spans="1:28" x14ac:dyDescent="0.3">
      <c r="A1511">
        <v>3003407431</v>
      </c>
      <c r="B1511" s="26" t="s">
        <v>2996</v>
      </c>
      <c r="C1511" t="s">
        <v>1163</v>
      </c>
      <c r="E1511" t="s">
        <v>2997</v>
      </c>
      <c r="G1511" t="s">
        <v>31</v>
      </c>
      <c r="H1511" s="22" t="str">
        <f>VLOOKUP(G1511,'ISO Country Codes'!A:B,2, FALSE)</f>
        <v> India</v>
      </c>
      <c r="I1511" s="24" t="str">
        <f t="shared" si="46"/>
        <v>Unknown Street, ,  India</v>
      </c>
      <c r="J1511" s="15" t="str">
        <f t="shared" si="47"/>
        <v>Parganas,  India</v>
      </c>
      <c r="K1511" t="s">
        <v>503</v>
      </c>
      <c r="L1511" s="2">
        <v>37755</v>
      </c>
      <c r="M1511" t="s">
        <v>23</v>
      </c>
      <c r="N1511" t="s">
        <v>4212</v>
      </c>
      <c r="O1511">
        <v>3</v>
      </c>
      <c r="P1511">
        <v>1</v>
      </c>
      <c r="R1511" t="s">
        <v>26</v>
      </c>
      <c r="S1511" t="s">
        <v>25</v>
      </c>
      <c r="T1511" s="17" t="s">
        <v>5898</v>
      </c>
      <c r="AB1511" s="1" t="s">
        <v>1777</v>
      </c>
    </row>
    <row r="1512" spans="1:28" x14ac:dyDescent="0.3">
      <c r="A1512">
        <v>3004286185</v>
      </c>
      <c r="B1512" s="26" t="s">
        <v>4213</v>
      </c>
      <c r="C1512" t="s">
        <v>4214</v>
      </c>
      <c r="E1512" t="s">
        <v>904</v>
      </c>
      <c r="F1512" t="s">
        <v>3934</v>
      </c>
      <c r="G1512" t="s">
        <v>39</v>
      </c>
      <c r="H1512" s="22" t="str">
        <f>VLOOKUP(G1512,'ISO Country Codes'!A:B,2, FALSE)</f>
        <v> Indonesia</v>
      </c>
      <c r="I1512" s="24" t="str">
        <f t="shared" si="46"/>
        <v>Jl. Gajah Mada Kompleks Tpi, ID-KI,  Indonesia</v>
      </c>
      <c r="J1512" s="15" t="str">
        <f t="shared" si="47"/>
        <v>Tarakan,  Indonesia</v>
      </c>
      <c r="K1512" t="s">
        <v>503</v>
      </c>
      <c r="L1512" s="2">
        <v>37791</v>
      </c>
      <c r="M1512" t="s">
        <v>23</v>
      </c>
      <c r="N1512" t="s">
        <v>4215</v>
      </c>
      <c r="O1512">
        <v>1</v>
      </c>
      <c r="P1512">
        <v>1</v>
      </c>
      <c r="R1512" t="s">
        <v>25</v>
      </c>
      <c r="S1512" t="s">
        <v>25</v>
      </c>
      <c r="T1512" s="17" t="s">
        <v>5975</v>
      </c>
      <c r="AB1512" s="1" t="s">
        <v>1777</v>
      </c>
    </row>
    <row r="1513" spans="1:28" x14ac:dyDescent="0.3">
      <c r="A1513">
        <v>3004286185</v>
      </c>
      <c r="B1513" s="26" t="s">
        <v>4213</v>
      </c>
      <c r="C1513" t="s">
        <v>4214</v>
      </c>
      <c r="E1513" t="s">
        <v>904</v>
      </c>
      <c r="F1513" t="s">
        <v>3934</v>
      </c>
      <c r="G1513" t="s">
        <v>39</v>
      </c>
      <c r="H1513" s="22" t="str">
        <f>VLOOKUP(G1513,'ISO Country Codes'!A:B,2, FALSE)</f>
        <v> Indonesia</v>
      </c>
      <c r="I1513" s="24" t="str">
        <f t="shared" si="46"/>
        <v>Jl. Gajah Mada Kompleks Tpi, ID-KI,  Indonesia</v>
      </c>
      <c r="J1513" s="15" t="str">
        <f t="shared" si="47"/>
        <v>Tarakan,  Indonesia</v>
      </c>
      <c r="K1513" t="s">
        <v>503</v>
      </c>
      <c r="L1513" s="2">
        <v>37791</v>
      </c>
      <c r="M1513" t="s">
        <v>23</v>
      </c>
      <c r="N1513" t="s">
        <v>4215</v>
      </c>
      <c r="O1513">
        <v>2</v>
      </c>
      <c r="P1513">
        <v>1</v>
      </c>
      <c r="R1513" t="s">
        <v>25</v>
      </c>
      <c r="S1513" t="s">
        <v>25</v>
      </c>
      <c r="T1513" s="17" t="s">
        <v>5975</v>
      </c>
      <c r="AB1513" s="1" t="s">
        <v>1777</v>
      </c>
    </row>
    <row r="1514" spans="1:28" x14ac:dyDescent="0.3">
      <c r="A1514">
        <v>3004286185</v>
      </c>
      <c r="B1514" s="26" t="s">
        <v>4213</v>
      </c>
      <c r="C1514" t="s">
        <v>4214</v>
      </c>
      <c r="E1514" t="s">
        <v>904</v>
      </c>
      <c r="F1514" t="s">
        <v>3934</v>
      </c>
      <c r="G1514" t="s">
        <v>39</v>
      </c>
      <c r="H1514" s="22" t="str">
        <f>VLOOKUP(G1514,'ISO Country Codes'!A:B,2, FALSE)</f>
        <v> Indonesia</v>
      </c>
      <c r="I1514" s="24" t="str">
        <f t="shared" si="46"/>
        <v>Jl. Gajah Mada Kompleks Tpi, ID-KI,  Indonesia</v>
      </c>
      <c r="J1514" s="15" t="str">
        <f t="shared" si="47"/>
        <v>Tarakan,  Indonesia</v>
      </c>
      <c r="K1514" t="s">
        <v>503</v>
      </c>
      <c r="L1514" s="2">
        <v>37791</v>
      </c>
      <c r="M1514" t="s">
        <v>23</v>
      </c>
      <c r="N1514" t="s">
        <v>4215</v>
      </c>
      <c r="O1514">
        <v>3</v>
      </c>
      <c r="P1514">
        <v>1</v>
      </c>
      <c r="R1514" t="s">
        <v>25</v>
      </c>
      <c r="S1514" t="s">
        <v>25</v>
      </c>
      <c r="T1514" s="17" t="s">
        <v>5975</v>
      </c>
      <c r="AB1514" s="1" t="s">
        <v>1777</v>
      </c>
    </row>
    <row r="1515" spans="1:28" x14ac:dyDescent="0.3">
      <c r="A1515">
        <v>3004286185</v>
      </c>
      <c r="B1515" s="26" t="s">
        <v>4213</v>
      </c>
      <c r="C1515" t="s">
        <v>4214</v>
      </c>
      <c r="E1515" t="s">
        <v>904</v>
      </c>
      <c r="F1515" t="s">
        <v>3934</v>
      </c>
      <c r="G1515" t="s">
        <v>39</v>
      </c>
      <c r="H1515" s="22" t="str">
        <f>VLOOKUP(G1515,'ISO Country Codes'!A:B,2, FALSE)</f>
        <v> Indonesia</v>
      </c>
      <c r="I1515" s="24" t="str">
        <f t="shared" si="46"/>
        <v>Jl. Gajah Mada Kompleks Tpi, ID-KI,  Indonesia</v>
      </c>
      <c r="J1515" s="15" t="str">
        <f t="shared" si="47"/>
        <v>Tarakan,  Indonesia</v>
      </c>
      <c r="K1515" t="s">
        <v>503</v>
      </c>
      <c r="L1515" s="2">
        <v>37791</v>
      </c>
      <c r="M1515" t="s">
        <v>23</v>
      </c>
      <c r="N1515" t="s">
        <v>4215</v>
      </c>
      <c r="O1515">
        <v>4</v>
      </c>
      <c r="P1515">
        <v>1</v>
      </c>
      <c r="R1515" t="s">
        <v>25</v>
      </c>
      <c r="S1515" t="s">
        <v>25</v>
      </c>
      <c r="T1515" s="17" t="s">
        <v>5975</v>
      </c>
      <c r="AB1515" s="1" t="s">
        <v>1777</v>
      </c>
    </row>
    <row r="1516" spans="1:28" x14ac:dyDescent="0.3">
      <c r="A1516">
        <v>3004286185</v>
      </c>
      <c r="B1516" s="26" t="s">
        <v>4213</v>
      </c>
      <c r="C1516" t="s">
        <v>4214</v>
      </c>
      <c r="E1516" t="s">
        <v>904</v>
      </c>
      <c r="F1516" t="s">
        <v>3934</v>
      </c>
      <c r="G1516" t="s">
        <v>39</v>
      </c>
      <c r="H1516" s="22" t="str">
        <f>VLOOKUP(G1516,'ISO Country Codes'!A:B,2, FALSE)</f>
        <v> Indonesia</v>
      </c>
      <c r="I1516" s="24" t="str">
        <f t="shared" si="46"/>
        <v>Jl. Gajah Mada Kompleks Tpi, ID-KI,  Indonesia</v>
      </c>
      <c r="J1516" s="15" t="str">
        <f t="shared" si="47"/>
        <v>Tarakan,  Indonesia</v>
      </c>
      <c r="K1516" t="s">
        <v>503</v>
      </c>
      <c r="L1516" s="2">
        <v>37791</v>
      </c>
      <c r="M1516" t="s">
        <v>23</v>
      </c>
      <c r="N1516" t="s">
        <v>4215</v>
      </c>
      <c r="O1516">
        <v>5</v>
      </c>
      <c r="P1516">
        <v>1</v>
      </c>
      <c r="R1516" t="s">
        <v>25</v>
      </c>
      <c r="S1516" t="s">
        <v>25</v>
      </c>
      <c r="T1516" s="17" t="s">
        <v>5975</v>
      </c>
      <c r="AB1516" s="1" t="s">
        <v>1777</v>
      </c>
    </row>
    <row r="1517" spans="1:28" x14ac:dyDescent="0.3">
      <c r="A1517">
        <v>3004286185</v>
      </c>
      <c r="B1517" s="26" t="s">
        <v>4213</v>
      </c>
      <c r="C1517" t="s">
        <v>4214</v>
      </c>
      <c r="E1517" t="s">
        <v>904</v>
      </c>
      <c r="F1517" t="s">
        <v>3934</v>
      </c>
      <c r="G1517" t="s">
        <v>39</v>
      </c>
      <c r="H1517" s="22" t="str">
        <f>VLOOKUP(G1517,'ISO Country Codes'!A:B,2, FALSE)</f>
        <v> Indonesia</v>
      </c>
      <c r="I1517" s="24" t="str">
        <f t="shared" si="46"/>
        <v>Jl. Gajah Mada Kompleks Tpi, ID-KI,  Indonesia</v>
      </c>
      <c r="J1517" s="15" t="str">
        <f t="shared" si="47"/>
        <v>Tarakan,  Indonesia</v>
      </c>
      <c r="K1517" t="s">
        <v>503</v>
      </c>
      <c r="L1517" s="2">
        <v>37791</v>
      </c>
      <c r="M1517" t="s">
        <v>23</v>
      </c>
      <c r="N1517" t="s">
        <v>4215</v>
      </c>
      <c r="O1517">
        <v>6</v>
      </c>
      <c r="P1517">
        <v>1</v>
      </c>
      <c r="R1517" t="s">
        <v>25</v>
      </c>
      <c r="S1517" t="s">
        <v>25</v>
      </c>
      <c r="T1517" s="17" t="s">
        <v>5975</v>
      </c>
      <c r="AB1517" s="1" t="s">
        <v>1777</v>
      </c>
    </row>
    <row r="1518" spans="1:28" x14ac:dyDescent="0.3">
      <c r="A1518">
        <v>3004286185</v>
      </c>
      <c r="B1518" s="26" t="s">
        <v>4213</v>
      </c>
      <c r="C1518" t="s">
        <v>4214</v>
      </c>
      <c r="E1518" t="s">
        <v>904</v>
      </c>
      <c r="F1518" t="s">
        <v>3934</v>
      </c>
      <c r="G1518" t="s">
        <v>39</v>
      </c>
      <c r="H1518" s="22" t="str">
        <f>VLOOKUP(G1518,'ISO Country Codes'!A:B,2, FALSE)</f>
        <v> Indonesia</v>
      </c>
      <c r="I1518" s="24" t="str">
        <f t="shared" si="46"/>
        <v>Jl. Gajah Mada Kompleks Tpi, ID-KI,  Indonesia</v>
      </c>
      <c r="J1518" s="15" t="str">
        <f t="shared" si="47"/>
        <v>Tarakan,  Indonesia</v>
      </c>
      <c r="K1518" t="s">
        <v>503</v>
      </c>
      <c r="L1518" s="2">
        <v>37791</v>
      </c>
      <c r="M1518" t="s">
        <v>23</v>
      </c>
      <c r="N1518" t="s">
        <v>4215</v>
      </c>
      <c r="O1518">
        <v>7</v>
      </c>
      <c r="P1518">
        <v>1</v>
      </c>
      <c r="R1518" t="s">
        <v>25</v>
      </c>
      <c r="S1518" t="s">
        <v>26</v>
      </c>
      <c r="T1518" s="17" t="s">
        <v>5975</v>
      </c>
      <c r="AB1518" s="1" t="s">
        <v>1777</v>
      </c>
    </row>
    <row r="1519" spans="1:28" x14ac:dyDescent="0.3">
      <c r="A1519">
        <v>3004288313</v>
      </c>
      <c r="B1519" s="26" t="s">
        <v>2627</v>
      </c>
      <c r="C1519" t="s">
        <v>2628</v>
      </c>
      <c r="D1519" t="s">
        <v>2629</v>
      </c>
      <c r="E1519" t="s">
        <v>2630</v>
      </c>
      <c r="F1519" t="s">
        <v>348</v>
      </c>
      <c r="G1519" t="s">
        <v>31</v>
      </c>
      <c r="H1519" s="22" t="str">
        <f>VLOOKUP(G1519,'ISO Country Codes'!A:B,2, FALSE)</f>
        <v> India</v>
      </c>
      <c r="I1519" s="24" t="str">
        <f t="shared" si="46"/>
        <v>6 - 122a North Rajupalem Village, Andhra Pradesh,  India</v>
      </c>
      <c r="J1519" s="15" t="str">
        <f t="shared" si="47"/>
        <v>Arlapadiya,  India</v>
      </c>
      <c r="K1519" t="s">
        <v>503</v>
      </c>
      <c r="L1519" s="2">
        <v>37748</v>
      </c>
      <c r="M1519" t="s">
        <v>23</v>
      </c>
      <c r="N1519" t="s">
        <v>4216</v>
      </c>
      <c r="O1519">
        <v>1</v>
      </c>
      <c r="P1519">
        <v>1</v>
      </c>
      <c r="R1519" t="s">
        <v>25</v>
      </c>
      <c r="S1519" t="s">
        <v>25</v>
      </c>
      <c r="T1519" s="17" t="s">
        <v>5975</v>
      </c>
      <c r="U1519" s="17" t="s">
        <v>5898</v>
      </c>
      <c r="AB1519" s="1" t="s">
        <v>1777</v>
      </c>
    </row>
    <row r="1520" spans="1:28" x14ac:dyDescent="0.3">
      <c r="A1520">
        <v>3004288313</v>
      </c>
      <c r="B1520" s="26" t="s">
        <v>2627</v>
      </c>
      <c r="C1520" t="s">
        <v>2628</v>
      </c>
      <c r="D1520" t="s">
        <v>2629</v>
      </c>
      <c r="E1520" t="s">
        <v>2630</v>
      </c>
      <c r="F1520" t="s">
        <v>348</v>
      </c>
      <c r="G1520" t="s">
        <v>31</v>
      </c>
      <c r="H1520" s="22" t="str">
        <f>VLOOKUP(G1520,'ISO Country Codes'!A:B,2, FALSE)</f>
        <v> India</v>
      </c>
      <c r="I1520" s="24" t="str">
        <f t="shared" si="46"/>
        <v>6 - 122a North Rajupalem Village, Andhra Pradesh,  India</v>
      </c>
      <c r="J1520" s="15" t="str">
        <f t="shared" si="47"/>
        <v>Arlapadiya,  India</v>
      </c>
      <c r="K1520" t="s">
        <v>503</v>
      </c>
      <c r="L1520" s="2">
        <v>37748</v>
      </c>
      <c r="M1520" t="s">
        <v>23</v>
      </c>
      <c r="N1520" t="s">
        <v>4216</v>
      </c>
      <c r="O1520">
        <v>2</v>
      </c>
      <c r="P1520">
        <v>1</v>
      </c>
      <c r="R1520" t="s">
        <v>25</v>
      </c>
      <c r="S1520" t="s">
        <v>25</v>
      </c>
      <c r="T1520" s="17" t="s">
        <v>5975</v>
      </c>
      <c r="U1520" s="17" t="s">
        <v>5898</v>
      </c>
      <c r="AB1520" s="1" t="s">
        <v>1777</v>
      </c>
    </row>
    <row r="1521" spans="1:28" x14ac:dyDescent="0.3">
      <c r="A1521">
        <v>3004288313</v>
      </c>
      <c r="B1521" s="26" t="s">
        <v>2627</v>
      </c>
      <c r="C1521" t="s">
        <v>2628</v>
      </c>
      <c r="D1521" t="s">
        <v>2629</v>
      </c>
      <c r="E1521" t="s">
        <v>2630</v>
      </c>
      <c r="F1521" t="s">
        <v>348</v>
      </c>
      <c r="G1521" t="s">
        <v>31</v>
      </c>
      <c r="H1521" s="22" t="str">
        <f>VLOOKUP(G1521,'ISO Country Codes'!A:B,2, FALSE)</f>
        <v> India</v>
      </c>
      <c r="I1521" s="24" t="str">
        <f t="shared" si="46"/>
        <v>6 - 122a North Rajupalem Village, Andhra Pradesh,  India</v>
      </c>
      <c r="J1521" s="15" t="str">
        <f t="shared" si="47"/>
        <v>Arlapadiya,  India</v>
      </c>
      <c r="K1521" t="s">
        <v>503</v>
      </c>
      <c r="L1521" s="2">
        <v>37748</v>
      </c>
      <c r="M1521" t="s">
        <v>23</v>
      </c>
      <c r="N1521" t="s">
        <v>4216</v>
      </c>
      <c r="O1521">
        <v>3</v>
      </c>
      <c r="P1521">
        <v>1</v>
      </c>
      <c r="R1521" t="s">
        <v>25</v>
      </c>
      <c r="S1521" t="s">
        <v>25</v>
      </c>
      <c r="T1521" s="17" t="s">
        <v>5975</v>
      </c>
      <c r="U1521" s="17" t="s">
        <v>5898</v>
      </c>
      <c r="AB1521" s="1" t="s">
        <v>1777</v>
      </c>
    </row>
    <row r="1522" spans="1:28" x14ac:dyDescent="0.3">
      <c r="A1522">
        <v>3004292302</v>
      </c>
      <c r="B1522" s="26" t="s">
        <v>3903</v>
      </c>
      <c r="C1522" t="s">
        <v>3904</v>
      </c>
      <c r="D1522" t="s">
        <v>3905</v>
      </c>
      <c r="E1522" t="s">
        <v>3906</v>
      </c>
      <c r="F1522" t="s">
        <v>2337</v>
      </c>
      <c r="G1522" t="s">
        <v>31</v>
      </c>
      <c r="H1522" s="22" t="str">
        <f>VLOOKUP(G1522,'ISO Country Codes'!A:B,2, FALSE)</f>
        <v> India</v>
      </c>
      <c r="I1522" s="24" t="str">
        <f t="shared" si="46"/>
        <v>Seesali Village, In-Ap,  India</v>
      </c>
      <c r="J1522" s="15" t="str">
        <f t="shared" si="47"/>
        <v>bhimavaram,  India</v>
      </c>
      <c r="K1522" t="s">
        <v>503</v>
      </c>
      <c r="L1522" s="2">
        <v>37859</v>
      </c>
      <c r="M1522" t="s">
        <v>23</v>
      </c>
      <c r="N1522" t="s">
        <v>4217</v>
      </c>
      <c r="O1522">
        <v>1</v>
      </c>
      <c r="P1522">
        <v>1</v>
      </c>
      <c r="R1522" t="s">
        <v>25</v>
      </c>
      <c r="S1522" t="s">
        <v>26</v>
      </c>
      <c r="T1522" s="17" t="s">
        <v>5898</v>
      </c>
      <c r="U1522" s="17" t="s">
        <v>5975</v>
      </c>
      <c r="AB1522" s="1" t="s">
        <v>1777</v>
      </c>
    </row>
    <row r="1523" spans="1:28" x14ac:dyDescent="0.3">
      <c r="A1523">
        <v>3004285500</v>
      </c>
      <c r="B1523" s="26" t="s">
        <v>547</v>
      </c>
      <c r="C1523" t="s">
        <v>548</v>
      </c>
      <c r="E1523" t="s">
        <v>549</v>
      </c>
      <c r="F1523" t="s">
        <v>550</v>
      </c>
      <c r="G1523" t="s">
        <v>39</v>
      </c>
      <c r="H1523" s="22" t="str">
        <f>VLOOKUP(G1523,'ISO Country Codes'!A:B,2, FALSE)</f>
        <v> Indonesia</v>
      </c>
      <c r="I1523" s="24" t="str">
        <f t="shared" si="46"/>
        <v>Jln. Mulawarman 99, Kalimantan Timur,  Indonesia</v>
      </c>
      <c r="J1523" s="15" t="str">
        <f t="shared" si="47"/>
        <v>Balikpapan,  Indonesia</v>
      </c>
      <c r="K1523" t="s">
        <v>503</v>
      </c>
      <c r="L1523" s="2">
        <v>37853</v>
      </c>
      <c r="M1523" t="s">
        <v>23</v>
      </c>
      <c r="N1523" t="s">
        <v>4218</v>
      </c>
      <c r="O1523">
        <v>1</v>
      </c>
      <c r="P1523">
        <v>1</v>
      </c>
      <c r="R1523" t="s">
        <v>25</v>
      </c>
      <c r="S1523" t="s">
        <v>25</v>
      </c>
      <c r="T1523" s="17" t="s">
        <v>5898</v>
      </c>
      <c r="U1523" s="17" t="s">
        <v>5975</v>
      </c>
      <c r="AB1523" s="1" t="s">
        <v>1777</v>
      </c>
    </row>
    <row r="1524" spans="1:28" x14ac:dyDescent="0.3">
      <c r="A1524">
        <v>3004285500</v>
      </c>
      <c r="B1524" s="26" t="s">
        <v>547</v>
      </c>
      <c r="C1524" t="s">
        <v>548</v>
      </c>
      <c r="E1524" t="s">
        <v>549</v>
      </c>
      <c r="F1524" t="s">
        <v>550</v>
      </c>
      <c r="G1524" t="s">
        <v>39</v>
      </c>
      <c r="H1524" s="22" t="str">
        <f>VLOOKUP(G1524,'ISO Country Codes'!A:B,2, FALSE)</f>
        <v> Indonesia</v>
      </c>
      <c r="I1524" s="24" t="str">
        <f t="shared" si="46"/>
        <v>Jln. Mulawarman 99, Kalimantan Timur,  Indonesia</v>
      </c>
      <c r="J1524" s="15" t="str">
        <f t="shared" si="47"/>
        <v>Balikpapan,  Indonesia</v>
      </c>
      <c r="K1524" t="s">
        <v>503</v>
      </c>
      <c r="L1524" s="2">
        <v>37890</v>
      </c>
      <c r="M1524" t="s">
        <v>23</v>
      </c>
      <c r="N1524" t="s">
        <v>4218</v>
      </c>
      <c r="O1524">
        <v>2</v>
      </c>
      <c r="P1524">
        <v>1</v>
      </c>
      <c r="R1524" t="s">
        <v>25</v>
      </c>
      <c r="S1524" t="s">
        <v>25</v>
      </c>
      <c r="T1524" s="17" t="s">
        <v>5898</v>
      </c>
      <c r="U1524" s="17" t="s">
        <v>5975</v>
      </c>
      <c r="AB1524" s="1" t="s">
        <v>1777</v>
      </c>
    </row>
    <row r="1525" spans="1:28" x14ac:dyDescent="0.3">
      <c r="A1525">
        <v>3004285500</v>
      </c>
      <c r="B1525" s="26" t="s">
        <v>547</v>
      </c>
      <c r="C1525" t="s">
        <v>548</v>
      </c>
      <c r="E1525" t="s">
        <v>549</v>
      </c>
      <c r="F1525" t="s">
        <v>550</v>
      </c>
      <c r="G1525" t="s">
        <v>39</v>
      </c>
      <c r="H1525" s="22" t="str">
        <f>VLOOKUP(G1525,'ISO Country Codes'!A:B,2, FALSE)</f>
        <v> Indonesia</v>
      </c>
      <c r="I1525" s="24" t="str">
        <f t="shared" si="46"/>
        <v>Jln. Mulawarman 99, Kalimantan Timur,  Indonesia</v>
      </c>
      <c r="J1525" s="15" t="str">
        <f t="shared" si="47"/>
        <v>Balikpapan,  Indonesia</v>
      </c>
      <c r="K1525" t="s">
        <v>503</v>
      </c>
      <c r="L1525" s="2">
        <v>37890</v>
      </c>
      <c r="M1525" t="s">
        <v>23</v>
      </c>
      <c r="N1525" t="s">
        <v>4218</v>
      </c>
      <c r="O1525">
        <v>3</v>
      </c>
      <c r="P1525">
        <v>1</v>
      </c>
      <c r="R1525" t="s">
        <v>25</v>
      </c>
      <c r="S1525" t="s">
        <v>25</v>
      </c>
      <c r="T1525" s="17" t="s">
        <v>5975</v>
      </c>
      <c r="U1525" s="17" t="s">
        <v>5898</v>
      </c>
      <c r="AB1525" s="1" t="s">
        <v>1777</v>
      </c>
    </row>
    <row r="1526" spans="1:28" x14ac:dyDescent="0.3">
      <c r="A1526">
        <v>3004285500</v>
      </c>
      <c r="B1526" s="26" t="s">
        <v>547</v>
      </c>
      <c r="C1526" t="s">
        <v>548</v>
      </c>
      <c r="E1526" t="s">
        <v>549</v>
      </c>
      <c r="F1526" t="s">
        <v>550</v>
      </c>
      <c r="G1526" t="s">
        <v>39</v>
      </c>
      <c r="H1526" s="22" t="str">
        <f>VLOOKUP(G1526,'ISO Country Codes'!A:B,2, FALSE)</f>
        <v> Indonesia</v>
      </c>
      <c r="I1526" s="24" t="str">
        <f t="shared" si="46"/>
        <v>Jln. Mulawarman 99, Kalimantan Timur,  Indonesia</v>
      </c>
      <c r="J1526" s="15" t="str">
        <f t="shared" si="47"/>
        <v>Balikpapan,  Indonesia</v>
      </c>
      <c r="K1526" t="s">
        <v>503</v>
      </c>
      <c r="L1526" s="2">
        <v>37890</v>
      </c>
      <c r="M1526" t="s">
        <v>23</v>
      </c>
      <c r="N1526" t="s">
        <v>4218</v>
      </c>
      <c r="O1526">
        <v>4</v>
      </c>
      <c r="P1526">
        <v>1</v>
      </c>
      <c r="R1526" t="s">
        <v>25</v>
      </c>
      <c r="S1526" t="s">
        <v>25</v>
      </c>
      <c r="T1526" s="17" t="s">
        <v>5898</v>
      </c>
      <c r="U1526" s="17" t="s">
        <v>5975</v>
      </c>
      <c r="AB1526" s="1" t="s">
        <v>1777</v>
      </c>
    </row>
    <row r="1527" spans="1:28" x14ac:dyDescent="0.3">
      <c r="A1527">
        <v>3004285500</v>
      </c>
      <c r="B1527" s="26" t="s">
        <v>547</v>
      </c>
      <c r="C1527" t="s">
        <v>548</v>
      </c>
      <c r="E1527" t="s">
        <v>549</v>
      </c>
      <c r="F1527" t="s">
        <v>550</v>
      </c>
      <c r="G1527" t="s">
        <v>39</v>
      </c>
      <c r="H1527" s="22" t="str">
        <f>VLOOKUP(G1527,'ISO Country Codes'!A:B,2, FALSE)</f>
        <v> Indonesia</v>
      </c>
      <c r="I1527" s="24" t="str">
        <f t="shared" si="46"/>
        <v>Jln. Mulawarman 99, Kalimantan Timur,  Indonesia</v>
      </c>
      <c r="J1527" s="15" t="str">
        <f t="shared" si="47"/>
        <v>Balikpapan,  Indonesia</v>
      </c>
      <c r="K1527" t="s">
        <v>503</v>
      </c>
      <c r="L1527" s="2">
        <v>37890</v>
      </c>
      <c r="M1527" t="s">
        <v>23</v>
      </c>
      <c r="N1527" t="s">
        <v>4218</v>
      </c>
      <c r="O1527">
        <v>5</v>
      </c>
      <c r="P1527">
        <v>1</v>
      </c>
      <c r="R1527" t="s">
        <v>25</v>
      </c>
      <c r="S1527" t="s">
        <v>25</v>
      </c>
      <c r="T1527" s="17" t="s">
        <v>5898</v>
      </c>
      <c r="U1527" s="17" t="s">
        <v>5975</v>
      </c>
      <c r="AB1527" s="1" t="s">
        <v>1777</v>
      </c>
    </row>
    <row r="1528" spans="1:28" x14ac:dyDescent="0.3">
      <c r="A1528">
        <v>3004082935</v>
      </c>
      <c r="B1528" s="26" t="s">
        <v>4219</v>
      </c>
      <c r="C1528" t="s">
        <v>4220</v>
      </c>
      <c r="E1528" t="s">
        <v>4221</v>
      </c>
      <c r="G1528" t="s">
        <v>39</v>
      </c>
      <c r="H1528" s="22" t="str">
        <f>VLOOKUP(G1528,'ISO Country Codes'!A:B,2, FALSE)</f>
        <v> Indonesia</v>
      </c>
      <c r="I1528" s="24" t="str">
        <f t="shared" si="46"/>
        <v>SUNGAI MARIAM, SAMAINDA, ,  Indonesia</v>
      </c>
      <c r="J1528" s="15" t="str">
        <f t="shared" si="47"/>
        <v>KALIMANTAN, TIMUR,  Indonesia</v>
      </c>
      <c r="K1528" t="s">
        <v>489</v>
      </c>
      <c r="L1528" s="2">
        <v>37890</v>
      </c>
      <c r="M1528" t="s">
        <v>23</v>
      </c>
      <c r="N1528" t="s">
        <v>4218</v>
      </c>
      <c r="O1528">
        <v>6</v>
      </c>
      <c r="P1528">
        <v>1</v>
      </c>
      <c r="R1528" t="s">
        <v>26</v>
      </c>
      <c r="S1528" t="s">
        <v>25</v>
      </c>
      <c r="T1528" s="17" t="s">
        <v>5898</v>
      </c>
      <c r="U1528" s="17" t="s">
        <v>5975</v>
      </c>
      <c r="AB1528" s="1" t="s">
        <v>1777</v>
      </c>
    </row>
    <row r="1529" spans="1:28" x14ac:dyDescent="0.3">
      <c r="A1529">
        <v>3004288313</v>
      </c>
      <c r="B1529" s="26" t="s">
        <v>2627</v>
      </c>
      <c r="C1529" t="s">
        <v>2628</v>
      </c>
      <c r="D1529" t="s">
        <v>2629</v>
      </c>
      <c r="E1529" t="s">
        <v>2630</v>
      </c>
      <c r="F1529" t="s">
        <v>348</v>
      </c>
      <c r="G1529" t="s">
        <v>31</v>
      </c>
      <c r="H1529" s="22" t="str">
        <f>VLOOKUP(G1529,'ISO Country Codes'!A:B,2, FALSE)</f>
        <v> India</v>
      </c>
      <c r="I1529" s="24" t="str">
        <f t="shared" si="46"/>
        <v>6 - 122a North Rajupalem Village, Andhra Pradesh,  India</v>
      </c>
      <c r="J1529" s="15" t="str">
        <f t="shared" si="47"/>
        <v>Arlapadiya,  India</v>
      </c>
      <c r="K1529" t="s">
        <v>503</v>
      </c>
      <c r="L1529" s="2">
        <v>37791</v>
      </c>
      <c r="M1529" t="s">
        <v>23</v>
      </c>
      <c r="N1529" t="s">
        <v>4222</v>
      </c>
      <c r="O1529">
        <v>1</v>
      </c>
      <c r="P1529">
        <v>1</v>
      </c>
      <c r="R1529" t="s">
        <v>25</v>
      </c>
      <c r="S1529" t="s">
        <v>25</v>
      </c>
      <c r="T1529" s="17" t="s">
        <v>5975</v>
      </c>
      <c r="AB1529" s="1" t="s">
        <v>1777</v>
      </c>
    </row>
    <row r="1530" spans="1:28" x14ac:dyDescent="0.3">
      <c r="A1530">
        <v>3004288313</v>
      </c>
      <c r="B1530" s="26" t="s">
        <v>2627</v>
      </c>
      <c r="C1530" t="s">
        <v>2628</v>
      </c>
      <c r="D1530" t="s">
        <v>2629</v>
      </c>
      <c r="E1530" t="s">
        <v>2630</v>
      </c>
      <c r="F1530" t="s">
        <v>348</v>
      </c>
      <c r="G1530" t="s">
        <v>31</v>
      </c>
      <c r="H1530" s="22" t="str">
        <f>VLOOKUP(G1530,'ISO Country Codes'!A:B,2, FALSE)</f>
        <v> India</v>
      </c>
      <c r="I1530" s="24" t="str">
        <f t="shared" si="46"/>
        <v>6 - 122a North Rajupalem Village, Andhra Pradesh,  India</v>
      </c>
      <c r="J1530" s="15" t="str">
        <f t="shared" si="47"/>
        <v>Arlapadiya,  India</v>
      </c>
      <c r="K1530" t="s">
        <v>503</v>
      </c>
      <c r="L1530" s="2">
        <v>37791</v>
      </c>
      <c r="M1530" t="s">
        <v>23</v>
      </c>
      <c r="N1530" t="s">
        <v>4222</v>
      </c>
      <c r="O1530">
        <v>2</v>
      </c>
      <c r="P1530">
        <v>1</v>
      </c>
      <c r="R1530" t="s">
        <v>25</v>
      </c>
      <c r="S1530" t="s">
        <v>26</v>
      </c>
      <c r="T1530" s="17" t="s">
        <v>5975</v>
      </c>
      <c r="AB1530" s="1" t="s">
        <v>1777</v>
      </c>
    </row>
    <row r="1531" spans="1:28" x14ac:dyDescent="0.3">
      <c r="A1531">
        <v>3004286185</v>
      </c>
      <c r="B1531" s="26" t="s">
        <v>4213</v>
      </c>
      <c r="C1531" t="s">
        <v>4214</v>
      </c>
      <c r="E1531" t="s">
        <v>904</v>
      </c>
      <c r="F1531" t="s">
        <v>3934</v>
      </c>
      <c r="G1531" t="s">
        <v>39</v>
      </c>
      <c r="H1531" s="22" t="str">
        <f>VLOOKUP(G1531,'ISO Country Codes'!A:B,2, FALSE)</f>
        <v> Indonesia</v>
      </c>
      <c r="I1531" s="24" t="str">
        <f t="shared" si="46"/>
        <v>Jl. Gajah Mada Kompleks Tpi, ID-KI,  Indonesia</v>
      </c>
      <c r="J1531" s="15" t="str">
        <f t="shared" si="47"/>
        <v>Tarakan,  Indonesia</v>
      </c>
      <c r="K1531" t="s">
        <v>503</v>
      </c>
      <c r="L1531" s="2">
        <v>37830</v>
      </c>
      <c r="M1531" t="s">
        <v>23</v>
      </c>
      <c r="N1531" t="s">
        <v>4223</v>
      </c>
      <c r="O1531">
        <v>1</v>
      </c>
      <c r="P1531">
        <v>1</v>
      </c>
      <c r="R1531" t="s">
        <v>25</v>
      </c>
      <c r="S1531" t="s">
        <v>25</v>
      </c>
      <c r="T1531" s="17" t="s">
        <v>5975</v>
      </c>
      <c r="AB1531" s="1" t="s">
        <v>1777</v>
      </c>
    </row>
    <row r="1532" spans="1:28" x14ac:dyDescent="0.3">
      <c r="A1532">
        <v>3004286185</v>
      </c>
      <c r="B1532" s="26" t="s">
        <v>4213</v>
      </c>
      <c r="C1532" t="s">
        <v>4214</v>
      </c>
      <c r="E1532" t="s">
        <v>904</v>
      </c>
      <c r="F1532" t="s">
        <v>3934</v>
      </c>
      <c r="G1532" t="s">
        <v>39</v>
      </c>
      <c r="H1532" s="22" t="str">
        <f>VLOOKUP(G1532,'ISO Country Codes'!A:B,2, FALSE)</f>
        <v> Indonesia</v>
      </c>
      <c r="I1532" s="24" t="str">
        <f t="shared" si="46"/>
        <v>Jl. Gajah Mada Kompleks Tpi, ID-KI,  Indonesia</v>
      </c>
      <c r="J1532" s="15" t="str">
        <f t="shared" si="47"/>
        <v>Tarakan,  Indonesia</v>
      </c>
      <c r="K1532" t="s">
        <v>503</v>
      </c>
      <c r="L1532" s="2">
        <v>37830</v>
      </c>
      <c r="M1532" t="s">
        <v>23</v>
      </c>
      <c r="N1532" t="s">
        <v>4223</v>
      </c>
      <c r="O1532">
        <v>2</v>
      </c>
      <c r="P1532">
        <v>1</v>
      </c>
      <c r="R1532" t="s">
        <v>25</v>
      </c>
      <c r="S1532" t="s">
        <v>25</v>
      </c>
      <c r="T1532" s="17" t="s">
        <v>5975</v>
      </c>
      <c r="AB1532" s="1" t="s">
        <v>1777</v>
      </c>
    </row>
    <row r="1533" spans="1:28" x14ac:dyDescent="0.3">
      <c r="A1533">
        <v>3004286185</v>
      </c>
      <c r="B1533" s="26" t="s">
        <v>4213</v>
      </c>
      <c r="C1533" t="s">
        <v>4214</v>
      </c>
      <c r="E1533" t="s">
        <v>904</v>
      </c>
      <c r="F1533" t="s">
        <v>3934</v>
      </c>
      <c r="G1533" t="s">
        <v>39</v>
      </c>
      <c r="H1533" s="22" t="str">
        <f>VLOOKUP(G1533,'ISO Country Codes'!A:B,2, FALSE)</f>
        <v> Indonesia</v>
      </c>
      <c r="I1533" s="24" t="str">
        <f t="shared" si="46"/>
        <v>Jl. Gajah Mada Kompleks Tpi, ID-KI,  Indonesia</v>
      </c>
      <c r="J1533" s="15" t="str">
        <f t="shared" si="47"/>
        <v>Tarakan,  Indonesia</v>
      </c>
      <c r="K1533" t="s">
        <v>503</v>
      </c>
      <c r="L1533" s="2">
        <v>37830</v>
      </c>
      <c r="M1533" t="s">
        <v>23</v>
      </c>
      <c r="N1533" t="s">
        <v>4223</v>
      </c>
      <c r="O1533">
        <v>3</v>
      </c>
      <c r="P1533">
        <v>1</v>
      </c>
      <c r="R1533" t="s">
        <v>25</v>
      </c>
      <c r="S1533" t="s">
        <v>25</v>
      </c>
      <c r="T1533" s="17" t="s">
        <v>5975</v>
      </c>
      <c r="AB1533" s="1" t="s">
        <v>1777</v>
      </c>
    </row>
    <row r="1534" spans="1:28" x14ac:dyDescent="0.3">
      <c r="A1534">
        <v>3004286185</v>
      </c>
      <c r="B1534" s="26" t="s">
        <v>4213</v>
      </c>
      <c r="C1534" t="s">
        <v>4214</v>
      </c>
      <c r="E1534" t="s">
        <v>904</v>
      </c>
      <c r="F1534" t="s">
        <v>3934</v>
      </c>
      <c r="G1534" t="s">
        <v>39</v>
      </c>
      <c r="H1534" s="22" t="str">
        <f>VLOOKUP(G1534,'ISO Country Codes'!A:B,2, FALSE)</f>
        <v> Indonesia</v>
      </c>
      <c r="I1534" s="24" t="str">
        <f t="shared" si="46"/>
        <v>Jl. Gajah Mada Kompleks Tpi, ID-KI,  Indonesia</v>
      </c>
      <c r="J1534" s="15" t="str">
        <f t="shared" si="47"/>
        <v>Tarakan,  Indonesia</v>
      </c>
      <c r="K1534" t="s">
        <v>503</v>
      </c>
      <c r="L1534" s="2">
        <v>37830</v>
      </c>
      <c r="M1534" t="s">
        <v>23</v>
      </c>
      <c r="N1534" t="s">
        <v>4223</v>
      </c>
      <c r="O1534">
        <v>4</v>
      </c>
      <c r="P1534">
        <v>1</v>
      </c>
      <c r="R1534" t="s">
        <v>25</v>
      </c>
      <c r="S1534" t="s">
        <v>25</v>
      </c>
      <c r="T1534" s="17" t="s">
        <v>5975</v>
      </c>
      <c r="AB1534" s="1" t="s">
        <v>1777</v>
      </c>
    </row>
    <row r="1535" spans="1:28" x14ac:dyDescent="0.3">
      <c r="A1535">
        <v>3004286185</v>
      </c>
      <c r="B1535" s="26" t="s">
        <v>4213</v>
      </c>
      <c r="C1535" t="s">
        <v>4214</v>
      </c>
      <c r="E1535" t="s">
        <v>904</v>
      </c>
      <c r="F1535" t="s">
        <v>3934</v>
      </c>
      <c r="G1535" t="s">
        <v>39</v>
      </c>
      <c r="H1535" s="22" t="str">
        <f>VLOOKUP(G1535,'ISO Country Codes'!A:B,2, FALSE)</f>
        <v> Indonesia</v>
      </c>
      <c r="I1535" s="24" t="str">
        <f t="shared" si="46"/>
        <v>Jl. Gajah Mada Kompleks Tpi, ID-KI,  Indonesia</v>
      </c>
      <c r="J1535" s="15" t="str">
        <f t="shared" si="47"/>
        <v>Tarakan,  Indonesia</v>
      </c>
      <c r="K1535" t="s">
        <v>503</v>
      </c>
      <c r="L1535" s="2">
        <v>37830</v>
      </c>
      <c r="M1535" t="s">
        <v>23</v>
      </c>
      <c r="N1535" t="s">
        <v>4223</v>
      </c>
      <c r="O1535">
        <v>5</v>
      </c>
      <c r="P1535">
        <v>1</v>
      </c>
      <c r="R1535" t="s">
        <v>25</v>
      </c>
      <c r="S1535" t="s">
        <v>25</v>
      </c>
      <c r="T1535" s="17" t="s">
        <v>5975</v>
      </c>
      <c r="AB1535" s="1" t="s">
        <v>1777</v>
      </c>
    </row>
    <row r="1536" spans="1:28" x14ac:dyDescent="0.3">
      <c r="A1536">
        <v>3004286185</v>
      </c>
      <c r="B1536" s="26" t="s">
        <v>4213</v>
      </c>
      <c r="C1536" t="s">
        <v>4214</v>
      </c>
      <c r="E1536" t="s">
        <v>904</v>
      </c>
      <c r="F1536" t="s">
        <v>3934</v>
      </c>
      <c r="G1536" t="s">
        <v>39</v>
      </c>
      <c r="H1536" s="22" t="str">
        <f>VLOOKUP(G1536,'ISO Country Codes'!A:B,2, FALSE)</f>
        <v> Indonesia</v>
      </c>
      <c r="I1536" s="24" t="str">
        <f t="shared" si="46"/>
        <v>Jl. Gajah Mada Kompleks Tpi, ID-KI,  Indonesia</v>
      </c>
      <c r="J1536" s="15" t="str">
        <f t="shared" si="47"/>
        <v>Tarakan,  Indonesia</v>
      </c>
      <c r="K1536" t="s">
        <v>503</v>
      </c>
      <c r="L1536" s="2">
        <v>37830</v>
      </c>
      <c r="M1536" t="s">
        <v>23</v>
      </c>
      <c r="N1536" t="s">
        <v>4223</v>
      </c>
      <c r="O1536">
        <v>6</v>
      </c>
      <c r="P1536">
        <v>1</v>
      </c>
      <c r="R1536" t="s">
        <v>25</v>
      </c>
      <c r="S1536" t="s">
        <v>25</v>
      </c>
      <c r="T1536" s="17" t="s">
        <v>5975</v>
      </c>
      <c r="AB1536" s="1" t="s">
        <v>1777</v>
      </c>
    </row>
    <row r="1537" spans="1:28" x14ac:dyDescent="0.3">
      <c r="A1537">
        <v>3004286185</v>
      </c>
      <c r="B1537" s="26" t="s">
        <v>4213</v>
      </c>
      <c r="C1537" t="s">
        <v>4214</v>
      </c>
      <c r="E1537" t="s">
        <v>904</v>
      </c>
      <c r="F1537" t="s">
        <v>3934</v>
      </c>
      <c r="G1537" t="s">
        <v>39</v>
      </c>
      <c r="H1537" s="22" t="str">
        <f>VLOOKUP(G1537,'ISO Country Codes'!A:B,2, FALSE)</f>
        <v> Indonesia</v>
      </c>
      <c r="I1537" s="24" t="str">
        <f t="shared" si="46"/>
        <v>Jl. Gajah Mada Kompleks Tpi, ID-KI,  Indonesia</v>
      </c>
      <c r="J1537" s="15" t="str">
        <f t="shared" si="47"/>
        <v>Tarakan,  Indonesia</v>
      </c>
      <c r="K1537" t="s">
        <v>503</v>
      </c>
      <c r="L1537" s="2">
        <v>37830</v>
      </c>
      <c r="M1537" t="s">
        <v>23</v>
      </c>
      <c r="N1537" t="s">
        <v>4223</v>
      </c>
      <c r="O1537">
        <v>7</v>
      </c>
      <c r="P1537">
        <v>1</v>
      </c>
      <c r="R1537" t="s">
        <v>25</v>
      </c>
      <c r="S1537" t="s">
        <v>25</v>
      </c>
      <c r="T1537" s="17" t="s">
        <v>5975</v>
      </c>
      <c r="AB1537" s="1" t="s">
        <v>1777</v>
      </c>
    </row>
    <row r="1538" spans="1:28" x14ac:dyDescent="0.3">
      <c r="A1538">
        <v>3004286185</v>
      </c>
      <c r="B1538" s="26" t="s">
        <v>4213</v>
      </c>
      <c r="C1538" t="s">
        <v>4214</v>
      </c>
      <c r="E1538" t="s">
        <v>904</v>
      </c>
      <c r="F1538" t="s">
        <v>3934</v>
      </c>
      <c r="G1538" t="s">
        <v>39</v>
      </c>
      <c r="H1538" s="22" t="str">
        <f>VLOOKUP(G1538,'ISO Country Codes'!A:B,2, FALSE)</f>
        <v> Indonesia</v>
      </c>
      <c r="I1538" s="24" t="str">
        <f t="shared" si="46"/>
        <v>Jl. Gajah Mada Kompleks Tpi, ID-KI,  Indonesia</v>
      </c>
      <c r="J1538" s="15" t="str">
        <f t="shared" si="47"/>
        <v>Tarakan,  Indonesia</v>
      </c>
      <c r="K1538" t="s">
        <v>503</v>
      </c>
      <c r="L1538" s="2">
        <v>37830</v>
      </c>
      <c r="M1538" t="s">
        <v>23</v>
      </c>
      <c r="N1538" t="s">
        <v>4223</v>
      </c>
      <c r="O1538">
        <v>8</v>
      </c>
      <c r="P1538">
        <v>1</v>
      </c>
      <c r="R1538" t="s">
        <v>25</v>
      </c>
      <c r="S1538" t="s">
        <v>26</v>
      </c>
      <c r="T1538" s="17" t="s">
        <v>5975</v>
      </c>
      <c r="AB1538" s="1" t="s">
        <v>1777</v>
      </c>
    </row>
    <row r="1539" spans="1:28" x14ac:dyDescent="0.3">
      <c r="A1539">
        <v>3003684537</v>
      </c>
      <c r="B1539" s="26" t="s">
        <v>3167</v>
      </c>
      <c r="C1539" t="s">
        <v>3168</v>
      </c>
      <c r="D1539" t="s">
        <v>3169</v>
      </c>
      <c r="E1539" t="s">
        <v>2895</v>
      </c>
      <c r="G1539" t="s">
        <v>3092</v>
      </c>
      <c r="H1539" s="22" t="str">
        <f>VLOOKUP(G1539,'ISO Country Codes'!A:B,2, FALSE)</f>
        <v> Myanmar</v>
      </c>
      <c r="I1539" s="24" t="str">
        <f t="shared" ref="I1539:I1602" si="48">_xlfn.CONCAT(C1539,", ",F1539,", ",H1539)</f>
        <v>No 23 (b) Kwin Kyaung Rd, ,  Myanmar</v>
      </c>
      <c r="J1539" s="15" t="str">
        <f t="shared" ref="J1539:J1602" si="49">_xlfn.CONCAT(E1539,", ",H1539)</f>
        <v>Yangon,  Myanmar</v>
      </c>
      <c r="K1539" t="s">
        <v>503</v>
      </c>
      <c r="L1539" s="2">
        <v>37887</v>
      </c>
      <c r="M1539" t="s">
        <v>23</v>
      </c>
      <c r="N1539" t="s">
        <v>4224</v>
      </c>
      <c r="O1539">
        <v>7</v>
      </c>
      <c r="P1539">
        <v>1</v>
      </c>
      <c r="R1539" t="s">
        <v>26</v>
      </c>
      <c r="S1539" t="s">
        <v>25</v>
      </c>
      <c r="T1539" s="17" t="s">
        <v>5898</v>
      </c>
      <c r="AB1539" s="1" t="s">
        <v>1777</v>
      </c>
    </row>
    <row r="1540" spans="1:28" x14ac:dyDescent="0.3">
      <c r="A1540">
        <v>3003523646</v>
      </c>
      <c r="B1540" s="26" t="s">
        <v>3163</v>
      </c>
      <c r="C1540" t="s">
        <v>3164</v>
      </c>
      <c r="D1540" t="s">
        <v>3165</v>
      </c>
      <c r="E1540" t="s">
        <v>2990</v>
      </c>
      <c r="G1540" t="s">
        <v>3092</v>
      </c>
      <c r="H1540" s="22" t="str">
        <f>VLOOKUP(G1540,'ISO Country Codes'!A:B,2, FALSE)</f>
        <v> Myanmar</v>
      </c>
      <c r="I1540" s="24" t="str">
        <f t="shared" si="48"/>
        <v>No.18, Myint Zu Street, ,  Myanmar</v>
      </c>
      <c r="J1540" s="15" t="str">
        <f t="shared" si="49"/>
        <v>Rangoon,  Myanmar</v>
      </c>
      <c r="K1540" t="s">
        <v>503</v>
      </c>
      <c r="L1540" s="2">
        <v>37888</v>
      </c>
      <c r="M1540" t="s">
        <v>23</v>
      </c>
      <c r="N1540" t="s">
        <v>4225</v>
      </c>
      <c r="O1540">
        <v>5</v>
      </c>
      <c r="P1540">
        <v>1</v>
      </c>
      <c r="R1540" t="s">
        <v>26</v>
      </c>
      <c r="S1540" t="s">
        <v>25</v>
      </c>
      <c r="T1540" s="17" t="s">
        <v>5975</v>
      </c>
      <c r="U1540" s="17" t="s">
        <v>6062</v>
      </c>
      <c r="AB1540" s="1" t="s">
        <v>1777</v>
      </c>
    </row>
    <row r="1541" spans="1:28" x14ac:dyDescent="0.3">
      <c r="A1541">
        <v>3010113175</v>
      </c>
      <c r="B1541" s="26" t="s">
        <v>412</v>
      </c>
      <c r="C1541" t="s">
        <v>413</v>
      </c>
      <c r="E1541" t="s">
        <v>414</v>
      </c>
      <c r="F1541" t="s">
        <v>348</v>
      </c>
      <c r="G1541" t="s">
        <v>31</v>
      </c>
      <c r="H1541" s="22" t="str">
        <f>VLOOKUP(G1541,'ISO Country Codes'!A:B,2, FALSE)</f>
        <v> India</v>
      </c>
      <c r="I1541" s="24" t="str">
        <f t="shared" si="48"/>
        <v>'A' Block, Andhra Pradesh,  India</v>
      </c>
      <c r="J1541" s="15" t="str">
        <f t="shared" si="49"/>
        <v>Visakhapatnam,  India</v>
      </c>
      <c r="K1541" t="s">
        <v>503</v>
      </c>
      <c r="L1541" s="2">
        <v>37867</v>
      </c>
      <c r="M1541" t="s">
        <v>23</v>
      </c>
      <c r="N1541" t="s">
        <v>4226</v>
      </c>
      <c r="O1541">
        <v>1</v>
      </c>
      <c r="P1541">
        <v>1</v>
      </c>
      <c r="R1541" t="s">
        <v>25</v>
      </c>
      <c r="S1541" t="s">
        <v>26</v>
      </c>
      <c r="T1541" s="17" t="s">
        <v>5975</v>
      </c>
      <c r="AB1541" s="1" t="s">
        <v>1777</v>
      </c>
    </row>
    <row r="1542" spans="1:28" x14ac:dyDescent="0.3">
      <c r="A1542">
        <v>3003684537</v>
      </c>
      <c r="B1542" s="26" t="s">
        <v>3167</v>
      </c>
      <c r="C1542" t="s">
        <v>3168</v>
      </c>
      <c r="D1542" t="s">
        <v>3169</v>
      </c>
      <c r="E1542" t="s">
        <v>2895</v>
      </c>
      <c r="G1542" t="s">
        <v>3092</v>
      </c>
      <c r="H1542" s="22" t="str">
        <f>VLOOKUP(G1542,'ISO Country Codes'!A:B,2, FALSE)</f>
        <v> Myanmar</v>
      </c>
      <c r="I1542" s="24" t="str">
        <f t="shared" si="48"/>
        <v>No 23 (b) Kwin Kyaung Rd, ,  Myanmar</v>
      </c>
      <c r="J1542" s="15" t="str">
        <f t="shared" si="49"/>
        <v>Yangon,  Myanmar</v>
      </c>
      <c r="K1542" t="s">
        <v>503</v>
      </c>
      <c r="L1542" s="2">
        <v>38051</v>
      </c>
      <c r="M1542" t="s">
        <v>23</v>
      </c>
      <c r="N1542" t="s">
        <v>4227</v>
      </c>
      <c r="O1542">
        <v>7</v>
      </c>
      <c r="P1542">
        <v>1</v>
      </c>
      <c r="R1542" t="s">
        <v>26</v>
      </c>
      <c r="S1542" t="s">
        <v>25</v>
      </c>
      <c r="T1542" s="17" t="s">
        <v>5898</v>
      </c>
      <c r="AB1542" s="1" t="s">
        <v>1777</v>
      </c>
    </row>
    <row r="1543" spans="1:28" x14ac:dyDescent="0.3">
      <c r="A1543">
        <v>3003435391</v>
      </c>
      <c r="B1543" s="26" t="s">
        <v>2524</v>
      </c>
      <c r="C1543" t="s">
        <v>2525</v>
      </c>
      <c r="E1543" t="s">
        <v>2455</v>
      </c>
      <c r="G1543" t="s">
        <v>31</v>
      </c>
      <c r="H1543" s="22" t="str">
        <f>VLOOKUP(G1543,'ISO Country Codes'!A:B,2, FALSE)</f>
        <v> India</v>
      </c>
      <c r="I1543" s="24" t="str">
        <f t="shared" si="48"/>
        <v>21a Shakespeare Sarani, ,  India</v>
      </c>
      <c r="J1543" s="15" t="str">
        <f t="shared" si="49"/>
        <v>Calcutta,  India</v>
      </c>
      <c r="K1543" t="s">
        <v>503</v>
      </c>
      <c r="L1543" s="2">
        <v>38051</v>
      </c>
      <c r="M1543" t="s">
        <v>23</v>
      </c>
      <c r="N1543" t="s">
        <v>4228</v>
      </c>
      <c r="O1543">
        <v>1</v>
      </c>
      <c r="P1543">
        <v>1</v>
      </c>
      <c r="R1543" t="s">
        <v>25</v>
      </c>
      <c r="S1543" t="s">
        <v>26</v>
      </c>
      <c r="T1543" s="17" t="s">
        <v>5898</v>
      </c>
      <c r="AB1543" s="1" t="s">
        <v>1777</v>
      </c>
    </row>
    <row r="1544" spans="1:28" x14ac:dyDescent="0.3">
      <c r="A1544">
        <v>3003435391</v>
      </c>
      <c r="B1544" s="26" t="s">
        <v>2524</v>
      </c>
      <c r="C1544" t="s">
        <v>2525</v>
      </c>
      <c r="E1544" t="s">
        <v>2455</v>
      </c>
      <c r="G1544" t="s">
        <v>31</v>
      </c>
      <c r="H1544" s="22" t="str">
        <f>VLOOKUP(G1544,'ISO Country Codes'!A:B,2, FALSE)</f>
        <v> India</v>
      </c>
      <c r="I1544" s="24" t="str">
        <f t="shared" si="48"/>
        <v>21a Shakespeare Sarani, ,  India</v>
      </c>
      <c r="J1544" s="15" t="str">
        <f t="shared" si="49"/>
        <v>Calcutta,  India</v>
      </c>
      <c r="K1544" t="s">
        <v>503</v>
      </c>
      <c r="L1544" s="2">
        <v>38051</v>
      </c>
      <c r="M1544" t="s">
        <v>23</v>
      </c>
      <c r="N1544" t="s">
        <v>4228</v>
      </c>
      <c r="O1544">
        <v>2</v>
      </c>
      <c r="P1544">
        <v>1</v>
      </c>
      <c r="R1544" t="s">
        <v>26</v>
      </c>
      <c r="S1544" t="s">
        <v>26</v>
      </c>
      <c r="T1544" s="17" t="s">
        <v>5898</v>
      </c>
      <c r="AB1544" s="1" t="s">
        <v>1777</v>
      </c>
    </row>
    <row r="1545" spans="1:28" x14ac:dyDescent="0.3">
      <c r="A1545">
        <v>3003435391</v>
      </c>
      <c r="B1545" s="26" t="s">
        <v>2524</v>
      </c>
      <c r="C1545" t="s">
        <v>2525</v>
      </c>
      <c r="E1545" t="s">
        <v>2455</v>
      </c>
      <c r="G1545" t="s">
        <v>31</v>
      </c>
      <c r="H1545" s="22" t="str">
        <f>VLOOKUP(G1545,'ISO Country Codes'!A:B,2, FALSE)</f>
        <v> India</v>
      </c>
      <c r="I1545" s="24" t="str">
        <f t="shared" si="48"/>
        <v>21a Shakespeare Sarani, ,  India</v>
      </c>
      <c r="J1545" s="15" t="str">
        <f t="shared" si="49"/>
        <v>Calcutta,  India</v>
      </c>
      <c r="K1545" t="s">
        <v>503</v>
      </c>
      <c r="L1545" s="2">
        <v>38051</v>
      </c>
      <c r="M1545" t="s">
        <v>23</v>
      </c>
      <c r="N1545" t="s">
        <v>4228</v>
      </c>
      <c r="O1545">
        <v>3</v>
      </c>
      <c r="P1545">
        <v>1</v>
      </c>
      <c r="R1545" t="s">
        <v>25</v>
      </c>
      <c r="S1545" t="s">
        <v>25</v>
      </c>
      <c r="T1545" s="17" t="s">
        <v>5898</v>
      </c>
      <c r="AB1545" s="1" t="s">
        <v>1777</v>
      </c>
    </row>
    <row r="1546" spans="1:28" x14ac:dyDescent="0.3">
      <c r="A1546">
        <v>3003568074</v>
      </c>
      <c r="B1546" s="26" t="s">
        <v>4229</v>
      </c>
      <c r="C1546" t="s">
        <v>4230</v>
      </c>
      <c r="E1546" t="s">
        <v>627</v>
      </c>
      <c r="G1546" t="s">
        <v>31</v>
      </c>
      <c r="H1546" s="22" t="str">
        <f>VLOOKUP(G1546,'ISO Country Codes'!A:B,2, FALSE)</f>
        <v> India</v>
      </c>
      <c r="I1546" s="24" t="str">
        <f t="shared" si="48"/>
        <v>21 Old Mahabalipuram Road, ,  India</v>
      </c>
      <c r="J1546" s="15" t="str">
        <f t="shared" si="49"/>
        <v>Chennai,  India</v>
      </c>
      <c r="K1546" t="s">
        <v>503</v>
      </c>
      <c r="L1546" s="2">
        <v>38085</v>
      </c>
      <c r="M1546" t="s">
        <v>23</v>
      </c>
      <c r="N1546" t="s">
        <v>4231</v>
      </c>
      <c r="O1546">
        <v>4</v>
      </c>
      <c r="P1546">
        <v>1</v>
      </c>
      <c r="R1546" t="s">
        <v>26</v>
      </c>
      <c r="S1546" t="s">
        <v>26</v>
      </c>
      <c r="T1546" s="17" t="s">
        <v>6062</v>
      </c>
      <c r="U1546" s="17" t="s">
        <v>6038</v>
      </c>
      <c r="V1546" s="17" t="s">
        <v>5898</v>
      </c>
      <c r="AB1546" s="1" t="s">
        <v>1777</v>
      </c>
    </row>
    <row r="1547" spans="1:28" x14ac:dyDescent="0.3">
      <c r="A1547">
        <v>1000631188</v>
      </c>
      <c r="B1547" s="26" t="s">
        <v>4232</v>
      </c>
      <c r="C1547" t="s">
        <v>4233</v>
      </c>
      <c r="D1547" t="s">
        <v>4234</v>
      </c>
      <c r="E1547" t="s">
        <v>414</v>
      </c>
      <c r="G1547" t="s">
        <v>31</v>
      </c>
      <c r="H1547" s="22" t="str">
        <f>VLOOKUP(G1547,'ISO Country Codes'!A:B,2, FALSE)</f>
        <v> India</v>
      </c>
      <c r="I1547" s="24" t="str">
        <f t="shared" si="48"/>
        <v>Plot No. 20, Vijayanagar Place Layout, ,  India</v>
      </c>
      <c r="J1547" s="15" t="str">
        <f t="shared" si="49"/>
        <v>Visakhapatnam,  India</v>
      </c>
      <c r="K1547" t="s">
        <v>503</v>
      </c>
      <c r="L1547" s="2">
        <v>38099</v>
      </c>
      <c r="M1547" t="s">
        <v>23</v>
      </c>
      <c r="N1547" t="s">
        <v>4235</v>
      </c>
      <c r="O1547">
        <v>4</v>
      </c>
      <c r="P1547">
        <v>1</v>
      </c>
      <c r="R1547" t="s">
        <v>26</v>
      </c>
      <c r="S1547" t="s">
        <v>26</v>
      </c>
      <c r="T1547" s="17" t="s">
        <v>5898</v>
      </c>
      <c r="AB1547" s="1" t="s">
        <v>1777</v>
      </c>
    </row>
    <row r="1548" spans="1:28" x14ac:dyDescent="0.3">
      <c r="A1548">
        <v>1000258805</v>
      </c>
      <c r="B1548" s="26" t="s">
        <v>3135</v>
      </c>
      <c r="C1548" t="s">
        <v>3136</v>
      </c>
      <c r="E1548" t="s">
        <v>2455</v>
      </c>
      <c r="G1548" t="s">
        <v>31</v>
      </c>
      <c r="H1548" s="22" t="str">
        <f>VLOOKUP(G1548,'ISO Country Codes'!A:B,2, FALSE)</f>
        <v> India</v>
      </c>
      <c r="I1548" s="24" t="str">
        <f t="shared" si="48"/>
        <v>69, Ganesh Chandra Avenue, ,  India</v>
      </c>
      <c r="J1548" s="15" t="str">
        <f t="shared" si="49"/>
        <v>Calcutta,  India</v>
      </c>
      <c r="K1548" t="s">
        <v>503</v>
      </c>
      <c r="L1548" s="2">
        <v>38205</v>
      </c>
      <c r="M1548" t="s">
        <v>23</v>
      </c>
      <c r="N1548" t="s">
        <v>4236</v>
      </c>
      <c r="O1548">
        <v>2</v>
      </c>
      <c r="P1548">
        <v>1</v>
      </c>
      <c r="R1548" t="s">
        <v>26</v>
      </c>
      <c r="S1548" t="s">
        <v>26</v>
      </c>
      <c r="T1548" s="17" t="s">
        <v>5898</v>
      </c>
      <c r="AB1548" s="1" t="s">
        <v>1777</v>
      </c>
    </row>
    <row r="1549" spans="1:28" x14ac:dyDescent="0.3">
      <c r="A1549">
        <v>3003671539</v>
      </c>
      <c r="B1549" s="26" t="s">
        <v>902</v>
      </c>
      <c r="C1549" t="s">
        <v>903</v>
      </c>
      <c r="E1549" t="s">
        <v>904</v>
      </c>
      <c r="F1549" t="s">
        <v>550</v>
      </c>
      <c r="G1549" t="s">
        <v>39</v>
      </c>
      <c r="H1549" s="22" t="str">
        <f>VLOOKUP(G1549,'ISO Country Codes'!A:B,2, FALSE)</f>
        <v> Indonesia</v>
      </c>
      <c r="I1549" s="24" t="str">
        <f t="shared" si="48"/>
        <v>Jln. Strat Buntu, Kalimantan Timur,  Indonesia</v>
      </c>
      <c r="J1549" s="15" t="str">
        <f t="shared" si="49"/>
        <v>Tarakan,  Indonesia</v>
      </c>
      <c r="K1549" t="s">
        <v>503</v>
      </c>
      <c r="L1549" s="2">
        <v>38223</v>
      </c>
      <c r="M1549" t="s">
        <v>23</v>
      </c>
      <c r="N1549" t="s">
        <v>4237</v>
      </c>
      <c r="O1549">
        <v>1</v>
      </c>
      <c r="P1549">
        <v>1</v>
      </c>
      <c r="R1549" t="s">
        <v>25</v>
      </c>
      <c r="S1549" t="s">
        <v>26</v>
      </c>
      <c r="T1549" s="17" t="s">
        <v>5975</v>
      </c>
      <c r="AB1549" s="1" t="s">
        <v>1777</v>
      </c>
    </row>
    <row r="1550" spans="1:28" x14ac:dyDescent="0.3">
      <c r="A1550">
        <v>3003671539</v>
      </c>
      <c r="B1550" s="26" t="s">
        <v>902</v>
      </c>
      <c r="C1550" t="s">
        <v>903</v>
      </c>
      <c r="E1550" t="s">
        <v>904</v>
      </c>
      <c r="F1550" t="s">
        <v>550</v>
      </c>
      <c r="G1550" t="s">
        <v>39</v>
      </c>
      <c r="H1550" s="22" t="str">
        <f>VLOOKUP(G1550,'ISO Country Codes'!A:B,2, FALSE)</f>
        <v> Indonesia</v>
      </c>
      <c r="I1550" s="24" t="str">
        <f t="shared" si="48"/>
        <v>Jln. Strat Buntu, Kalimantan Timur,  Indonesia</v>
      </c>
      <c r="J1550" s="15" t="str">
        <f t="shared" si="49"/>
        <v>Tarakan,  Indonesia</v>
      </c>
      <c r="K1550" t="s">
        <v>503</v>
      </c>
      <c r="L1550" s="2">
        <v>38223</v>
      </c>
      <c r="M1550" t="s">
        <v>23</v>
      </c>
      <c r="N1550" t="s">
        <v>4237</v>
      </c>
      <c r="O1550">
        <v>4</v>
      </c>
      <c r="P1550">
        <v>1</v>
      </c>
      <c r="R1550" t="s">
        <v>25</v>
      </c>
      <c r="S1550" t="s">
        <v>26</v>
      </c>
      <c r="T1550" s="17" t="s">
        <v>5975</v>
      </c>
      <c r="AB1550" s="1" t="s">
        <v>1777</v>
      </c>
    </row>
    <row r="1551" spans="1:28" x14ac:dyDescent="0.3">
      <c r="A1551">
        <v>3003671539</v>
      </c>
      <c r="B1551" s="26" t="s">
        <v>902</v>
      </c>
      <c r="C1551" t="s">
        <v>903</v>
      </c>
      <c r="E1551" t="s">
        <v>904</v>
      </c>
      <c r="F1551" t="s">
        <v>550</v>
      </c>
      <c r="G1551" t="s">
        <v>39</v>
      </c>
      <c r="H1551" s="22" t="str">
        <f>VLOOKUP(G1551,'ISO Country Codes'!A:B,2, FALSE)</f>
        <v> Indonesia</v>
      </c>
      <c r="I1551" s="24" t="str">
        <f t="shared" si="48"/>
        <v>Jln. Strat Buntu, Kalimantan Timur,  Indonesia</v>
      </c>
      <c r="J1551" s="15" t="str">
        <f t="shared" si="49"/>
        <v>Tarakan,  Indonesia</v>
      </c>
      <c r="K1551" t="s">
        <v>503</v>
      </c>
      <c r="L1551" s="2">
        <v>38210</v>
      </c>
      <c r="M1551" t="s">
        <v>23</v>
      </c>
      <c r="N1551" t="s">
        <v>4237</v>
      </c>
      <c r="O1551">
        <v>5</v>
      </c>
      <c r="P1551">
        <v>1</v>
      </c>
      <c r="R1551" t="s">
        <v>26</v>
      </c>
      <c r="S1551" t="s">
        <v>26</v>
      </c>
      <c r="T1551" s="17" t="s">
        <v>5898</v>
      </c>
      <c r="U1551" s="17" t="s">
        <v>5975</v>
      </c>
      <c r="AB1551" s="1" t="s">
        <v>1777</v>
      </c>
    </row>
    <row r="1552" spans="1:28" x14ac:dyDescent="0.3">
      <c r="A1552">
        <v>3003671539</v>
      </c>
      <c r="B1552" s="26" t="s">
        <v>902</v>
      </c>
      <c r="C1552" t="s">
        <v>903</v>
      </c>
      <c r="E1552" t="s">
        <v>904</v>
      </c>
      <c r="F1552" t="s">
        <v>550</v>
      </c>
      <c r="G1552" t="s">
        <v>39</v>
      </c>
      <c r="H1552" s="22" t="str">
        <f>VLOOKUP(G1552,'ISO Country Codes'!A:B,2, FALSE)</f>
        <v> Indonesia</v>
      </c>
      <c r="I1552" s="24" t="str">
        <f t="shared" si="48"/>
        <v>Jln. Strat Buntu, Kalimantan Timur,  Indonesia</v>
      </c>
      <c r="J1552" s="15" t="str">
        <f t="shared" si="49"/>
        <v>Tarakan,  Indonesia</v>
      </c>
      <c r="K1552" t="s">
        <v>503</v>
      </c>
      <c r="L1552" s="2">
        <v>38258</v>
      </c>
      <c r="M1552" t="s">
        <v>23</v>
      </c>
      <c r="N1552" t="s">
        <v>4238</v>
      </c>
      <c r="O1552">
        <v>1</v>
      </c>
      <c r="P1552">
        <v>1</v>
      </c>
      <c r="R1552" t="s">
        <v>25</v>
      </c>
      <c r="S1552" t="s">
        <v>25</v>
      </c>
      <c r="T1552" s="17" t="s">
        <v>5898</v>
      </c>
      <c r="AB1552" s="1" t="s">
        <v>1777</v>
      </c>
    </row>
    <row r="1553" spans="1:28" x14ac:dyDescent="0.3">
      <c r="A1553">
        <v>3003671539</v>
      </c>
      <c r="B1553" s="26" t="s">
        <v>902</v>
      </c>
      <c r="C1553" t="s">
        <v>903</v>
      </c>
      <c r="E1553" t="s">
        <v>904</v>
      </c>
      <c r="F1553" t="s">
        <v>550</v>
      </c>
      <c r="G1553" t="s">
        <v>39</v>
      </c>
      <c r="H1553" s="22" t="str">
        <f>VLOOKUP(G1553,'ISO Country Codes'!A:B,2, FALSE)</f>
        <v> Indonesia</v>
      </c>
      <c r="I1553" s="24" t="str">
        <f t="shared" si="48"/>
        <v>Jln. Strat Buntu, Kalimantan Timur,  Indonesia</v>
      </c>
      <c r="J1553" s="15" t="str">
        <f t="shared" si="49"/>
        <v>Tarakan,  Indonesia</v>
      </c>
      <c r="K1553" t="s">
        <v>503</v>
      </c>
      <c r="L1553" s="2">
        <v>38258</v>
      </c>
      <c r="M1553" t="s">
        <v>23</v>
      </c>
      <c r="N1553" t="s">
        <v>4238</v>
      </c>
      <c r="O1553">
        <v>2</v>
      </c>
      <c r="P1553">
        <v>1</v>
      </c>
      <c r="R1553" t="s">
        <v>25</v>
      </c>
      <c r="S1553" t="s">
        <v>26</v>
      </c>
      <c r="T1553" s="17" t="s">
        <v>5898</v>
      </c>
      <c r="AB1553" s="1" t="s">
        <v>1777</v>
      </c>
    </row>
    <row r="1554" spans="1:28" x14ac:dyDescent="0.3">
      <c r="A1554">
        <v>3003671539</v>
      </c>
      <c r="B1554" s="26" t="s">
        <v>902</v>
      </c>
      <c r="C1554" t="s">
        <v>903</v>
      </c>
      <c r="E1554" t="s">
        <v>904</v>
      </c>
      <c r="F1554" t="s">
        <v>550</v>
      </c>
      <c r="G1554" t="s">
        <v>39</v>
      </c>
      <c r="H1554" s="22" t="str">
        <f>VLOOKUP(G1554,'ISO Country Codes'!A:B,2, FALSE)</f>
        <v> Indonesia</v>
      </c>
      <c r="I1554" s="24" t="str">
        <f t="shared" si="48"/>
        <v>Jln. Strat Buntu, Kalimantan Timur,  Indonesia</v>
      </c>
      <c r="J1554" s="15" t="str">
        <f t="shared" si="49"/>
        <v>Tarakan,  Indonesia</v>
      </c>
      <c r="K1554" t="s">
        <v>503</v>
      </c>
      <c r="L1554" s="2">
        <v>38258</v>
      </c>
      <c r="M1554" t="s">
        <v>23</v>
      </c>
      <c r="N1554" t="s">
        <v>4238</v>
      </c>
      <c r="O1554">
        <v>3</v>
      </c>
      <c r="P1554">
        <v>1</v>
      </c>
      <c r="R1554" t="s">
        <v>26</v>
      </c>
      <c r="S1554" t="s">
        <v>26</v>
      </c>
      <c r="T1554" s="17" t="s">
        <v>5898</v>
      </c>
      <c r="AB1554" s="1" t="s">
        <v>1777</v>
      </c>
    </row>
    <row r="1555" spans="1:28" x14ac:dyDescent="0.3">
      <c r="A1555">
        <v>3003671539</v>
      </c>
      <c r="B1555" s="26" t="s">
        <v>902</v>
      </c>
      <c r="C1555" t="s">
        <v>903</v>
      </c>
      <c r="E1555" t="s">
        <v>904</v>
      </c>
      <c r="F1555" t="s">
        <v>550</v>
      </c>
      <c r="G1555" t="s">
        <v>39</v>
      </c>
      <c r="H1555" s="22" t="str">
        <f>VLOOKUP(G1555,'ISO Country Codes'!A:B,2, FALSE)</f>
        <v> Indonesia</v>
      </c>
      <c r="I1555" s="24" t="str">
        <f t="shared" si="48"/>
        <v>Jln. Strat Buntu, Kalimantan Timur,  Indonesia</v>
      </c>
      <c r="J1555" s="15" t="str">
        <f t="shared" si="49"/>
        <v>Tarakan,  Indonesia</v>
      </c>
      <c r="K1555" t="s">
        <v>503</v>
      </c>
      <c r="L1555" s="2">
        <v>38258</v>
      </c>
      <c r="M1555" t="s">
        <v>23</v>
      </c>
      <c r="N1555" t="s">
        <v>4238</v>
      </c>
      <c r="O1555">
        <v>4</v>
      </c>
      <c r="P1555">
        <v>1</v>
      </c>
      <c r="R1555" t="s">
        <v>25</v>
      </c>
      <c r="S1555" t="s">
        <v>26</v>
      </c>
      <c r="T1555" s="17" t="s">
        <v>5898</v>
      </c>
      <c r="AB1555" s="1" t="s">
        <v>1777</v>
      </c>
    </row>
    <row r="1556" spans="1:28" x14ac:dyDescent="0.3">
      <c r="A1556">
        <v>3003671539</v>
      </c>
      <c r="B1556" s="26" t="s">
        <v>902</v>
      </c>
      <c r="C1556" t="s">
        <v>903</v>
      </c>
      <c r="E1556" t="s">
        <v>904</v>
      </c>
      <c r="F1556" t="s">
        <v>550</v>
      </c>
      <c r="G1556" t="s">
        <v>39</v>
      </c>
      <c r="H1556" s="22" t="str">
        <f>VLOOKUP(G1556,'ISO Country Codes'!A:B,2, FALSE)</f>
        <v> Indonesia</v>
      </c>
      <c r="I1556" s="24" t="str">
        <f t="shared" si="48"/>
        <v>Jln. Strat Buntu, Kalimantan Timur,  Indonesia</v>
      </c>
      <c r="J1556" s="15" t="str">
        <f t="shared" si="49"/>
        <v>Tarakan,  Indonesia</v>
      </c>
      <c r="K1556" t="s">
        <v>503</v>
      </c>
      <c r="L1556" s="2">
        <v>38258</v>
      </c>
      <c r="M1556" t="s">
        <v>23</v>
      </c>
      <c r="N1556" t="s">
        <v>4238</v>
      </c>
      <c r="O1556">
        <v>5</v>
      </c>
      <c r="P1556">
        <v>1</v>
      </c>
      <c r="R1556" t="s">
        <v>26</v>
      </c>
      <c r="S1556" t="s">
        <v>26</v>
      </c>
      <c r="T1556" s="17" t="s">
        <v>5898</v>
      </c>
      <c r="AB1556" s="1" t="s">
        <v>1777</v>
      </c>
    </row>
    <row r="1557" spans="1:28" x14ac:dyDescent="0.3">
      <c r="A1557">
        <v>3003671539</v>
      </c>
      <c r="B1557" s="26" t="s">
        <v>902</v>
      </c>
      <c r="C1557" t="s">
        <v>903</v>
      </c>
      <c r="E1557" t="s">
        <v>904</v>
      </c>
      <c r="F1557" t="s">
        <v>550</v>
      </c>
      <c r="G1557" t="s">
        <v>39</v>
      </c>
      <c r="H1557" s="22" t="str">
        <f>VLOOKUP(G1557,'ISO Country Codes'!A:B,2, FALSE)</f>
        <v> Indonesia</v>
      </c>
      <c r="I1557" s="24" t="str">
        <f t="shared" si="48"/>
        <v>Jln. Strat Buntu, Kalimantan Timur,  Indonesia</v>
      </c>
      <c r="J1557" s="15" t="str">
        <f t="shared" si="49"/>
        <v>Tarakan,  Indonesia</v>
      </c>
      <c r="K1557" t="s">
        <v>503</v>
      </c>
      <c r="L1557" s="2">
        <v>38309</v>
      </c>
      <c r="M1557" t="s">
        <v>23</v>
      </c>
      <c r="N1557" t="s">
        <v>4239</v>
      </c>
      <c r="O1557">
        <v>5</v>
      </c>
      <c r="P1557">
        <v>1</v>
      </c>
      <c r="R1557" t="s">
        <v>26</v>
      </c>
      <c r="S1557" t="s">
        <v>26</v>
      </c>
      <c r="T1557" s="17" t="s">
        <v>5898</v>
      </c>
      <c r="AB1557" s="1" t="s">
        <v>1777</v>
      </c>
    </row>
    <row r="1558" spans="1:28" x14ac:dyDescent="0.3">
      <c r="A1558">
        <v>3003671539</v>
      </c>
      <c r="B1558" s="26" t="s">
        <v>902</v>
      </c>
      <c r="C1558" t="s">
        <v>903</v>
      </c>
      <c r="E1558" t="s">
        <v>904</v>
      </c>
      <c r="F1558" t="s">
        <v>550</v>
      </c>
      <c r="G1558" t="s">
        <v>39</v>
      </c>
      <c r="H1558" s="22" t="str">
        <f>VLOOKUP(G1558,'ISO Country Codes'!A:B,2, FALSE)</f>
        <v> Indonesia</v>
      </c>
      <c r="I1558" s="24" t="str">
        <f t="shared" si="48"/>
        <v>Jln. Strat Buntu, Kalimantan Timur,  Indonesia</v>
      </c>
      <c r="J1558" s="15" t="str">
        <f t="shared" si="49"/>
        <v>Tarakan,  Indonesia</v>
      </c>
      <c r="K1558" t="s">
        <v>503</v>
      </c>
      <c r="L1558" s="2">
        <v>38248</v>
      </c>
      <c r="M1558" t="s">
        <v>23</v>
      </c>
      <c r="N1558" t="s">
        <v>4240</v>
      </c>
      <c r="O1558">
        <v>1</v>
      </c>
      <c r="P1558">
        <v>1</v>
      </c>
      <c r="R1558" t="s">
        <v>25</v>
      </c>
      <c r="S1558" t="s">
        <v>25</v>
      </c>
      <c r="T1558" s="17" t="s">
        <v>5975</v>
      </c>
      <c r="U1558" s="17" t="s">
        <v>5898</v>
      </c>
      <c r="AB1558" s="1" t="s">
        <v>1777</v>
      </c>
    </row>
    <row r="1559" spans="1:28" x14ac:dyDescent="0.3">
      <c r="A1559">
        <v>3003671539</v>
      </c>
      <c r="B1559" s="26" t="s">
        <v>902</v>
      </c>
      <c r="C1559" t="s">
        <v>903</v>
      </c>
      <c r="E1559" t="s">
        <v>904</v>
      </c>
      <c r="F1559" t="s">
        <v>550</v>
      </c>
      <c r="G1559" t="s">
        <v>39</v>
      </c>
      <c r="H1559" s="22" t="str">
        <f>VLOOKUP(G1559,'ISO Country Codes'!A:B,2, FALSE)</f>
        <v> Indonesia</v>
      </c>
      <c r="I1559" s="24" t="str">
        <f t="shared" si="48"/>
        <v>Jln. Strat Buntu, Kalimantan Timur,  Indonesia</v>
      </c>
      <c r="J1559" s="15" t="str">
        <f t="shared" si="49"/>
        <v>Tarakan,  Indonesia</v>
      </c>
      <c r="K1559" t="s">
        <v>503</v>
      </c>
      <c r="L1559" s="2">
        <v>38248</v>
      </c>
      <c r="M1559" t="s">
        <v>23</v>
      </c>
      <c r="N1559" t="s">
        <v>4240</v>
      </c>
      <c r="O1559">
        <v>2</v>
      </c>
      <c r="P1559">
        <v>1</v>
      </c>
      <c r="R1559" t="s">
        <v>25</v>
      </c>
      <c r="S1559" t="s">
        <v>25</v>
      </c>
      <c r="T1559" s="17" t="s">
        <v>5975</v>
      </c>
      <c r="U1559" s="17" t="s">
        <v>5898</v>
      </c>
      <c r="AB1559" s="1" t="s">
        <v>1777</v>
      </c>
    </row>
    <row r="1560" spans="1:28" x14ac:dyDescent="0.3">
      <c r="A1560">
        <v>3003671539</v>
      </c>
      <c r="B1560" s="26" t="s">
        <v>902</v>
      </c>
      <c r="C1560" t="s">
        <v>903</v>
      </c>
      <c r="E1560" t="s">
        <v>904</v>
      </c>
      <c r="F1560" t="s">
        <v>550</v>
      </c>
      <c r="G1560" t="s">
        <v>39</v>
      </c>
      <c r="H1560" s="22" t="str">
        <f>VLOOKUP(G1560,'ISO Country Codes'!A:B,2, FALSE)</f>
        <v> Indonesia</v>
      </c>
      <c r="I1560" s="24" t="str">
        <f t="shared" si="48"/>
        <v>Jln. Strat Buntu, Kalimantan Timur,  Indonesia</v>
      </c>
      <c r="J1560" s="15" t="str">
        <f t="shared" si="49"/>
        <v>Tarakan,  Indonesia</v>
      </c>
      <c r="K1560" t="s">
        <v>503</v>
      </c>
      <c r="L1560" s="2">
        <v>38248</v>
      </c>
      <c r="M1560" t="s">
        <v>23</v>
      </c>
      <c r="N1560" t="s">
        <v>4240</v>
      </c>
      <c r="O1560">
        <v>3</v>
      </c>
      <c r="P1560">
        <v>1</v>
      </c>
      <c r="R1560" t="s">
        <v>25</v>
      </c>
      <c r="S1560" t="s">
        <v>25</v>
      </c>
      <c r="T1560" s="17" t="s">
        <v>5898</v>
      </c>
      <c r="U1560" s="17" t="s">
        <v>5975</v>
      </c>
      <c r="AB1560" s="1" t="s">
        <v>1777</v>
      </c>
    </row>
    <row r="1561" spans="1:28" x14ac:dyDescent="0.3">
      <c r="A1561">
        <v>3003671539</v>
      </c>
      <c r="B1561" s="26" t="s">
        <v>902</v>
      </c>
      <c r="C1561" t="s">
        <v>903</v>
      </c>
      <c r="E1561" t="s">
        <v>904</v>
      </c>
      <c r="F1561" t="s">
        <v>550</v>
      </c>
      <c r="G1561" t="s">
        <v>39</v>
      </c>
      <c r="H1561" s="22" t="str">
        <f>VLOOKUP(G1561,'ISO Country Codes'!A:B,2, FALSE)</f>
        <v> Indonesia</v>
      </c>
      <c r="I1561" s="24" t="str">
        <f t="shared" si="48"/>
        <v>Jln. Strat Buntu, Kalimantan Timur,  Indonesia</v>
      </c>
      <c r="J1561" s="15" t="str">
        <f t="shared" si="49"/>
        <v>Tarakan,  Indonesia</v>
      </c>
      <c r="K1561" t="s">
        <v>503</v>
      </c>
      <c r="L1561" s="2">
        <v>38248</v>
      </c>
      <c r="M1561" t="s">
        <v>23</v>
      </c>
      <c r="N1561" t="s">
        <v>4240</v>
      </c>
      <c r="O1561">
        <v>4</v>
      </c>
      <c r="P1561">
        <v>1</v>
      </c>
      <c r="R1561" t="s">
        <v>25</v>
      </c>
      <c r="S1561" t="s">
        <v>25</v>
      </c>
      <c r="T1561" s="17" t="s">
        <v>5898</v>
      </c>
      <c r="U1561" s="17" t="s">
        <v>5975</v>
      </c>
      <c r="AB1561" s="1" t="s">
        <v>1777</v>
      </c>
    </row>
    <row r="1562" spans="1:28" x14ac:dyDescent="0.3">
      <c r="A1562">
        <v>3003671539</v>
      </c>
      <c r="B1562" s="26" t="s">
        <v>902</v>
      </c>
      <c r="C1562" t="s">
        <v>903</v>
      </c>
      <c r="E1562" t="s">
        <v>904</v>
      </c>
      <c r="F1562" t="s">
        <v>550</v>
      </c>
      <c r="G1562" t="s">
        <v>39</v>
      </c>
      <c r="H1562" s="22" t="str">
        <f>VLOOKUP(G1562,'ISO Country Codes'!A:B,2, FALSE)</f>
        <v> Indonesia</v>
      </c>
      <c r="I1562" s="24" t="str">
        <f t="shared" si="48"/>
        <v>Jln. Strat Buntu, Kalimantan Timur,  Indonesia</v>
      </c>
      <c r="J1562" s="15" t="str">
        <f t="shared" si="49"/>
        <v>Tarakan,  Indonesia</v>
      </c>
      <c r="K1562" t="s">
        <v>503</v>
      </c>
      <c r="L1562" s="2">
        <v>38248</v>
      </c>
      <c r="M1562" t="s">
        <v>23</v>
      </c>
      <c r="N1562" t="s">
        <v>4240</v>
      </c>
      <c r="O1562">
        <v>5</v>
      </c>
      <c r="P1562">
        <v>1</v>
      </c>
      <c r="R1562" t="s">
        <v>26</v>
      </c>
      <c r="S1562" t="s">
        <v>25</v>
      </c>
      <c r="T1562" s="17" t="s">
        <v>5975</v>
      </c>
      <c r="U1562" s="17" t="s">
        <v>5898</v>
      </c>
      <c r="AB1562" s="1" t="s">
        <v>1777</v>
      </c>
    </row>
    <row r="1563" spans="1:28" x14ac:dyDescent="0.3">
      <c r="A1563">
        <v>3004259692</v>
      </c>
      <c r="B1563" s="26" t="s">
        <v>1785</v>
      </c>
      <c r="C1563" t="s">
        <v>3014</v>
      </c>
      <c r="D1563" t="s">
        <v>3015</v>
      </c>
      <c r="E1563" t="s">
        <v>693</v>
      </c>
      <c r="F1563" t="s">
        <v>114</v>
      </c>
      <c r="G1563" t="s">
        <v>39</v>
      </c>
      <c r="H1563" s="22" t="str">
        <f>VLOOKUP(G1563,'ISO Country Codes'!A:B,2, FALSE)</f>
        <v> Indonesia</v>
      </c>
      <c r="I1563" s="24" t="str">
        <f t="shared" si="48"/>
        <v>Km. 3.5, Jawa Timur,  Indonesia</v>
      </c>
      <c r="J1563" s="15" t="str">
        <f t="shared" si="49"/>
        <v>Sidoarjo,  Indonesia</v>
      </c>
      <c r="K1563" t="s">
        <v>503</v>
      </c>
      <c r="L1563" s="2">
        <v>38184</v>
      </c>
      <c r="M1563" t="s">
        <v>23</v>
      </c>
      <c r="N1563" t="s">
        <v>4241</v>
      </c>
      <c r="O1563">
        <v>1</v>
      </c>
      <c r="P1563">
        <v>1</v>
      </c>
      <c r="R1563" t="s">
        <v>25</v>
      </c>
      <c r="S1563" t="s">
        <v>25</v>
      </c>
      <c r="T1563" s="17" t="s">
        <v>5898</v>
      </c>
      <c r="U1563" s="17" t="s">
        <v>5975</v>
      </c>
      <c r="V1563" s="17" t="s">
        <v>5975</v>
      </c>
      <c r="AB1563" s="1" t="s">
        <v>1777</v>
      </c>
    </row>
    <row r="1564" spans="1:28" x14ac:dyDescent="0.3">
      <c r="A1564">
        <v>3004259692</v>
      </c>
      <c r="B1564" s="26" t="s">
        <v>1785</v>
      </c>
      <c r="C1564" t="s">
        <v>3014</v>
      </c>
      <c r="D1564" t="s">
        <v>3015</v>
      </c>
      <c r="E1564" t="s">
        <v>693</v>
      </c>
      <c r="F1564" t="s">
        <v>114</v>
      </c>
      <c r="G1564" t="s">
        <v>39</v>
      </c>
      <c r="H1564" s="22" t="str">
        <f>VLOOKUP(G1564,'ISO Country Codes'!A:B,2, FALSE)</f>
        <v> Indonesia</v>
      </c>
      <c r="I1564" s="24" t="str">
        <f t="shared" si="48"/>
        <v>Km. 3.5, Jawa Timur,  Indonesia</v>
      </c>
      <c r="J1564" s="15" t="str">
        <f t="shared" si="49"/>
        <v>Sidoarjo,  Indonesia</v>
      </c>
      <c r="K1564" t="s">
        <v>503</v>
      </c>
      <c r="L1564" s="2">
        <v>38184</v>
      </c>
      <c r="M1564" t="s">
        <v>23</v>
      </c>
      <c r="N1564" t="s">
        <v>4241</v>
      </c>
      <c r="O1564">
        <v>2</v>
      </c>
      <c r="P1564">
        <v>1</v>
      </c>
      <c r="R1564" t="s">
        <v>25</v>
      </c>
      <c r="S1564" t="s">
        <v>25</v>
      </c>
      <c r="T1564" s="17" t="s">
        <v>5898</v>
      </c>
      <c r="U1564" s="17" t="s">
        <v>5975</v>
      </c>
      <c r="V1564" s="17" t="s">
        <v>5975</v>
      </c>
      <c r="AB1564" s="1" t="s">
        <v>1777</v>
      </c>
    </row>
    <row r="1565" spans="1:28" x14ac:dyDescent="0.3">
      <c r="A1565">
        <v>3004259692</v>
      </c>
      <c r="B1565" s="26" t="s">
        <v>1785</v>
      </c>
      <c r="C1565" t="s">
        <v>3014</v>
      </c>
      <c r="D1565" t="s">
        <v>3015</v>
      </c>
      <c r="E1565" t="s">
        <v>693</v>
      </c>
      <c r="F1565" t="s">
        <v>114</v>
      </c>
      <c r="G1565" t="s">
        <v>39</v>
      </c>
      <c r="H1565" s="22" t="str">
        <f>VLOOKUP(G1565,'ISO Country Codes'!A:B,2, FALSE)</f>
        <v> Indonesia</v>
      </c>
      <c r="I1565" s="24" t="str">
        <f t="shared" si="48"/>
        <v>Km. 3.5, Jawa Timur,  Indonesia</v>
      </c>
      <c r="J1565" s="15" t="str">
        <f t="shared" si="49"/>
        <v>Sidoarjo,  Indonesia</v>
      </c>
      <c r="K1565" t="s">
        <v>503</v>
      </c>
      <c r="L1565" s="2">
        <v>38184</v>
      </c>
      <c r="M1565" t="s">
        <v>23</v>
      </c>
      <c r="N1565" t="s">
        <v>4241</v>
      </c>
      <c r="O1565">
        <v>2</v>
      </c>
      <c r="P1565">
        <v>2</v>
      </c>
      <c r="R1565" t="s">
        <v>25</v>
      </c>
      <c r="S1565" t="s">
        <v>25</v>
      </c>
      <c r="T1565" s="17" t="s">
        <v>5975</v>
      </c>
      <c r="U1565" s="17" t="s">
        <v>5975</v>
      </c>
      <c r="V1565" s="17" t="s">
        <v>5898</v>
      </c>
      <c r="AB1565" s="1" t="s">
        <v>1777</v>
      </c>
    </row>
    <row r="1566" spans="1:28" x14ac:dyDescent="0.3">
      <c r="A1566">
        <v>3004259692</v>
      </c>
      <c r="B1566" s="26" t="s">
        <v>1785</v>
      </c>
      <c r="C1566" t="s">
        <v>3014</v>
      </c>
      <c r="D1566" t="s">
        <v>3015</v>
      </c>
      <c r="E1566" t="s">
        <v>693</v>
      </c>
      <c r="F1566" t="s">
        <v>114</v>
      </c>
      <c r="G1566" t="s">
        <v>39</v>
      </c>
      <c r="H1566" s="22" t="str">
        <f>VLOOKUP(G1566,'ISO Country Codes'!A:B,2, FALSE)</f>
        <v> Indonesia</v>
      </c>
      <c r="I1566" s="24" t="str">
        <f t="shared" si="48"/>
        <v>Km. 3.5, Jawa Timur,  Indonesia</v>
      </c>
      <c r="J1566" s="15" t="str">
        <f t="shared" si="49"/>
        <v>Sidoarjo,  Indonesia</v>
      </c>
      <c r="K1566" t="s">
        <v>503</v>
      </c>
      <c r="L1566" s="2">
        <v>38184</v>
      </c>
      <c r="M1566" t="s">
        <v>23</v>
      </c>
      <c r="N1566" t="s">
        <v>4241</v>
      </c>
      <c r="O1566">
        <v>3</v>
      </c>
      <c r="P1566">
        <v>1</v>
      </c>
      <c r="R1566" t="s">
        <v>25</v>
      </c>
      <c r="S1566" t="s">
        <v>25</v>
      </c>
      <c r="T1566" s="17" t="s">
        <v>5975</v>
      </c>
      <c r="U1566" s="17" t="s">
        <v>5975</v>
      </c>
      <c r="V1566" s="17" t="s">
        <v>5898</v>
      </c>
      <c r="AB1566" s="1" t="s">
        <v>1777</v>
      </c>
    </row>
    <row r="1567" spans="1:28" x14ac:dyDescent="0.3">
      <c r="A1567">
        <v>3004259692</v>
      </c>
      <c r="B1567" s="26" t="s">
        <v>1785</v>
      </c>
      <c r="C1567" t="s">
        <v>3014</v>
      </c>
      <c r="D1567" t="s">
        <v>3015</v>
      </c>
      <c r="E1567" t="s">
        <v>693</v>
      </c>
      <c r="F1567" t="s">
        <v>114</v>
      </c>
      <c r="G1567" t="s">
        <v>39</v>
      </c>
      <c r="H1567" s="22" t="str">
        <f>VLOOKUP(G1567,'ISO Country Codes'!A:B,2, FALSE)</f>
        <v> Indonesia</v>
      </c>
      <c r="I1567" s="24" t="str">
        <f t="shared" si="48"/>
        <v>Km. 3.5, Jawa Timur,  Indonesia</v>
      </c>
      <c r="J1567" s="15" t="str">
        <f t="shared" si="49"/>
        <v>Sidoarjo,  Indonesia</v>
      </c>
      <c r="K1567" t="s">
        <v>503</v>
      </c>
      <c r="L1567" s="2">
        <v>38184</v>
      </c>
      <c r="M1567" t="s">
        <v>23</v>
      </c>
      <c r="N1567" t="s">
        <v>4241</v>
      </c>
      <c r="O1567">
        <v>4</v>
      </c>
      <c r="P1567">
        <v>1</v>
      </c>
      <c r="R1567" t="s">
        <v>25</v>
      </c>
      <c r="S1567" t="s">
        <v>25</v>
      </c>
      <c r="T1567" s="17" t="s">
        <v>5975</v>
      </c>
      <c r="U1567" s="17" t="s">
        <v>5975</v>
      </c>
      <c r="V1567" s="17" t="s">
        <v>5898</v>
      </c>
      <c r="AB1567" s="1" t="s">
        <v>1777</v>
      </c>
    </row>
    <row r="1568" spans="1:28" x14ac:dyDescent="0.3">
      <c r="A1568">
        <v>3004259692</v>
      </c>
      <c r="B1568" s="26" t="s">
        <v>1785</v>
      </c>
      <c r="C1568" t="s">
        <v>3014</v>
      </c>
      <c r="D1568" t="s">
        <v>3015</v>
      </c>
      <c r="E1568" t="s">
        <v>693</v>
      </c>
      <c r="F1568" t="s">
        <v>114</v>
      </c>
      <c r="G1568" t="s">
        <v>39</v>
      </c>
      <c r="H1568" s="22" t="str">
        <f>VLOOKUP(G1568,'ISO Country Codes'!A:B,2, FALSE)</f>
        <v> Indonesia</v>
      </c>
      <c r="I1568" s="24" t="str">
        <f t="shared" si="48"/>
        <v>Km. 3.5, Jawa Timur,  Indonesia</v>
      </c>
      <c r="J1568" s="15" t="str">
        <f t="shared" si="49"/>
        <v>Sidoarjo,  Indonesia</v>
      </c>
      <c r="K1568" t="s">
        <v>503</v>
      </c>
      <c r="L1568" s="2">
        <v>38184</v>
      </c>
      <c r="M1568" t="s">
        <v>23</v>
      </c>
      <c r="N1568" t="s">
        <v>4241</v>
      </c>
      <c r="O1568">
        <v>5</v>
      </c>
      <c r="P1568">
        <v>1</v>
      </c>
      <c r="R1568" t="s">
        <v>25</v>
      </c>
      <c r="S1568" t="s">
        <v>25</v>
      </c>
      <c r="T1568" s="17" t="s">
        <v>5975</v>
      </c>
      <c r="U1568" s="17" t="s">
        <v>5975</v>
      </c>
      <c r="V1568" s="17" t="s">
        <v>5898</v>
      </c>
      <c r="AB1568" s="1" t="s">
        <v>1777</v>
      </c>
    </row>
    <row r="1569" spans="1:28" x14ac:dyDescent="0.3">
      <c r="A1569">
        <v>3004259692</v>
      </c>
      <c r="B1569" s="26" t="s">
        <v>1785</v>
      </c>
      <c r="C1569" t="s">
        <v>3014</v>
      </c>
      <c r="D1569" t="s">
        <v>3015</v>
      </c>
      <c r="E1569" t="s">
        <v>693</v>
      </c>
      <c r="F1569" t="s">
        <v>114</v>
      </c>
      <c r="G1569" t="s">
        <v>39</v>
      </c>
      <c r="H1569" s="22" t="str">
        <f>VLOOKUP(G1569,'ISO Country Codes'!A:B,2, FALSE)</f>
        <v> Indonesia</v>
      </c>
      <c r="I1569" s="24" t="str">
        <f t="shared" si="48"/>
        <v>Km. 3.5, Jawa Timur,  Indonesia</v>
      </c>
      <c r="J1569" s="15" t="str">
        <f t="shared" si="49"/>
        <v>Sidoarjo,  Indonesia</v>
      </c>
      <c r="K1569" t="s">
        <v>503</v>
      </c>
      <c r="L1569" s="2">
        <v>38184</v>
      </c>
      <c r="M1569" t="s">
        <v>23</v>
      </c>
      <c r="N1569" t="s">
        <v>4241</v>
      </c>
      <c r="O1569">
        <v>6</v>
      </c>
      <c r="P1569">
        <v>1</v>
      </c>
      <c r="R1569" t="s">
        <v>25</v>
      </c>
      <c r="S1569" t="s">
        <v>26</v>
      </c>
      <c r="T1569" s="17" t="s">
        <v>5975</v>
      </c>
      <c r="U1569" s="17" t="s">
        <v>5975</v>
      </c>
      <c r="V1569" s="17" t="s">
        <v>5898</v>
      </c>
      <c r="AB1569" s="1" t="s">
        <v>1777</v>
      </c>
    </row>
    <row r="1570" spans="1:28" x14ac:dyDescent="0.3">
      <c r="A1570">
        <v>3004259692</v>
      </c>
      <c r="B1570" s="26" t="s">
        <v>1785</v>
      </c>
      <c r="C1570" t="s">
        <v>3014</v>
      </c>
      <c r="D1570" t="s">
        <v>3015</v>
      </c>
      <c r="E1570" t="s">
        <v>693</v>
      </c>
      <c r="F1570" t="s">
        <v>114</v>
      </c>
      <c r="G1570" t="s">
        <v>39</v>
      </c>
      <c r="H1570" s="22" t="str">
        <f>VLOOKUP(G1570,'ISO Country Codes'!A:B,2, FALSE)</f>
        <v> Indonesia</v>
      </c>
      <c r="I1570" s="24" t="str">
        <f t="shared" si="48"/>
        <v>Km. 3.5, Jawa Timur,  Indonesia</v>
      </c>
      <c r="J1570" s="15" t="str">
        <f t="shared" si="49"/>
        <v>Sidoarjo,  Indonesia</v>
      </c>
      <c r="K1570" t="s">
        <v>503</v>
      </c>
      <c r="L1570" s="2">
        <v>38184</v>
      </c>
      <c r="M1570" t="s">
        <v>23</v>
      </c>
      <c r="N1570" t="s">
        <v>4241</v>
      </c>
      <c r="O1570">
        <v>7</v>
      </c>
      <c r="P1570">
        <v>1</v>
      </c>
      <c r="R1570" t="s">
        <v>25</v>
      </c>
      <c r="S1570" t="s">
        <v>25</v>
      </c>
      <c r="T1570" s="17" t="s">
        <v>5898</v>
      </c>
      <c r="U1570" s="17" t="s">
        <v>5975</v>
      </c>
      <c r="V1570" s="17" t="s">
        <v>5975</v>
      </c>
      <c r="AB1570" s="1" t="s">
        <v>1777</v>
      </c>
    </row>
    <row r="1571" spans="1:28" x14ac:dyDescent="0.3">
      <c r="A1571">
        <v>3003671539</v>
      </c>
      <c r="B1571" s="26" t="s">
        <v>902</v>
      </c>
      <c r="C1571" t="s">
        <v>903</v>
      </c>
      <c r="E1571" t="s">
        <v>904</v>
      </c>
      <c r="F1571" t="s">
        <v>550</v>
      </c>
      <c r="G1571" t="s">
        <v>39</v>
      </c>
      <c r="H1571" s="22" t="str">
        <f>VLOOKUP(G1571,'ISO Country Codes'!A:B,2, FALSE)</f>
        <v> Indonesia</v>
      </c>
      <c r="I1571" s="24" t="str">
        <f t="shared" si="48"/>
        <v>Jln. Strat Buntu, Kalimantan Timur,  Indonesia</v>
      </c>
      <c r="J1571" s="15" t="str">
        <f t="shared" si="49"/>
        <v>Tarakan,  Indonesia</v>
      </c>
      <c r="K1571" t="s">
        <v>503</v>
      </c>
      <c r="L1571" s="2">
        <v>38309</v>
      </c>
      <c r="M1571" t="s">
        <v>23</v>
      </c>
      <c r="N1571" t="s">
        <v>4242</v>
      </c>
      <c r="O1571">
        <v>6</v>
      </c>
      <c r="P1571">
        <v>1</v>
      </c>
      <c r="R1571" t="s">
        <v>26</v>
      </c>
      <c r="S1571" t="s">
        <v>25</v>
      </c>
      <c r="T1571" s="17" t="s">
        <v>5898</v>
      </c>
      <c r="U1571" s="17" t="s">
        <v>5975</v>
      </c>
      <c r="AB1571" s="1" t="s">
        <v>1777</v>
      </c>
    </row>
    <row r="1572" spans="1:28" x14ac:dyDescent="0.3">
      <c r="A1572">
        <v>3003671539</v>
      </c>
      <c r="B1572" s="26" t="s">
        <v>902</v>
      </c>
      <c r="C1572" t="s">
        <v>903</v>
      </c>
      <c r="E1572" t="s">
        <v>904</v>
      </c>
      <c r="F1572" t="s">
        <v>550</v>
      </c>
      <c r="G1572" t="s">
        <v>39</v>
      </c>
      <c r="H1572" s="22" t="str">
        <f>VLOOKUP(G1572,'ISO Country Codes'!A:B,2, FALSE)</f>
        <v> Indonesia</v>
      </c>
      <c r="I1572" s="24" t="str">
        <f t="shared" si="48"/>
        <v>Jln. Strat Buntu, Kalimantan Timur,  Indonesia</v>
      </c>
      <c r="J1572" s="15" t="str">
        <f t="shared" si="49"/>
        <v>Tarakan,  Indonesia</v>
      </c>
      <c r="K1572" t="s">
        <v>503</v>
      </c>
      <c r="L1572" s="2">
        <v>38286</v>
      </c>
      <c r="M1572" t="s">
        <v>23</v>
      </c>
      <c r="N1572" t="s">
        <v>4243</v>
      </c>
      <c r="O1572">
        <v>6</v>
      </c>
      <c r="P1572">
        <v>1</v>
      </c>
      <c r="R1572" t="s">
        <v>26</v>
      </c>
      <c r="S1572" t="s">
        <v>25</v>
      </c>
      <c r="T1572" s="17" t="s">
        <v>5898</v>
      </c>
      <c r="U1572" s="17" t="s">
        <v>5975</v>
      </c>
      <c r="AB1572" s="1" t="s">
        <v>1777</v>
      </c>
    </row>
    <row r="1573" spans="1:28" x14ac:dyDescent="0.3">
      <c r="A1573">
        <v>3003671539</v>
      </c>
      <c r="B1573" s="26" t="s">
        <v>902</v>
      </c>
      <c r="C1573" t="s">
        <v>903</v>
      </c>
      <c r="E1573" t="s">
        <v>904</v>
      </c>
      <c r="F1573" t="s">
        <v>550</v>
      </c>
      <c r="G1573" t="s">
        <v>39</v>
      </c>
      <c r="H1573" s="22" t="str">
        <f>VLOOKUP(G1573,'ISO Country Codes'!A:B,2, FALSE)</f>
        <v> Indonesia</v>
      </c>
      <c r="I1573" s="24" t="str">
        <f t="shared" si="48"/>
        <v>Jln. Strat Buntu, Kalimantan Timur,  Indonesia</v>
      </c>
      <c r="J1573" s="15" t="str">
        <f t="shared" si="49"/>
        <v>Tarakan,  Indonesia</v>
      </c>
      <c r="K1573" t="s">
        <v>503</v>
      </c>
      <c r="L1573" s="2">
        <v>38309</v>
      </c>
      <c r="M1573" t="s">
        <v>23</v>
      </c>
      <c r="N1573" t="s">
        <v>4244</v>
      </c>
      <c r="O1573">
        <v>6</v>
      </c>
      <c r="P1573">
        <v>1</v>
      </c>
      <c r="R1573" t="s">
        <v>26</v>
      </c>
      <c r="S1573" t="s">
        <v>25</v>
      </c>
      <c r="T1573" s="17" t="s">
        <v>5975</v>
      </c>
      <c r="AB1573" s="1" t="s">
        <v>1777</v>
      </c>
    </row>
    <row r="1574" spans="1:28" x14ac:dyDescent="0.3">
      <c r="A1574">
        <v>3004292365</v>
      </c>
      <c r="B1574" s="26" t="s">
        <v>3771</v>
      </c>
      <c r="C1574" t="s">
        <v>3772</v>
      </c>
      <c r="D1574" t="s">
        <v>3773</v>
      </c>
      <c r="E1574" t="s">
        <v>3774</v>
      </c>
      <c r="F1574" t="s">
        <v>348</v>
      </c>
      <c r="G1574" t="s">
        <v>31</v>
      </c>
      <c r="H1574" s="22" t="str">
        <f>VLOOKUP(G1574,'ISO Country Codes'!A:B,2, FALSE)</f>
        <v> India</v>
      </c>
      <c r="I1574" s="24" t="str">
        <f t="shared" si="48"/>
        <v>Karumaddali, Andhra Pradesh,  India</v>
      </c>
      <c r="J1574" s="15" t="str">
        <f t="shared" si="49"/>
        <v>Krishna District, Andhra Pradesh State,  India</v>
      </c>
      <c r="K1574" t="s">
        <v>503</v>
      </c>
      <c r="L1574" s="2">
        <v>38247</v>
      </c>
      <c r="M1574" t="s">
        <v>484</v>
      </c>
      <c r="N1574" t="s">
        <v>4245</v>
      </c>
      <c r="O1574">
        <v>1</v>
      </c>
      <c r="P1574">
        <v>1</v>
      </c>
      <c r="R1574" t="s">
        <v>26</v>
      </c>
      <c r="S1574" t="s">
        <v>25</v>
      </c>
      <c r="T1574" s="17" t="s">
        <v>5975</v>
      </c>
      <c r="AB1574" s="1" t="s">
        <v>1777</v>
      </c>
    </row>
    <row r="1575" spans="1:28" x14ac:dyDescent="0.3">
      <c r="A1575">
        <v>3004292365</v>
      </c>
      <c r="B1575" s="26" t="s">
        <v>3771</v>
      </c>
      <c r="C1575" t="s">
        <v>3772</v>
      </c>
      <c r="D1575" t="s">
        <v>3773</v>
      </c>
      <c r="E1575" t="s">
        <v>3774</v>
      </c>
      <c r="F1575" t="s">
        <v>348</v>
      </c>
      <c r="G1575" t="s">
        <v>31</v>
      </c>
      <c r="H1575" s="22" t="str">
        <f>VLOOKUP(G1575,'ISO Country Codes'!A:B,2, FALSE)</f>
        <v> India</v>
      </c>
      <c r="I1575" s="24" t="str">
        <f t="shared" si="48"/>
        <v>Karumaddali, Andhra Pradesh,  India</v>
      </c>
      <c r="J1575" s="15" t="str">
        <f t="shared" si="49"/>
        <v>Krishna District, Andhra Pradesh State,  India</v>
      </c>
      <c r="K1575" t="s">
        <v>503</v>
      </c>
      <c r="L1575" s="2">
        <v>38247</v>
      </c>
      <c r="M1575" t="s">
        <v>484</v>
      </c>
      <c r="N1575" t="s">
        <v>4245</v>
      </c>
      <c r="O1575">
        <v>2</v>
      </c>
      <c r="P1575">
        <v>1</v>
      </c>
      <c r="R1575" t="s">
        <v>25</v>
      </c>
      <c r="S1575" t="s">
        <v>25</v>
      </c>
      <c r="T1575" s="17" t="s">
        <v>5975</v>
      </c>
      <c r="AB1575" s="1" t="s">
        <v>1777</v>
      </c>
    </row>
    <row r="1576" spans="1:28" x14ac:dyDescent="0.3">
      <c r="A1576">
        <v>3003933136</v>
      </c>
      <c r="B1576" s="26" t="s">
        <v>877</v>
      </c>
      <c r="C1576" t="s">
        <v>878</v>
      </c>
      <c r="E1576" t="s">
        <v>879</v>
      </c>
      <c r="G1576" t="s">
        <v>39</v>
      </c>
      <c r="H1576" s="22" t="str">
        <f>VLOOKUP(G1576,'ISO Country Codes'!A:B,2, FALSE)</f>
        <v> Indonesia</v>
      </c>
      <c r="I1576" s="24" t="str">
        <f t="shared" si="48"/>
        <v>Tanjung Pasir, ,  Indonesia</v>
      </c>
      <c r="J1576" s="15" t="str">
        <f t="shared" si="49"/>
        <v>Mamburungan,  Indonesia</v>
      </c>
      <c r="K1576" t="s">
        <v>489</v>
      </c>
      <c r="L1576" s="2">
        <v>38286</v>
      </c>
      <c r="M1576" t="s">
        <v>23</v>
      </c>
      <c r="N1576" t="s">
        <v>4246</v>
      </c>
      <c r="O1576">
        <v>1</v>
      </c>
      <c r="P1576">
        <v>1</v>
      </c>
      <c r="R1576" t="s">
        <v>26</v>
      </c>
      <c r="S1576" t="s">
        <v>25</v>
      </c>
      <c r="T1576" s="17" t="s">
        <v>5975</v>
      </c>
      <c r="U1576" s="17" t="s">
        <v>5898</v>
      </c>
      <c r="AB1576" s="1" t="s">
        <v>1777</v>
      </c>
    </row>
    <row r="1577" spans="1:28" x14ac:dyDescent="0.3">
      <c r="A1577">
        <v>3004285500</v>
      </c>
      <c r="B1577" s="26" t="s">
        <v>547</v>
      </c>
      <c r="C1577" t="s">
        <v>548</v>
      </c>
      <c r="E1577" t="s">
        <v>549</v>
      </c>
      <c r="F1577" t="s">
        <v>550</v>
      </c>
      <c r="G1577" t="s">
        <v>39</v>
      </c>
      <c r="H1577" s="22" t="str">
        <f>VLOOKUP(G1577,'ISO Country Codes'!A:B,2, FALSE)</f>
        <v> Indonesia</v>
      </c>
      <c r="I1577" s="24" t="str">
        <f t="shared" si="48"/>
        <v>Jln. Mulawarman 99, Kalimantan Timur,  Indonesia</v>
      </c>
      <c r="J1577" s="15" t="str">
        <f t="shared" si="49"/>
        <v>Balikpapan,  Indonesia</v>
      </c>
      <c r="K1577" t="s">
        <v>503</v>
      </c>
      <c r="L1577" s="2">
        <v>38528</v>
      </c>
      <c r="M1577" t="s">
        <v>23</v>
      </c>
      <c r="N1577" t="s">
        <v>4247</v>
      </c>
      <c r="O1577">
        <v>2</v>
      </c>
      <c r="P1577">
        <v>1</v>
      </c>
      <c r="R1577" t="s">
        <v>25</v>
      </c>
      <c r="S1577" t="s">
        <v>26</v>
      </c>
      <c r="T1577" s="17" t="s">
        <v>5898</v>
      </c>
      <c r="AB1577" s="1" t="s">
        <v>1777</v>
      </c>
    </row>
    <row r="1578" spans="1:28" x14ac:dyDescent="0.3">
      <c r="A1578">
        <v>3004285500</v>
      </c>
      <c r="B1578" s="26" t="s">
        <v>547</v>
      </c>
      <c r="C1578" t="s">
        <v>548</v>
      </c>
      <c r="E1578" t="s">
        <v>549</v>
      </c>
      <c r="F1578" t="s">
        <v>550</v>
      </c>
      <c r="G1578" t="s">
        <v>39</v>
      </c>
      <c r="H1578" s="22" t="str">
        <f>VLOOKUP(G1578,'ISO Country Codes'!A:B,2, FALSE)</f>
        <v> Indonesia</v>
      </c>
      <c r="I1578" s="24" t="str">
        <f t="shared" si="48"/>
        <v>Jln. Mulawarman 99, Kalimantan Timur,  Indonesia</v>
      </c>
      <c r="J1578" s="15" t="str">
        <f t="shared" si="49"/>
        <v>Balikpapan,  Indonesia</v>
      </c>
      <c r="K1578" t="s">
        <v>503</v>
      </c>
      <c r="L1578" s="2">
        <v>38442</v>
      </c>
      <c r="M1578" t="s">
        <v>23</v>
      </c>
      <c r="N1578" t="s">
        <v>4247</v>
      </c>
      <c r="O1578">
        <v>6</v>
      </c>
      <c r="P1578">
        <v>1</v>
      </c>
      <c r="R1578" t="s">
        <v>26</v>
      </c>
      <c r="S1578" t="s">
        <v>26</v>
      </c>
      <c r="T1578" s="17" t="s">
        <v>5975</v>
      </c>
      <c r="U1578" s="17" t="s">
        <v>5898</v>
      </c>
      <c r="AB1578" s="1" t="s">
        <v>1777</v>
      </c>
    </row>
    <row r="1579" spans="1:28" x14ac:dyDescent="0.3">
      <c r="A1579">
        <v>3004292365</v>
      </c>
      <c r="B1579" s="26" t="s">
        <v>3771</v>
      </c>
      <c r="C1579" t="s">
        <v>3772</v>
      </c>
      <c r="D1579" t="s">
        <v>3773</v>
      </c>
      <c r="E1579" t="s">
        <v>3774</v>
      </c>
      <c r="F1579" t="s">
        <v>348</v>
      </c>
      <c r="G1579" t="s">
        <v>31</v>
      </c>
      <c r="H1579" s="22" t="str">
        <f>VLOOKUP(G1579,'ISO Country Codes'!A:B,2, FALSE)</f>
        <v> India</v>
      </c>
      <c r="I1579" s="24" t="str">
        <f t="shared" si="48"/>
        <v>Karumaddali, Andhra Pradesh,  India</v>
      </c>
      <c r="J1579" s="15" t="str">
        <f t="shared" si="49"/>
        <v>Krishna District, Andhra Pradesh State,  India</v>
      </c>
      <c r="K1579" t="s">
        <v>489</v>
      </c>
      <c r="L1579" s="2">
        <v>38317</v>
      </c>
      <c r="M1579" t="s">
        <v>23</v>
      </c>
      <c r="N1579" t="s">
        <v>4248</v>
      </c>
      <c r="O1579">
        <v>1</v>
      </c>
      <c r="P1579">
        <v>1</v>
      </c>
      <c r="R1579" t="s">
        <v>25</v>
      </c>
      <c r="S1579" t="s">
        <v>26</v>
      </c>
      <c r="T1579" s="17" t="s">
        <v>5898</v>
      </c>
      <c r="AB1579" s="1" t="s">
        <v>1777</v>
      </c>
    </row>
    <row r="1580" spans="1:28" x14ac:dyDescent="0.3">
      <c r="A1580">
        <v>3004250379</v>
      </c>
      <c r="B1580" s="26" t="s">
        <v>1778</v>
      </c>
      <c r="C1580" t="s">
        <v>1779</v>
      </c>
      <c r="D1580" t="s">
        <v>1780</v>
      </c>
      <c r="E1580" t="s">
        <v>409</v>
      </c>
      <c r="G1580" t="s">
        <v>153</v>
      </c>
      <c r="H1580" s="22" t="str">
        <f>VLOOKUP(G1580,'ISO Country Codes'!A:B,2, FALSE)</f>
        <v> Bangladesh</v>
      </c>
      <c r="I1580" s="24" t="str">
        <f t="shared" si="48"/>
        <v>51-B (1) Shagarika Road,, ,  Bangladesh</v>
      </c>
      <c r="J1580" s="15" t="str">
        <f t="shared" si="49"/>
        <v>Chittagong,  Bangladesh</v>
      </c>
      <c r="K1580" t="s">
        <v>503</v>
      </c>
      <c r="L1580" s="2">
        <v>38548</v>
      </c>
      <c r="M1580" t="s">
        <v>23</v>
      </c>
      <c r="N1580" t="s">
        <v>4249</v>
      </c>
      <c r="O1580">
        <v>1</v>
      </c>
      <c r="P1580">
        <v>1</v>
      </c>
      <c r="R1580" t="s">
        <v>26</v>
      </c>
      <c r="S1580" t="s">
        <v>25</v>
      </c>
      <c r="T1580" s="17" t="s">
        <v>5975</v>
      </c>
      <c r="AB1580" s="1" t="s">
        <v>1777</v>
      </c>
    </row>
    <row r="1581" spans="1:28" x14ac:dyDescent="0.3">
      <c r="A1581">
        <v>3004259692</v>
      </c>
      <c r="B1581" s="26" t="s">
        <v>1785</v>
      </c>
      <c r="C1581" t="s">
        <v>3014</v>
      </c>
      <c r="D1581" t="s">
        <v>3015</v>
      </c>
      <c r="E1581" t="s">
        <v>693</v>
      </c>
      <c r="F1581" t="s">
        <v>114</v>
      </c>
      <c r="G1581" t="s">
        <v>39</v>
      </c>
      <c r="H1581" s="22" t="str">
        <f>VLOOKUP(G1581,'ISO Country Codes'!A:B,2, FALSE)</f>
        <v> Indonesia</v>
      </c>
      <c r="I1581" s="24" t="str">
        <f t="shared" si="48"/>
        <v>Km. 3.5, Jawa Timur,  Indonesia</v>
      </c>
      <c r="J1581" s="15" t="str">
        <f t="shared" si="49"/>
        <v>Sidoarjo,  Indonesia</v>
      </c>
      <c r="K1581" t="s">
        <v>503</v>
      </c>
      <c r="L1581" s="2">
        <v>38322</v>
      </c>
      <c r="M1581" t="s">
        <v>23</v>
      </c>
      <c r="N1581" t="s">
        <v>4250</v>
      </c>
      <c r="O1581">
        <v>1</v>
      </c>
      <c r="P1581">
        <v>1</v>
      </c>
      <c r="R1581" t="s">
        <v>25</v>
      </c>
      <c r="S1581" t="s">
        <v>25</v>
      </c>
      <c r="T1581" s="17" t="s">
        <v>5975</v>
      </c>
      <c r="AB1581" s="1" t="s">
        <v>1777</v>
      </c>
    </row>
    <row r="1582" spans="1:28" x14ac:dyDescent="0.3">
      <c r="A1582">
        <v>3004259692</v>
      </c>
      <c r="B1582" s="26" t="s">
        <v>1785</v>
      </c>
      <c r="C1582" t="s">
        <v>3014</v>
      </c>
      <c r="D1582" t="s">
        <v>3015</v>
      </c>
      <c r="E1582" t="s">
        <v>693</v>
      </c>
      <c r="F1582" t="s">
        <v>114</v>
      </c>
      <c r="G1582" t="s">
        <v>39</v>
      </c>
      <c r="H1582" s="22" t="str">
        <f>VLOOKUP(G1582,'ISO Country Codes'!A:B,2, FALSE)</f>
        <v> Indonesia</v>
      </c>
      <c r="I1582" s="24" t="str">
        <f t="shared" si="48"/>
        <v>Km. 3.5, Jawa Timur,  Indonesia</v>
      </c>
      <c r="J1582" s="15" t="str">
        <f t="shared" si="49"/>
        <v>Sidoarjo,  Indonesia</v>
      </c>
      <c r="K1582" t="s">
        <v>503</v>
      </c>
      <c r="L1582" s="2">
        <v>38322</v>
      </c>
      <c r="M1582" t="s">
        <v>23</v>
      </c>
      <c r="N1582" t="s">
        <v>4250</v>
      </c>
      <c r="O1582">
        <v>2</v>
      </c>
      <c r="P1582">
        <v>1</v>
      </c>
      <c r="R1582" t="s">
        <v>25</v>
      </c>
      <c r="S1582" t="s">
        <v>26</v>
      </c>
      <c r="T1582" s="17" t="s">
        <v>5975</v>
      </c>
      <c r="AB1582" s="1" t="s">
        <v>1777</v>
      </c>
    </row>
    <row r="1583" spans="1:28" x14ac:dyDescent="0.3">
      <c r="A1583">
        <v>3004250379</v>
      </c>
      <c r="B1583" s="26" t="s">
        <v>1778</v>
      </c>
      <c r="C1583" t="s">
        <v>1779</v>
      </c>
      <c r="D1583" t="s">
        <v>1780</v>
      </c>
      <c r="E1583" t="s">
        <v>409</v>
      </c>
      <c r="G1583" t="s">
        <v>153</v>
      </c>
      <c r="H1583" s="22" t="str">
        <f>VLOOKUP(G1583,'ISO Country Codes'!A:B,2, FALSE)</f>
        <v> Bangladesh</v>
      </c>
      <c r="I1583" s="24" t="str">
        <f t="shared" si="48"/>
        <v>51-B (1) Shagarika Road,, ,  Bangladesh</v>
      </c>
      <c r="J1583" s="15" t="str">
        <f t="shared" si="49"/>
        <v>Chittagong,  Bangladesh</v>
      </c>
      <c r="K1583" t="s">
        <v>503</v>
      </c>
      <c r="L1583" s="2">
        <v>38489</v>
      </c>
      <c r="M1583" t="s">
        <v>23</v>
      </c>
      <c r="N1583" t="s">
        <v>4251</v>
      </c>
      <c r="O1583">
        <v>1</v>
      </c>
      <c r="P1583">
        <v>1</v>
      </c>
      <c r="R1583" t="s">
        <v>26</v>
      </c>
      <c r="S1583" t="s">
        <v>25</v>
      </c>
      <c r="T1583" s="17" t="s">
        <v>5898</v>
      </c>
      <c r="U1583" s="17" t="s">
        <v>5975</v>
      </c>
      <c r="AB1583" s="1" t="s">
        <v>1777</v>
      </c>
    </row>
    <row r="1584" spans="1:28" x14ac:dyDescent="0.3">
      <c r="A1584">
        <v>3001768295</v>
      </c>
      <c r="B1584" s="26" t="s">
        <v>2880</v>
      </c>
      <c r="C1584" t="s">
        <v>2881</v>
      </c>
      <c r="E1584" t="s">
        <v>151</v>
      </c>
      <c r="G1584" t="s">
        <v>153</v>
      </c>
      <c r="H1584" s="22" t="str">
        <f>VLOOKUP(G1584,'ISO Country Codes'!A:B,2, FALSE)</f>
        <v> Bangladesh</v>
      </c>
      <c r="I1584" s="24" t="str">
        <f t="shared" si="48"/>
        <v>Castle Salam Ltd (2nd Flor)8 K.D.A., ,  Bangladesh</v>
      </c>
      <c r="J1584" s="15" t="str">
        <f t="shared" si="49"/>
        <v>Khulna,  Bangladesh</v>
      </c>
      <c r="K1584" t="s">
        <v>503</v>
      </c>
      <c r="L1584" s="2">
        <v>38399</v>
      </c>
      <c r="M1584" t="s">
        <v>23</v>
      </c>
      <c r="N1584" t="s">
        <v>4252</v>
      </c>
      <c r="O1584">
        <v>1</v>
      </c>
      <c r="P1584">
        <v>1</v>
      </c>
      <c r="R1584" t="s">
        <v>25</v>
      </c>
      <c r="S1584" t="s">
        <v>25</v>
      </c>
      <c r="T1584" s="17" t="s">
        <v>5898</v>
      </c>
      <c r="AB1584" s="1" t="s">
        <v>1777</v>
      </c>
    </row>
    <row r="1585" spans="1:28" x14ac:dyDescent="0.3">
      <c r="A1585">
        <v>3001768295</v>
      </c>
      <c r="B1585" s="26" t="s">
        <v>2880</v>
      </c>
      <c r="C1585" t="s">
        <v>2881</v>
      </c>
      <c r="E1585" t="s">
        <v>151</v>
      </c>
      <c r="G1585" t="s">
        <v>153</v>
      </c>
      <c r="H1585" s="22" t="str">
        <f>VLOOKUP(G1585,'ISO Country Codes'!A:B,2, FALSE)</f>
        <v> Bangladesh</v>
      </c>
      <c r="I1585" s="24" t="str">
        <f t="shared" si="48"/>
        <v>Castle Salam Ltd (2nd Flor)8 K.D.A., ,  Bangladesh</v>
      </c>
      <c r="J1585" s="15" t="str">
        <f t="shared" si="49"/>
        <v>Khulna,  Bangladesh</v>
      </c>
      <c r="K1585" t="s">
        <v>503</v>
      </c>
      <c r="L1585" s="2">
        <v>38399</v>
      </c>
      <c r="M1585" t="s">
        <v>23</v>
      </c>
      <c r="N1585" t="s">
        <v>4252</v>
      </c>
      <c r="O1585">
        <v>2</v>
      </c>
      <c r="P1585">
        <v>1</v>
      </c>
      <c r="R1585" t="s">
        <v>25</v>
      </c>
      <c r="S1585" t="s">
        <v>25</v>
      </c>
      <c r="T1585" s="17" t="s">
        <v>5898</v>
      </c>
      <c r="AB1585" s="1" t="s">
        <v>1777</v>
      </c>
    </row>
    <row r="1586" spans="1:28" x14ac:dyDescent="0.3">
      <c r="A1586">
        <v>3001768295</v>
      </c>
      <c r="B1586" s="26" t="s">
        <v>2880</v>
      </c>
      <c r="C1586" t="s">
        <v>2881</v>
      </c>
      <c r="E1586" t="s">
        <v>151</v>
      </c>
      <c r="G1586" t="s">
        <v>153</v>
      </c>
      <c r="H1586" s="22" t="str">
        <f>VLOOKUP(G1586,'ISO Country Codes'!A:B,2, FALSE)</f>
        <v> Bangladesh</v>
      </c>
      <c r="I1586" s="24" t="str">
        <f t="shared" si="48"/>
        <v>Castle Salam Ltd (2nd Flor)8 K.D.A., ,  Bangladesh</v>
      </c>
      <c r="J1586" s="15" t="str">
        <f t="shared" si="49"/>
        <v>Khulna,  Bangladesh</v>
      </c>
      <c r="K1586" t="s">
        <v>503</v>
      </c>
      <c r="L1586" s="2">
        <v>38399</v>
      </c>
      <c r="M1586" t="s">
        <v>23</v>
      </c>
      <c r="N1586" t="s">
        <v>4252</v>
      </c>
      <c r="O1586">
        <v>3</v>
      </c>
      <c r="P1586">
        <v>1</v>
      </c>
      <c r="R1586" t="s">
        <v>26</v>
      </c>
      <c r="S1586" t="s">
        <v>26</v>
      </c>
      <c r="T1586" s="17" t="s">
        <v>5898</v>
      </c>
      <c r="AB1586" s="1" t="s">
        <v>1777</v>
      </c>
    </row>
    <row r="1587" spans="1:28" x14ac:dyDescent="0.3">
      <c r="A1587">
        <v>3004314312</v>
      </c>
      <c r="B1587" s="26" t="s">
        <v>690</v>
      </c>
      <c r="C1587" t="s">
        <v>691</v>
      </c>
      <c r="D1587" t="s">
        <v>692</v>
      </c>
      <c r="E1587" t="s">
        <v>693</v>
      </c>
      <c r="F1587" t="s">
        <v>114</v>
      </c>
      <c r="G1587" t="s">
        <v>39</v>
      </c>
      <c r="H1587" s="22" t="str">
        <f>VLOOKUP(G1587,'ISO Country Codes'!A:B,2, FALSE)</f>
        <v> Indonesia</v>
      </c>
      <c r="I1587" s="24" t="str">
        <f t="shared" si="48"/>
        <v>Jln. Jenggolo 17, Jawa Timur,  Indonesia</v>
      </c>
      <c r="J1587" s="15" t="str">
        <f t="shared" si="49"/>
        <v>Sidoarjo,  Indonesia</v>
      </c>
      <c r="K1587" t="s">
        <v>503</v>
      </c>
      <c r="L1587" s="2">
        <v>38559</v>
      </c>
      <c r="M1587" t="s">
        <v>23</v>
      </c>
      <c r="N1587" t="s">
        <v>4253</v>
      </c>
      <c r="O1587">
        <v>2</v>
      </c>
      <c r="P1587">
        <v>1</v>
      </c>
      <c r="R1587" t="s">
        <v>25</v>
      </c>
      <c r="S1587" t="s">
        <v>26</v>
      </c>
      <c r="T1587" s="17" t="s">
        <v>5898</v>
      </c>
      <c r="AB1587" s="1" t="s">
        <v>1777</v>
      </c>
    </row>
    <row r="1588" spans="1:28" x14ac:dyDescent="0.3">
      <c r="A1588">
        <v>3004259692</v>
      </c>
      <c r="B1588" s="26" t="s">
        <v>1785</v>
      </c>
      <c r="C1588" t="s">
        <v>3014</v>
      </c>
      <c r="D1588" t="s">
        <v>3015</v>
      </c>
      <c r="E1588" t="s">
        <v>693</v>
      </c>
      <c r="F1588" t="s">
        <v>114</v>
      </c>
      <c r="G1588" t="s">
        <v>39</v>
      </c>
      <c r="H1588" s="22" t="str">
        <f>VLOOKUP(G1588,'ISO Country Codes'!A:B,2, FALSE)</f>
        <v> Indonesia</v>
      </c>
      <c r="I1588" s="24" t="str">
        <f t="shared" si="48"/>
        <v>Km. 3.5, Jawa Timur,  Indonesia</v>
      </c>
      <c r="J1588" s="15" t="str">
        <f t="shared" si="49"/>
        <v>Sidoarjo,  Indonesia</v>
      </c>
      <c r="K1588" t="s">
        <v>497</v>
      </c>
      <c r="L1588" s="2">
        <v>38408</v>
      </c>
      <c r="M1588" t="s">
        <v>23</v>
      </c>
      <c r="N1588" t="s">
        <v>4254</v>
      </c>
      <c r="O1588">
        <v>1</v>
      </c>
      <c r="P1588">
        <v>1</v>
      </c>
      <c r="R1588" t="s">
        <v>25</v>
      </c>
      <c r="S1588" t="s">
        <v>26</v>
      </c>
      <c r="T1588" s="17" t="s">
        <v>5898</v>
      </c>
      <c r="AB1588" s="1" t="s">
        <v>1777</v>
      </c>
    </row>
    <row r="1589" spans="1:28" x14ac:dyDescent="0.3">
      <c r="A1589">
        <v>3004259692</v>
      </c>
      <c r="B1589" s="26" t="s">
        <v>1785</v>
      </c>
      <c r="C1589" t="s">
        <v>3014</v>
      </c>
      <c r="D1589" t="s">
        <v>3015</v>
      </c>
      <c r="E1589" t="s">
        <v>693</v>
      </c>
      <c r="F1589" t="s">
        <v>114</v>
      </c>
      <c r="G1589" t="s">
        <v>39</v>
      </c>
      <c r="H1589" s="22" t="str">
        <f>VLOOKUP(G1589,'ISO Country Codes'!A:B,2, FALSE)</f>
        <v> Indonesia</v>
      </c>
      <c r="I1589" s="24" t="str">
        <f t="shared" si="48"/>
        <v>Km. 3.5, Jawa Timur,  Indonesia</v>
      </c>
      <c r="J1589" s="15" t="str">
        <f t="shared" si="49"/>
        <v>Sidoarjo,  Indonesia</v>
      </c>
      <c r="K1589" t="s">
        <v>489</v>
      </c>
      <c r="L1589" s="2">
        <v>38408</v>
      </c>
      <c r="M1589" t="s">
        <v>23</v>
      </c>
      <c r="N1589" t="s">
        <v>4255</v>
      </c>
      <c r="O1589">
        <v>1</v>
      </c>
      <c r="P1589">
        <v>1</v>
      </c>
      <c r="R1589" t="s">
        <v>25</v>
      </c>
      <c r="S1589" t="s">
        <v>25</v>
      </c>
      <c r="T1589" s="17" t="s">
        <v>5898</v>
      </c>
      <c r="AB1589" s="1" t="s">
        <v>1777</v>
      </c>
    </row>
    <row r="1590" spans="1:28" x14ac:dyDescent="0.3">
      <c r="A1590">
        <v>3004259692</v>
      </c>
      <c r="B1590" s="26" t="s">
        <v>1785</v>
      </c>
      <c r="C1590" t="s">
        <v>3014</v>
      </c>
      <c r="D1590" t="s">
        <v>3015</v>
      </c>
      <c r="E1590" t="s">
        <v>693</v>
      </c>
      <c r="F1590" t="s">
        <v>114</v>
      </c>
      <c r="G1590" t="s">
        <v>39</v>
      </c>
      <c r="H1590" s="22" t="str">
        <f>VLOOKUP(G1590,'ISO Country Codes'!A:B,2, FALSE)</f>
        <v> Indonesia</v>
      </c>
      <c r="I1590" s="24" t="str">
        <f t="shared" si="48"/>
        <v>Km. 3.5, Jawa Timur,  Indonesia</v>
      </c>
      <c r="J1590" s="15" t="str">
        <f t="shared" si="49"/>
        <v>Sidoarjo,  Indonesia</v>
      </c>
      <c r="K1590" t="s">
        <v>503</v>
      </c>
      <c r="L1590" s="2">
        <v>38408</v>
      </c>
      <c r="M1590" t="s">
        <v>23</v>
      </c>
      <c r="N1590" t="s">
        <v>4255</v>
      </c>
      <c r="O1590">
        <v>2</v>
      </c>
      <c r="P1590">
        <v>1</v>
      </c>
      <c r="R1590" t="s">
        <v>25</v>
      </c>
      <c r="S1590" t="s">
        <v>25</v>
      </c>
      <c r="T1590" s="17" t="s">
        <v>5898</v>
      </c>
      <c r="AB1590" s="1" t="s">
        <v>1777</v>
      </c>
    </row>
    <row r="1591" spans="1:28" x14ac:dyDescent="0.3">
      <c r="A1591">
        <v>3004259692</v>
      </c>
      <c r="B1591" s="26" t="s">
        <v>1785</v>
      </c>
      <c r="C1591" t="s">
        <v>3014</v>
      </c>
      <c r="D1591" t="s">
        <v>3015</v>
      </c>
      <c r="E1591" t="s">
        <v>693</v>
      </c>
      <c r="F1591" t="s">
        <v>114</v>
      </c>
      <c r="G1591" t="s">
        <v>39</v>
      </c>
      <c r="H1591" s="22" t="str">
        <f>VLOOKUP(G1591,'ISO Country Codes'!A:B,2, FALSE)</f>
        <v> Indonesia</v>
      </c>
      <c r="I1591" s="24" t="str">
        <f t="shared" si="48"/>
        <v>Km. 3.5, Jawa Timur,  Indonesia</v>
      </c>
      <c r="J1591" s="15" t="str">
        <f t="shared" si="49"/>
        <v>Sidoarjo,  Indonesia</v>
      </c>
      <c r="K1591" t="s">
        <v>503</v>
      </c>
      <c r="L1591" s="2">
        <v>38408</v>
      </c>
      <c r="M1591" t="s">
        <v>23</v>
      </c>
      <c r="N1591" t="s">
        <v>4255</v>
      </c>
      <c r="O1591">
        <v>3</v>
      </c>
      <c r="P1591">
        <v>1</v>
      </c>
      <c r="R1591" t="s">
        <v>25</v>
      </c>
      <c r="S1591" t="s">
        <v>25</v>
      </c>
      <c r="T1591" s="17" t="s">
        <v>5898</v>
      </c>
      <c r="AB1591" s="1" t="s">
        <v>1777</v>
      </c>
    </row>
    <row r="1592" spans="1:28" x14ac:dyDescent="0.3">
      <c r="A1592">
        <v>3004259692</v>
      </c>
      <c r="B1592" s="26" t="s">
        <v>1785</v>
      </c>
      <c r="C1592" t="s">
        <v>3014</v>
      </c>
      <c r="D1592" t="s">
        <v>3015</v>
      </c>
      <c r="E1592" t="s">
        <v>693</v>
      </c>
      <c r="F1592" t="s">
        <v>114</v>
      </c>
      <c r="G1592" t="s">
        <v>39</v>
      </c>
      <c r="H1592" s="22" t="str">
        <f>VLOOKUP(G1592,'ISO Country Codes'!A:B,2, FALSE)</f>
        <v> Indonesia</v>
      </c>
      <c r="I1592" s="24" t="str">
        <f t="shared" si="48"/>
        <v>Km. 3.5, Jawa Timur,  Indonesia</v>
      </c>
      <c r="J1592" s="15" t="str">
        <f t="shared" si="49"/>
        <v>Sidoarjo,  Indonesia</v>
      </c>
      <c r="K1592" t="s">
        <v>503</v>
      </c>
      <c r="L1592" s="2">
        <v>38408</v>
      </c>
      <c r="M1592" t="s">
        <v>23</v>
      </c>
      <c r="N1592" t="s">
        <v>4255</v>
      </c>
      <c r="O1592">
        <v>4</v>
      </c>
      <c r="P1592">
        <v>1</v>
      </c>
      <c r="R1592" t="s">
        <v>25</v>
      </c>
      <c r="S1592" t="s">
        <v>26</v>
      </c>
      <c r="T1592" s="17" t="s">
        <v>5898</v>
      </c>
      <c r="AB1592" s="1" t="s">
        <v>1777</v>
      </c>
    </row>
    <row r="1593" spans="1:28" x14ac:dyDescent="0.3">
      <c r="A1593">
        <v>3004650880</v>
      </c>
      <c r="B1593" s="26" t="s">
        <v>1573</v>
      </c>
      <c r="C1593" t="s">
        <v>1574</v>
      </c>
      <c r="D1593" t="s">
        <v>1575</v>
      </c>
      <c r="E1593" t="s">
        <v>607</v>
      </c>
      <c r="G1593" t="s">
        <v>21</v>
      </c>
      <c r="H1593" s="22" t="str">
        <f>VLOOKUP(G1593,'ISO Country Codes'!A:B,2, FALSE)</f>
        <v> Malaysia</v>
      </c>
      <c r="I1593" s="24" t="str">
        <f t="shared" si="48"/>
        <v>68 A &amp; B Jalan Perai 2, ,  Malaysia</v>
      </c>
      <c r="J1593" s="15" t="str">
        <f t="shared" si="49"/>
        <v>Perai,  Malaysia</v>
      </c>
      <c r="K1593" t="s">
        <v>489</v>
      </c>
      <c r="L1593" s="2">
        <v>38496</v>
      </c>
      <c r="M1593" t="s">
        <v>23</v>
      </c>
      <c r="N1593" t="s">
        <v>4256</v>
      </c>
      <c r="O1593">
        <v>1</v>
      </c>
      <c r="P1593">
        <v>1</v>
      </c>
      <c r="R1593" t="s">
        <v>26</v>
      </c>
      <c r="S1593" t="s">
        <v>25</v>
      </c>
      <c r="T1593" s="17" t="s">
        <v>5898</v>
      </c>
      <c r="AB1593" s="1" t="s">
        <v>1777</v>
      </c>
    </row>
    <row r="1594" spans="1:28" x14ac:dyDescent="0.3">
      <c r="A1594">
        <v>3004386441</v>
      </c>
      <c r="B1594" s="26" t="s">
        <v>4257</v>
      </c>
      <c r="C1594" t="s">
        <v>4258</v>
      </c>
      <c r="D1594" t="s">
        <v>1207</v>
      </c>
      <c r="E1594" t="s">
        <v>587</v>
      </c>
      <c r="F1594" t="s">
        <v>4259</v>
      </c>
      <c r="G1594" t="s">
        <v>31</v>
      </c>
      <c r="H1594" s="22" t="str">
        <f>VLOOKUP(G1594,'ISO Country Codes'!A:B,2, FALSE)</f>
        <v> India</v>
      </c>
      <c r="I1594" s="24" t="str">
        <f t="shared" si="48"/>
        <v>22/13 88A Aameer (Amir) Complex, In-Kl,  India</v>
      </c>
      <c r="J1594" s="15" t="str">
        <f t="shared" si="49"/>
        <v>Cochin,  India</v>
      </c>
      <c r="K1594" t="s">
        <v>497</v>
      </c>
      <c r="L1594" s="2">
        <v>38559</v>
      </c>
      <c r="M1594" t="s">
        <v>23</v>
      </c>
      <c r="N1594" t="s">
        <v>4260</v>
      </c>
      <c r="O1594">
        <v>1</v>
      </c>
      <c r="P1594">
        <v>1</v>
      </c>
      <c r="R1594" t="s">
        <v>25</v>
      </c>
      <c r="S1594" t="s">
        <v>25</v>
      </c>
      <c r="T1594" s="17" t="s">
        <v>5975</v>
      </c>
      <c r="U1594" s="17" t="s">
        <v>5898</v>
      </c>
      <c r="AB1594" s="1" t="s">
        <v>1777</v>
      </c>
    </row>
    <row r="1595" spans="1:28" x14ac:dyDescent="0.3">
      <c r="A1595">
        <v>2000002380</v>
      </c>
      <c r="B1595" s="26" t="s">
        <v>35</v>
      </c>
      <c r="C1595" t="s">
        <v>36</v>
      </c>
      <c r="E1595" t="s">
        <v>37</v>
      </c>
      <c r="F1595" t="s">
        <v>38</v>
      </c>
      <c r="G1595" t="s">
        <v>39</v>
      </c>
      <c r="H1595" s="22" t="str">
        <f>VLOOKUP(G1595,'ISO Country Codes'!A:B,2, FALSE)</f>
        <v> Indonesia</v>
      </c>
      <c r="I1595" s="24" t="str">
        <f t="shared" si="48"/>
        <v>Pulau Kemarau, Ilir timur II, None of the above,  Indonesia</v>
      </c>
      <c r="J1595" s="15" t="str">
        <f t="shared" si="49"/>
        <v>Palembang,  Indonesia</v>
      </c>
      <c r="K1595" t="s">
        <v>503</v>
      </c>
      <c r="L1595" s="2">
        <v>38806</v>
      </c>
      <c r="M1595" t="s">
        <v>23</v>
      </c>
      <c r="N1595" t="s">
        <v>4261</v>
      </c>
      <c r="O1595">
        <v>1</v>
      </c>
      <c r="P1595">
        <v>1</v>
      </c>
      <c r="R1595" t="s">
        <v>26</v>
      </c>
      <c r="S1595" t="s">
        <v>25</v>
      </c>
      <c r="T1595" s="17" t="s">
        <v>5898</v>
      </c>
      <c r="U1595" s="17" t="s">
        <v>5898</v>
      </c>
      <c r="AB1595" s="1" t="s">
        <v>1777</v>
      </c>
    </row>
    <row r="1596" spans="1:28" x14ac:dyDescent="0.3">
      <c r="A1596">
        <v>3004250379</v>
      </c>
      <c r="B1596" s="26" t="s">
        <v>1778</v>
      </c>
      <c r="C1596" t="s">
        <v>1779</v>
      </c>
      <c r="D1596" t="s">
        <v>1780</v>
      </c>
      <c r="E1596" t="s">
        <v>409</v>
      </c>
      <c r="G1596" t="s">
        <v>153</v>
      </c>
      <c r="H1596" s="22" t="str">
        <f>VLOOKUP(G1596,'ISO Country Codes'!A:B,2, FALSE)</f>
        <v> Bangladesh</v>
      </c>
      <c r="I1596" s="24" t="str">
        <f t="shared" si="48"/>
        <v>51-B (1) Shagarika Road,, ,  Bangladesh</v>
      </c>
      <c r="J1596" s="15" t="str">
        <f t="shared" si="49"/>
        <v>Chittagong,  Bangladesh</v>
      </c>
      <c r="K1596" t="s">
        <v>489</v>
      </c>
      <c r="L1596" s="2">
        <v>38559</v>
      </c>
      <c r="M1596" t="s">
        <v>23</v>
      </c>
      <c r="N1596" t="s">
        <v>4262</v>
      </c>
      <c r="O1596">
        <v>1</v>
      </c>
      <c r="P1596">
        <v>1</v>
      </c>
      <c r="R1596" t="s">
        <v>25</v>
      </c>
      <c r="S1596" t="s">
        <v>26</v>
      </c>
      <c r="T1596" s="17" t="s">
        <v>5975</v>
      </c>
      <c r="AB1596" s="1" t="s">
        <v>1777</v>
      </c>
    </row>
    <row r="1597" spans="1:28" x14ac:dyDescent="0.3">
      <c r="A1597">
        <v>1000556252</v>
      </c>
      <c r="B1597" s="26" t="s">
        <v>1668</v>
      </c>
      <c r="C1597" t="s">
        <v>1669</v>
      </c>
      <c r="D1597" t="s">
        <v>1670</v>
      </c>
      <c r="E1597" t="s">
        <v>1671</v>
      </c>
      <c r="F1597" t="s">
        <v>798</v>
      </c>
      <c r="G1597" t="s">
        <v>233</v>
      </c>
      <c r="H1597" s="22" t="str">
        <f>VLOOKUP(G1597,'ISO Country Codes'!A:B,2, FALSE)</f>
        <v> Thailand</v>
      </c>
      <c r="I1597" s="24" t="str">
        <f t="shared" si="48"/>
        <v>91 Moo 2 Chana-Songkhla Rd., Songkhla,  Thailand</v>
      </c>
      <c r="J1597" s="15" t="str">
        <f t="shared" si="49"/>
        <v>Chana,  Thailand</v>
      </c>
      <c r="K1597" t="s">
        <v>489</v>
      </c>
      <c r="L1597" s="2">
        <v>38621</v>
      </c>
      <c r="M1597" t="s">
        <v>23</v>
      </c>
      <c r="N1597" t="s">
        <v>4263</v>
      </c>
      <c r="O1597">
        <v>2</v>
      </c>
      <c r="P1597">
        <v>1</v>
      </c>
      <c r="R1597" t="s">
        <v>25</v>
      </c>
      <c r="S1597" t="s">
        <v>26</v>
      </c>
      <c r="T1597" s="17" t="s">
        <v>5898</v>
      </c>
      <c r="AB1597" s="1" t="s">
        <v>1777</v>
      </c>
    </row>
    <row r="1598" spans="1:28" x14ac:dyDescent="0.3">
      <c r="A1598">
        <v>3002653307</v>
      </c>
      <c r="B1598" s="26" t="s">
        <v>208</v>
      </c>
      <c r="C1598" t="s">
        <v>209</v>
      </c>
      <c r="D1598" t="s">
        <v>210</v>
      </c>
      <c r="E1598" t="s">
        <v>211</v>
      </c>
      <c r="F1598" t="s">
        <v>114</v>
      </c>
      <c r="G1598" t="s">
        <v>39</v>
      </c>
      <c r="H1598" s="22" t="str">
        <f>VLOOKUP(G1598,'ISO Country Codes'!A:B,2, FALSE)</f>
        <v> Indonesia</v>
      </c>
      <c r="I1598" s="24" t="str">
        <f t="shared" si="48"/>
        <v>Km. 10, Jawa Timur,  Indonesia</v>
      </c>
      <c r="J1598" s="15" t="str">
        <f t="shared" si="49"/>
        <v>Situbondo,  Indonesia</v>
      </c>
      <c r="K1598" t="s">
        <v>503</v>
      </c>
      <c r="L1598" s="2">
        <v>38610</v>
      </c>
      <c r="M1598" t="s">
        <v>23</v>
      </c>
      <c r="N1598" t="s">
        <v>4264</v>
      </c>
      <c r="O1598">
        <v>2</v>
      </c>
      <c r="P1598">
        <v>1</v>
      </c>
      <c r="R1598" t="s">
        <v>26</v>
      </c>
      <c r="S1598" t="s">
        <v>26</v>
      </c>
      <c r="T1598" s="17" t="s">
        <v>5898</v>
      </c>
      <c r="AB1598" s="1" t="s">
        <v>1777</v>
      </c>
    </row>
    <row r="1599" spans="1:28" x14ac:dyDescent="0.3">
      <c r="A1599">
        <v>3004250379</v>
      </c>
      <c r="B1599" s="26" t="s">
        <v>1778</v>
      </c>
      <c r="C1599" t="s">
        <v>1779</v>
      </c>
      <c r="D1599" t="s">
        <v>1780</v>
      </c>
      <c r="E1599" t="s">
        <v>409</v>
      </c>
      <c r="G1599" t="s">
        <v>153</v>
      </c>
      <c r="H1599" s="22" t="str">
        <f>VLOOKUP(G1599,'ISO Country Codes'!A:B,2, FALSE)</f>
        <v> Bangladesh</v>
      </c>
      <c r="I1599" s="24" t="str">
        <f t="shared" si="48"/>
        <v>51-B (1) Shagarika Road,, ,  Bangladesh</v>
      </c>
      <c r="J1599" s="15" t="str">
        <f t="shared" si="49"/>
        <v>Chittagong,  Bangladesh</v>
      </c>
      <c r="K1599" t="s">
        <v>497</v>
      </c>
      <c r="L1599" s="2">
        <v>38559</v>
      </c>
      <c r="M1599" t="s">
        <v>23</v>
      </c>
      <c r="N1599" t="s">
        <v>4265</v>
      </c>
      <c r="O1599">
        <v>1</v>
      </c>
      <c r="P1599">
        <v>1</v>
      </c>
      <c r="R1599" t="s">
        <v>25</v>
      </c>
      <c r="S1599" t="s">
        <v>25</v>
      </c>
      <c r="T1599" s="17" t="s">
        <v>5975</v>
      </c>
      <c r="AB1599" s="1" t="s">
        <v>1777</v>
      </c>
    </row>
    <row r="1600" spans="1:28" x14ac:dyDescent="0.3">
      <c r="A1600">
        <v>3004284991</v>
      </c>
      <c r="B1600" s="26" t="s">
        <v>2425</v>
      </c>
      <c r="C1600" t="s">
        <v>2426</v>
      </c>
      <c r="D1600" t="s">
        <v>2427</v>
      </c>
      <c r="E1600" t="s">
        <v>2428</v>
      </c>
      <c r="F1600" t="s">
        <v>151</v>
      </c>
      <c r="G1600" t="s">
        <v>153</v>
      </c>
      <c r="H1600" s="22" t="str">
        <f>VLOOKUP(G1600,'ISO Country Codes'!A:B,2, FALSE)</f>
        <v> Bangladesh</v>
      </c>
      <c r="I1600" s="24" t="str">
        <f t="shared" si="48"/>
        <v>Elaipur East Rupsha Khulna-mongla Highw, Khulna,  Bangladesh</v>
      </c>
      <c r="J1600" s="15" t="str">
        <f t="shared" si="49"/>
        <v>Rupsha East,  Bangladesh</v>
      </c>
      <c r="K1600" t="s">
        <v>503</v>
      </c>
      <c r="L1600" s="2">
        <v>38595</v>
      </c>
      <c r="M1600" t="s">
        <v>23</v>
      </c>
      <c r="N1600" t="s">
        <v>4266</v>
      </c>
      <c r="O1600">
        <v>1</v>
      </c>
      <c r="P1600">
        <v>1</v>
      </c>
      <c r="R1600" t="s">
        <v>25</v>
      </c>
      <c r="S1600" t="s">
        <v>25</v>
      </c>
      <c r="T1600" s="17" t="s">
        <v>5898</v>
      </c>
      <c r="U1600" s="17" t="s">
        <v>5975</v>
      </c>
      <c r="AB1600" s="1" t="s">
        <v>1777</v>
      </c>
    </row>
    <row r="1601" spans="1:28" x14ac:dyDescent="0.3">
      <c r="A1601">
        <v>3004284991</v>
      </c>
      <c r="B1601" s="26" t="s">
        <v>2425</v>
      </c>
      <c r="C1601" t="s">
        <v>2426</v>
      </c>
      <c r="D1601" t="s">
        <v>2427</v>
      </c>
      <c r="E1601" t="s">
        <v>2428</v>
      </c>
      <c r="F1601" t="s">
        <v>151</v>
      </c>
      <c r="G1601" t="s">
        <v>153</v>
      </c>
      <c r="H1601" s="22" t="str">
        <f>VLOOKUP(G1601,'ISO Country Codes'!A:B,2, FALSE)</f>
        <v> Bangladesh</v>
      </c>
      <c r="I1601" s="24" t="str">
        <f t="shared" si="48"/>
        <v>Elaipur East Rupsha Khulna-mongla Highw, Khulna,  Bangladesh</v>
      </c>
      <c r="J1601" s="15" t="str">
        <f t="shared" si="49"/>
        <v>Rupsha East,  Bangladesh</v>
      </c>
      <c r="K1601" t="s">
        <v>503</v>
      </c>
      <c r="L1601" s="2">
        <v>38582</v>
      </c>
      <c r="M1601" t="s">
        <v>23</v>
      </c>
      <c r="N1601" t="s">
        <v>4266</v>
      </c>
      <c r="O1601">
        <v>2</v>
      </c>
      <c r="P1601">
        <v>1</v>
      </c>
      <c r="R1601" t="s">
        <v>25</v>
      </c>
      <c r="S1601" t="s">
        <v>26</v>
      </c>
      <c r="T1601" s="17" t="s">
        <v>5898</v>
      </c>
      <c r="U1601" s="17" t="s">
        <v>5975</v>
      </c>
      <c r="AB1601" s="1" t="s">
        <v>1777</v>
      </c>
    </row>
    <row r="1602" spans="1:28" x14ac:dyDescent="0.3">
      <c r="A1602">
        <v>3002767626</v>
      </c>
      <c r="B1602" s="26" t="s">
        <v>4267</v>
      </c>
      <c r="C1602" t="s">
        <v>4268</v>
      </c>
      <c r="E1602" t="s">
        <v>4269</v>
      </c>
      <c r="G1602" t="s">
        <v>21</v>
      </c>
      <c r="H1602" s="22" t="str">
        <f>VLOOKUP(G1602,'ISO Country Codes'!A:B,2, FALSE)</f>
        <v> Malaysia</v>
      </c>
      <c r="I1602" s="24" t="str">
        <f t="shared" si="48"/>
        <v>16 , 2nd Floor, Jalansg, An3, P.O. Box, ,  Malaysia</v>
      </c>
      <c r="J1602" s="15" t="str">
        <f t="shared" si="49"/>
        <v>Sibu,  Malaysia</v>
      </c>
      <c r="K1602" t="s">
        <v>489</v>
      </c>
      <c r="L1602" s="2">
        <v>38740</v>
      </c>
      <c r="M1602" t="s">
        <v>23</v>
      </c>
      <c r="N1602" t="s">
        <v>4270</v>
      </c>
      <c r="O1602">
        <v>1</v>
      </c>
      <c r="P1602">
        <v>1</v>
      </c>
      <c r="R1602" t="s">
        <v>26</v>
      </c>
      <c r="S1602" t="s">
        <v>26</v>
      </c>
      <c r="T1602" s="17" t="s">
        <v>5898</v>
      </c>
      <c r="AB1602" s="1" t="s">
        <v>1777</v>
      </c>
    </row>
    <row r="1603" spans="1:28" x14ac:dyDescent="0.3">
      <c r="A1603">
        <v>1000300434</v>
      </c>
      <c r="B1603" s="26" t="s">
        <v>3047</v>
      </c>
      <c r="C1603" t="s">
        <v>3048</v>
      </c>
      <c r="E1603" t="s">
        <v>2748</v>
      </c>
      <c r="G1603" t="s">
        <v>31</v>
      </c>
      <c r="H1603" s="22" t="str">
        <f>VLOOKUP(G1603,'ISO Country Codes'!A:B,2, FALSE)</f>
        <v> India</v>
      </c>
      <c r="I1603" s="24" t="str">
        <f t="shared" ref="I1603:I1666" si="50">_xlfn.CONCAT(C1603,", ",F1603,", ",H1603)</f>
        <v>Amisons House, Rameswaram Lane, ,  India</v>
      </c>
      <c r="J1603" s="15" t="str">
        <f t="shared" ref="J1603:J1666" si="51">_xlfn.CONCAT(E1603,", ",H1603)</f>
        <v>Kochi,  India</v>
      </c>
      <c r="K1603" t="s">
        <v>497</v>
      </c>
      <c r="L1603" s="2">
        <v>38749</v>
      </c>
      <c r="M1603" t="s">
        <v>23</v>
      </c>
      <c r="N1603" t="s">
        <v>4271</v>
      </c>
      <c r="O1603">
        <v>1</v>
      </c>
      <c r="P1603">
        <v>1</v>
      </c>
      <c r="R1603" t="s">
        <v>26</v>
      </c>
      <c r="S1603" t="s">
        <v>26</v>
      </c>
      <c r="T1603" s="17" t="s">
        <v>5898</v>
      </c>
      <c r="AB1603" s="1" t="s">
        <v>1777</v>
      </c>
    </row>
    <row r="1604" spans="1:28" x14ac:dyDescent="0.3">
      <c r="A1604">
        <v>3003196718</v>
      </c>
      <c r="B1604" s="26" t="s">
        <v>117</v>
      </c>
      <c r="C1604" t="s">
        <v>118</v>
      </c>
      <c r="D1604" t="s">
        <v>119</v>
      </c>
      <c r="E1604" t="s">
        <v>120</v>
      </c>
      <c r="G1604" t="s">
        <v>39</v>
      </c>
      <c r="H1604" s="22" t="str">
        <f>VLOOKUP(G1604,'ISO Country Codes'!A:B,2, FALSE)</f>
        <v> Indonesia</v>
      </c>
      <c r="I1604" s="24" t="str">
        <f t="shared" si="50"/>
        <v>Kav. C-5, ,  Indonesia</v>
      </c>
      <c r="J1604" s="15" t="str">
        <f t="shared" si="51"/>
        <v>Gresik,  Indonesia</v>
      </c>
      <c r="K1604" t="s">
        <v>503</v>
      </c>
      <c r="L1604" s="2">
        <v>38749</v>
      </c>
      <c r="M1604" t="s">
        <v>23</v>
      </c>
      <c r="N1604" t="s">
        <v>4272</v>
      </c>
      <c r="O1604">
        <v>1</v>
      </c>
      <c r="P1604">
        <v>1</v>
      </c>
      <c r="R1604" t="s">
        <v>25</v>
      </c>
      <c r="S1604" t="s">
        <v>25</v>
      </c>
      <c r="T1604" s="17" t="s">
        <v>5975</v>
      </c>
      <c r="U1604" s="17" t="s">
        <v>5898</v>
      </c>
      <c r="AB1604" s="1" t="s">
        <v>1777</v>
      </c>
    </row>
    <row r="1605" spans="1:28" x14ac:dyDescent="0.3">
      <c r="A1605">
        <v>1000390111</v>
      </c>
      <c r="B1605" s="26" t="s">
        <v>1412</v>
      </c>
      <c r="C1605" t="s">
        <v>1413</v>
      </c>
      <c r="E1605" t="s">
        <v>151</v>
      </c>
      <c r="G1605" t="s">
        <v>153</v>
      </c>
      <c r="H1605" s="22" t="str">
        <f>VLOOKUP(G1605,'ISO Country Codes'!A:B,2, FALSE)</f>
        <v> Bangladesh</v>
      </c>
      <c r="I1605" s="24" t="str">
        <f t="shared" si="50"/>
        <v>31 Mirzapur Road, ,  Bangladesh</v>
      </c>
      <c r="J1605" s="15" t="str">
        <f t="shared" si="51"/>
        <v>Khulna,  Bangladesh</v>
      </c>
      <c r="K1605" t="s">
        <v>503</v>
      </c>
      <c r="L1605" s="2">
        <v>38747</v>
      </c>
      <c r="M1605" t="s">
        <v>23</v>
      </c>
      <c r="N1605" t="s">
        <v>4273</v>
      </c>
      <c r="O1605">
        <v>1</v>
      </c>
      <c r="P1605">
        <v>1</v>
      </c>
      <c r="R1605" t="s">
        <v>25</v>
      </c>
      <c r="S1605" t="s">
        <v>25</v>
      </c>
      <c r="T1605" s="17" t="s">
        <v>5975</v>
      </c>
      <c r="U1605" s="17" t="s">
        <v>5898</v>
      </c>
      <c r="AB1605" s="1" t="s">
        <v>1777</v>
      </c>
    </row>
    <row r="1606" spans="1:28" x14ac:dyDescent="0.3">
      <c r="A1606">
        <v>1000390111</v>
      </c>
      <c r="B1606" s="26" t="s">
        <v>1412</v>
      </c>
      <c r="C1606" t="s">
        <v>1413</v>
      </c>
      <c r="E1606" t="s">
        <v>151</v>
      </c>
      <c r="G1606" t="s">
        <v>153</v>
      </c>
      <c r="H1606" s="22" t="str">
        <f>VLOOKUP(G1606,'ISO Country Codes'!A:B,2, FALSE)</f>
        <v> Bangladesh</v>
      </c>
      <c r="I1606" s="24" t="str">
        <f t="shared" si="50"/>
        <v>31 Mirzapur Road, ,  Bangladesh</v>
      </c>
      <c r="J1606" s="15" t="str">
        <f t="shared" si="51"/>
        <v>Khulna,  Bangladesh</v>
      </c>
      <c r="K1606" t="s">
        <v>503</v>
      </c>
      <c r="L1606" s="2">
        <v>38747</v>
      </c>
      <c r="M1606" t="s">
        <v>23</v>
      </c>
      <c r="N1606" t="s">
        <v>4273</v>
      </c>
      <c r="O1606">
        <v>2</v>
      </c>
      <c r="P1606">
        <v>1</v>
      </c>
      <c r="R1606" t="s">
        <v>25</v>
      </c>
      <c r="S1606" t="s">
        <v>25</v>
      </c>
      <c r="T1606" s="17" t="s">
        <v>5898</v>
      </c>
      <c r="U1606" s="17" t="s">
        <v>5975</v>
      </c>
      <c r="AB1606" s="1" t="s">
        <v>1777</v>
      </c>
    </row>
    <row r="1607" spans="1:28" x14ac:dyDescent="0.3">
      <c r="A1607">
        <v>1000390111</v>
      </c>
      <c r="B1607" s="26" t="s">
        <v>1412</v>
      </c>
      <c r="C1607" t="s">
        <v>1413</v>
      </c>
      <c r="E1607" t="s">
        <v>151</v>
      </c>
      <c r="G1607" t="s">
        <v>153</v>
      </c>
      <c r="H1607" s="22" t="str">
        <f>VLOOKUP(G1607,'ISO Country Codes'!A:B,2, FALSE)</f>
        <v> Bangladesh</v>
      </c>
      <c r="I1607" s="24" t="str">
        <f t="shared" si="50"/>
        <v>31 Mirzapur Road, ,  Bangladesh</v>
      </c>
      <c r="J1607" s="15" t="str">
        <f t="shared" si="51"/>
        <v>Khulna,  Bangladesh</v>
      </c>
      <c r="K1607" t="s">
        <v>503</v>
      </c>
      <c r="L1607" s="2">
        <v>38747</v>
      </c>
      <c r="M1607" t="s">
        <v>23</v>
      </c>
      <c r="N1607" t="s">
        <v>4273</v>
      </c>
      <c r="O1607">
        <v>3</v>
      </c>
      <c r="P1607">
        <v>1</v>
      </c>
      <c r="R1607" t="s">
        <v>25</v>
      </c>
      <c r="S1607" t="s">
        <v>25</v>
      </c>
      <c r="T1607" s="17" t="s">
        <v>5898</v>
      </c>
      <c r="U1607" s="17" t="s">
        <v>5975</v>
      </c>
      <c r="AB1607" s="1" t="s">
        <v>1777</v>
      </c>
    </row>
    <row r="1608" spans="1:28" x14ac:dyDescent="0.3">
      <c r="A1608">
        <v>1000390111</v>
      </c>
      <c r="B1608" s="26" t="s">
        <v>1412</v>
      </c>
      <c r="C1608" t="s">
        <v>1413</v>
      </c>
      <c r="E1608" t="s">
        <v>151</v>
      </c>
      <c r="G1608" t="s">
        <v>153</v>
      </c>
      <c r="H1608" s="22" t="str">
        <f>VLOOKUP(G1608,'ISO Country Codes'!A:B,2, FALSE)</f>
        <v> Bangladesh</v>
      </c>
      <c r="I1608" s="24" t="str">
        <f t="shared" si="50"/>
        <v>31 Mirzapur Road, ,  Bangladesh</v>
      </c>
      <c r="J1608" s="15" t="str">
        <f t="shared" si="51"/>
        <v>Khulna,  Bangladesh</v>
      </c>
      <c r="K1608" t="s">
        <v>503</v>
      </c>
      <c r="L1608" s="2">
        <v>38747</v>
      </c>
      <c r="M1608" t="s">
        <v>23</v>
      </c>
      <c r="N1608" t="s">
        <v>4273</v>
      </c>
      <c r="O1608">
        <v>4</v>
      </c>
      <c r="P1608">
        <v>1</v>
      </c>
      <c r="R1608" t="s">
        <v>25</v>
      </c>
      <c r="S1608" t="s">
        <v>25</v>
      </c>
      <c r="T1608" s="17" t="s">
        <v>5898</v>
      </c>
      <c r="U1608" s="17" t="s">
        <v>5975</v>
      </c>
      <c r="AB1608" s="1" t="s">
        <v>1777</v>
      </c>
    </row>
    <row r="1609" spans="1:28" x14ac:dyDescent="0.3">
      <c r="A1609">
        <v>3004524834</v>
      </c>
      <c r="B1609" s="26" t="s">
        <v>1165</v>
      </c>
      <c r="C1609" t="s">
        <v>1166</v>
      </c>
      <c r="D1609" t="s">
        <v>1167</v>
      </c>
      <c r="E1609" t="s">
        <v>1168</v>
      </c>
      <c r="G1609" t="s">
        <v>333</v>
      </c>
      <c r="H1609" s="22" t="str">
        <f>VLOOKUP(G1609,'ISO Country Codes'!A:B,2, FALSE)</f>
        <v> United Arab Emirates</v>
      </c>
      <c r="I1609" s="24" t="str">
        <f t="shared" si="50"/>
        <v>Plot No: 599-399, ,  United Arab Emirates</v>
      </c>
      <c r="J1609" s="15" t="str">
        <f t="shared" si="51"/>
        <v>Dubai,  United Arab Emirates</v>
      </c>
      <c r="K1609" t="s">
        <v>497</v>
      </c>
      <c r="L1609" s="2">
        <v>38813</v>
      </c>
      <c r="M1609" t="s">
        <v>23</v>
      </c>
      <c r="N1609" t="s">
        <v>4274</v>
      </c>
      <c r="O1609">
        <v>1</v>
      </c>
      <c r="P1609">
        <v>1</v>
      </c>
      <c r="R1609" t="s">
        <v>26</v>
      </c>
      <c r="S1609" t="s">
        <v>25</v>
      </c>
      <c r="T1609" s="17" t="s">
        <v>5898</v>
      </c>
      <c r="AB1609" s="1" t="s">
        <v>1777</v>
      </c>
    </row>
    <row r="1610" spans="1:28" x14ac:dyDescent="0.3">
      <c r="A1610">
        <v>1000390111</v>
      </c>
      <c r="B1610" s="26" t="s">
        <v>1412</v>
      </c>
      <c r="C1610" t="s">
        <v>1413</v>
      </c>
      <c r="E1610" t="s">
        <v>151</v>
      </c>
      <c r="G1610" t="s">
        <v>153</v>
      </c>
      <c r="H1610" s="22" t="str">
        <f>VLOOKUP(G1610,'ISO Country Codes'!A:B,2, FALSE)</f>
        <v> Bangladesh</v>
      </c>
      <c r="I1610" s="24" t="str">
        <f t="shared" si="50"/>
        <v>31 Mirzapur Road, ,  Bangladesh</v>
      </c>
      <c r="J1610" s="15" t="str">
        <f t="shared" si="51"/>
        <v>Khulna,  Bangladesh</v>
      </c>
      <c r="K1610" t="s">
        <v>503</v>
      </c>
      <c r="L1610" s="2">
        <v>38818</v>
      </c>
      <c r="M1610" t="s">
        <v>23</v>
      </c>
      <c r="N1610" t="s">
        <v>4275</v>
      </c>
      <c r="O1610">
        <v>1</v>
      </c>
      <c r="P1610">
        <v>1</v>
      </c>
      <c r="R1610" t="s">
        <v>25</v>
      </c>
      <c r="S1610" t="s">
        <v>25</v>
      </c>
      <c r="T1610" s="17" t="s">
        <v>5975</v>
      </c>
      <c r="U1610" s="17" t="s">
        <v>5898</v>
      </c>
      <c r="AB1610" s="1" t="s">
        <v>1777</v>
      </c>
    </row>
    <row r="1611" spans="1:28" x14ac:dyDescent="0.3">
      <c r="A1611">
        <v>1000390111</v>
      </c>
      <c r="B1611" s="26" t="s">
        <v>1412</v>
      </c>
      <c r="C1611" t="s">
        <v>1413</v>
      </c>
      <c r="E1611" t="s">
        <v>151</v>
      </c>
      <c r="G1611" t="s">
        <v>153</v>
      </c>
      <c r="H1611" s="22" t="str">
        <f>VLOOKUP(G1611,'ISO Country Codes'!A:B,2, FALSE)</f>
        <v> Bangladesh</v>
      </c>
      <c r="I1611" s="24" t="str">
        <f t="shared" si="50"/>
        <v>31 Mirzapur Road, ,  Bangladesh</v>
      </c>
      <c r="J1611" s="15" t="str">
        <f t="shared" si="51"/>
        <v>Khulna,  Bangladesh</v>
      </c>
      <c r="K1611" t="s">
        <v>503</v>
      </c>
      <c r="L1611" s="2">
        <v>38818</v>
      </c>
      <c r="M1611" t="s">
        <v>23</v>
      </c>
      <c r="N1611" t="s">
        <v>4275</v>
      </c>
      <c r="O1611">
        <v>2</v>
      </c>
      <c r="P1611">
        <v>1</v>
      </c>
      <c r="R1611" t="s">
        <v>25</v>
      </c>
      <c r="S1611" t="s">
        <v>25</v>
      </c>
      <c r="T1611" s="17" t="s">
        <v>5975</v>
      </c>
      <c r="U1611" s="17" t="s">
        <v>5898</v>
      </c>
      <c r="AB1611" s="1" t="s">
        <v>1777</v>
      </c>
    </row>
    <row r="1612" spans="1:28" x14ac:dyDescent="0.3">
      <c r="A1612">
        <v>1000390111</v>
      </c>
      <c r="B1612" s="26" t="s">
        <v>1412</v>
      </c>
      <c r="C1612" t="s">
        <v>1413</v>
      </c>
      <c r="E1612" t="s">
        <v>151</v>
      </c>
      <c r="G1612" t="s">
        <v>153</v>
      </c>
      <c r="H1612" s="22" t="str">
        <f>VLOOKUP(G1612,'ISO Country Codes'!A:B,2, FALSE)</f>
        <v> Bangladesh</v>
      </c>
      <c r="I1612" s="24" t="str">
        <f t="shared" si="50"/>
        <v>31 Mirzapur Road, ,  Bangladesh</v>
      </c>
      <c r="J1612" s="15" t="str">
        <f t="shared" si="51"/>
        <v>Khulna,  Bangladesh</v>
      </c>
      <c r="K1612" t="s">
        <v>503</v>
      </c>
      <c r="L1612" s="2">
        <v>38818</v>
      </c>
      <c r="M1612" t="s">
        <v>23</v>
      </c>
      <c r="N1612" t="s">
        <v>4275</v>
      </c>
      <c r="O1612">
        <v>3</v>
      </c>
      <c r="P1612">
        <v>1</v>
      </c>
      <c r="R1612" t="s">
        <v>25</v>
      </c>
      <c r="S1612" t="s">
        <v>25</v>
      </c>
      <c r="T1612" s="17" t="s">
        <v>5898</v>
      </c>
      <c r="U1612" s="17" t="s">
        <v>5975</v>
      </c>
      <c r="AB1612" s="1" t="s">
        <v>1777</v>
      </c>
    </row>
    <row r="1613" spans="1:28" x14ac:dyDescent="0.3">
      <c r="A1613">
        <v>3004386441</v>
      </c>
      <c r="B1613" s="26" t="s">
        <v>4257</v>
      </c>
      <c r="C1613" t="s">
        <v>4258</v>
      </c>
      <c r="D1613" t="s">
        <v>1207</v>
      </c>
      <c r="E1613" t="s">
        <v>587</v>
      </c>
      <c r="F1613" t="s">
        <v>4259</v>
      </c>
      <c r="G1613" t="s">
        <v>31</v>
      </c>
      <c r="H1613" s="22" t="str">
        <f>VLOOKUP(G1613,'ISO Country Codes'!A:B,2, FALSE)</f>
        <v> India</v>
      </c>
      <c r="I1613" s="24" t="str">
        <f t="shared" si="50"/>
        <v>22/13 88A Aameer (Amir) Complex, In-Kl,  India</v>
      </c>
      <c r="J1613" s="15" t="str">
        <f t="shared" si="51"/>
        <v>Cochin,  India</v>
      </c>
      <c r="K1613" t="s">
        <v>497</v>
      </c>
      <c r="L1613" s="2">
        <v>38714</v>
      </c>
      <c r="M1613" t="s">
        <v>23</v>
      </c>
      <c r="N1613" t="s">
        <v>4276</v>
      </c>
      <c r="O1613">
        <v>1</v>
      </c>
      <c r="P1613">
        <v>1</v>
      </c>
      <c r="R1613" t="s">
        <v>25</v>
      </c>
      <c r="S1613" t="s">
        <v>25</v>
      </c>
      <c r="T1613" s="17" t="s">
        <v>5898</v>
      </c>
      <c r="AB1613" s="1" t="s">
        <v>1777</v>
      </c>
    </row>
    <row r="1614" spans="1:28" x14ac:dyDescent="0.3">
      <c r="A1614">
        <v>3004263895</v>
      </c>
      <c r="B1614" s="26" t="s">
        <v>4277</v>
      </c>
      <c r="C1614" t="s">
        <v>4278</v>
      </c>
      <c r="D1614" t="s">
        <v>4279</v>
      </c>
      <c r="E1614" t="s">
        <v>4280</v>
      </c>
      <c r="F1614" t="s">
        <v>388</v>
      </c>
      <c r="G1614" t="s">
        <v>102</v>
      </c>
      <c r="H1614" s="22" t="str">
        <f>VLOOKUP(G1614,'ISO Country Codes'!A:B,2, FALSE)</f>
        <v> China</v>
      </c>
      <c r="I1614" s="24" t="str">
        <f t="shared" si="50"/>
        <v>West Of Yanhe Street, Qingshan Road, Shandongsheng,  China</v>
      </c>
      <c r="J1614" s="15" t="str">
        <f t="shared" si="51"/>
        <v>Weihaishi,  China</v>
      </c>
      <c r="K1614" t="s">
        <v>489</v>
      </c>
      <c r="L1614" s="2">
        <v>38923</v>
      </c>
      <c r="M1614" t="s">
        <v>23</v>
      </c>
      <c r="N1614" t="s">
        <v>4281</v>
      </c>
      <c r="O1614">
        <v>1</v>
      </c>
      <c r="P1614">
        <v>1</v>
      </c>
      <c r="Q1614" t="s">
        <v>198</v>
      </c>
      <c r="R1614" t="s">
        <v>26</v>
      </c>
      <c r="S1614" t="s">
        <v>26</v>
      </c>
      <c r="T1614" s="17" t="s">
        <v>5898</v>
      </c>
      <c r="AB1614" s="1" t="s">
        <v>1777</v>
      </c>
    </row>
    <row r="1615" spans="1:28" x14ac:dyDescent="0.3">
      <c r="A1615">
        <v>3001316993</v>
      </c>
      <c r="B1615" s="26" t="s">
        <v>580</v>
      </c>
      <c r="C1615">
        <v>32</v>
      </c>
      <c r="E1615" t="s">
        <v>414</v>
      </c>
      <c r="F1615" t="s">
        <v>348</v>
      </c>
      <c r="G1615" t="s">
        <v>31</v>
      </c>
      <c r="H1615" s="22" t="str">
        <f>VLOOKUP(G1615,'ISO Country Codes'!A:B,2, FALSE)</f>
        <v> India</v>
      </c>
      <c r="I1615" s="24" t="str">
        <f t="shared" si="50"/>
        <v>32, Andhra Pradesh,  India</v>
      </c>
      <c r="J1615" s="15" t="str">
        <f t="shared" si="51"/>
        <v>Visakhapatnam,  India</v>
      </c>
      <c r="K1615" t="s">
        <v>497</v>
      </c>
      <c r="L1615" s="2">
        <v>38740</v>
      </c>
      <c r="M1615" t="s">
        <v>23</v>
      </c>
      <c r="N1615" t="s">
        <v>4282</v>
      </c>
      <c r="O1615">
        <v>1</v>
      </c>
      <c r="P1615">
        <v>1</v>
      </c>
      <c r="R1615" t="s">
        <v>25</v>
      </c>
      <c r="S1615" t="s">
        <v>25</v>
      </c>
      <c r="T1615" s="17" t="s">
        <v>5898</v>
      </c>
      <c r="AB1615" s="1" t="s">
        <v>1777</v>
      </c>
    </row>
    <row r="1616" spans="1:28" x14ac:dyDescent="0.3">
      <c r="A1616">
        <v>3003499657</v>
      </c>
      <c r="B1616" s="26" t="s">
        <v>1317</v>
      </c>
      <c r="C1616" t="s">
        <v>1318</v>
      </c>
      <c r="E1616" t="s">
        <v>1319</v>
      </c>
      <c r="F1616" t="s">
        <v>1320</v>
      </c>
      <c r="G1616" t="s">
        <v>21</v>
      </c>
      <c r="H1616" s="22" t="str">
        <f>VLOOKUP(G1616,'ISO Country Codes'!A:B,2, FALSE)</f>
        <v> Malaysia</v>
      </c>
      <c r="I1616" s="24" t="str">
        <f t="shared" si="50"/>
        <v>4 Jalan Green, Sarawak,  Malaysia</v>
      </c>
      <c r="J1616" s="15" t="str">
        <f t="shared" si="51"/>
        <v>Sarikei,  Malaysia</v>
      </c>
      <c r="K1616" t="s">
        <v>503</v>
      </c>
      <c r="L1616" s="2">
        <v>39063</v>
      </c>
      <c r="M1616" t="s">
        <v>23</v>
      </c>
      <c r="N1616" t="s">
        <v>4283</v>
      </c>
      <c r="O1616">
        <v>1</v>
      </c>
      <c r="P1616">
        <v>1</v>
      </c>
      <c r="R1616" t="s">
        <v>25</v>
      </c>
      <c r="S1616" t="s">
        <v>25</v>
      </c>
      <c r="T1616" s="17" t="s">
        <v>5890</v>
      </c>
      <c r="U1616" s="17" t="s">
        <v>5898</v>
      </c>
      <c r="AB1616" s="1" t="s">
        <v>1777</v>
      </c>
    </row>
    <row r="1617" spans="1:28" x14ac:dyDescent="0.3">
      <c r="A1617">
        <v>3003499657</v>
      </c>
      <c r="B1617" s="26" t="s">
        <v>1317</v>
      </c>
      <c r="C1617" t="s">
        <v>1318</v>
      </c>
      <c r="E1617" t="s">
        <v>1319</v>
      </c>
      <c r="F1617" t="s">
        <v>1320</v>
      </c>
      <c r="G1617" t="s">
        <v>21</v>
      </c>
      <c r="H1617" s="22" t="str">
        <f>VLOOKUP(G1617,'ISO Country Codes'!A:B,2, FALSE)</f>
        <v> Malaysia</v>
      </c>
      <c r="I1617" s="24" t="str">
        <f t="shared" si="50"/>
        <v>4 Jalan Green, Sarawak,  Malaysia</v>
      </c>
      <c r="J1617" s="15" t="str">
        <f t="shared" si="51"/>
        <v>Sarikei,  Malaysia</v>
      </c>
      <c r="K1617" t="s">
        <v>503</v>
      </c>
      <c r="L1617" s="2">
        <v>39063</v>
      </c>
      <c r="M1617" t="s">
        <v>23</v>
      </c>
      <c r="N1617" t="s">
        <v>4283</v>
      </c>
      <c r="O1617">
        <v>2</v>
      </c>
      <c r="P1617">
        <v>1</v>
      </c>
      <c r="R1617" t="s">
        <v>25</v>
      </c>
      <c r="S1617" t="s">
        <v>25</v>
      </c>
      <c r="T1617" s="17" t="s">
        <v>6042</v>
      </c>
      <c r="U1617" s="17" t="s">
        <v>6062</v>
      </c>
      <c r="V1617" s="17" t="s">
        <v>5898</v>
      </c>
      <c r="W1617" s="17" t="s">
        <v>5890</v>
      </c>
      <c r="AB1617" s="1" t="s">
        <v>1777</v>
      </c>
    </row>
    <row r="1618" spans="1:28" x14ac:dyDescent="0.3">
      <c r="A1618">
        <v>3003499657</v>
      </c>
      <c r="B1618" s="26" t="s">
        <v>1317</v>
      </c>
      <c r="C1618" t="s">
        <v>1318</v>
      </c>
      <c r="E1618" t="s">
        <v>1319</v>
      </c>
      <c r="F1618" t="s">
        <v>1320</v>
      </c>
      <c r="G1618" t="s">
        <v>21</v>
      </c>
      <c r="H1618" s="22" t="str">
        <f>VLOOKUP(G1618,'ISO Country Codes'!A:B,2, FALSE)</f>
        <v> Malaysia</v>
      </c>
      <c r="I1618" s="24" t="str">
        <f t="shared" si="50"/>
        <v>4 Jalan Green, Sarawak,  Malaysia</v>
      </c>
      <c r="J1618" s="15" t="str">
        <f t="shared" si="51"/>
        <v>Sarikei,  Malaysia</v>
      </c>
      <c r="K1618" t="s">
        <v>503</v>
      </c>
      <c r="L1618" s="2">
        <v>39063</v>
      </c>
      <c r="M1618" t="s">
        <v>23</v>
      </c>
      <c r="N1618" t="s">
        <v>4283</v>
      </c>
      <c r="O1618">
        <v>3</v>
      </c>
      <c r="P1618">
        <v>1</v>
      </c>
      <c r="R1618" t="s">
        <v>25</v>
      </c>
      <c r="S1618" t="s">
        <v>25</v>
      </c>
      <c r="T1618" s="17" t="s">
        <v>6062</v>
      </c>
      <c r="U1618" s="17" t="s">
        <v>5898</v>
      </c>
      <c r="V1618" s="17" t="s">
        <v>6039</v>
      </c>
      <c r="W1618" s="17" t="s">
        <v>6042</v>
      </c>
      <c r="X1618" s="17" t="s">
        <v>5890</v>
      </c>
      <c r="Y1618" s="17" t="s">
        <v>6038</v>
      </c>
      <c r="AB1618" s="1" t="s">
        <v>1777</v>
      </c>
    </row>
    <row r="1619" spans="1:28" x14ac:dyDescent="0.3">
      <c r="A1619">
        <v>3003499657</v>
      </c>
      <c r="B1619" s="26" t="s">
        <v>1317</v>
      </c>
      <c r="C1619" t="s">
        <v>1318</v>
      </c>
      <c r="E1619" t="s">
        <v>1319</v>
      </c>
      <c r="F1619" t="s">
        <v>1320</v>
      </c>
      <c r="G1619" t="s">
        <v>21</v>
      </c>
      <c r="H1619" s="22" t="str">
        <f>VLOOKUP(G1619,'ISO Country Codes'!A:B,2, FALSE)</f>
        <v> Malaysia</v>
      </c>
      <c r="I1619" s="24" t="str">
        <f t="shared" si="50"/>
        <v>4 Jalan Green, Sarawak,  Malaysia</v>
      </c>
      <c r="J1619" s="15" t="str">
        <f t="shared" si="51"/>
        <v>Sarikei,  Malaysia</v>
      </c>
      <c r="K1619" t="s">
        <v>503</v>
      </c>
      <c r="L1619" s="2">
        <v>39063</v>
      </c>
      <c r="M1619" t="s">
        <v>23</v>
      </c>
      <c r="N1619" t="s">
        <v>4283</v>
      </c>
      <c r="O1619">
        <v>4</v>
      </c>
      <c r="P1619">
        <v>1</v>
      </c>
      <c r="R1619" t="s">
        <v>25</v>
      </c>
      <c r="S1619" t="s">
        <v>25</v>
      </c>
      <c r="T1619" s="17" t="s">
        <v>6038</v>
      </c>
      <c r="U1619" s="17" t="s">
        <v>5890</v>
      </c>
      <c r="V1619" s="17" t="s">
        <v>6062</v>
      </c>
      <c r="W1619" s="17" t="s">
        <v>6039</v>
      </c>
      <c r="X1619" s="17" t="s">
        <v>5898</v>
      </c>
      <c r="Y1619" s="17" t="s">
        <v>6042</v>
      </c>
      <c r="AB1619" s="1" t="s">
        <v>1777</v>
      </c>
    </row>
    <row r="1620" spans="1:28" x14ac:dyDescent="0.3">
      <c r="A1620">
        <v>3003499657</v>
      </c>
      <c r="B1620" s="26" t="s">
        <v>1317</v>
      </c>
      <c r="C1620" t="s">
        <v>1318</v>
      </c>
      <c r="E1620" t="s">
        <v>1319</v>
      </c>
      <c r="F1620" t="s">
        <v>1320</v>
      </c>
      <c r="G1620" t="s">
        <v>21</v>
      </c>
      <c r="H1620" s="22" t="str">
        <f>VLOOKUP(G1620,'ISO Country Codes'!A:B,2, FALSE)</f>
        <v> Malaysia</v>
      </c>
      <c r="I1620" s="24" t="str">
        <f t="shared" si="50"/>
        <v>4 Jalan Green, Sarawak,  Malaysia</v>
      </c>
      <c r="J1620" s="15" t="str">
        <f t="shared" si="51"/>
        <v>Sarikei,  Malaysia</v>
      </c>
      <c r="K1620" t="s">
        <v>503</v>
      </c>
      <c r="L1620" s="2">
        <v>39063</v>
      </c>
      <c r="M1620" t="s">
        <v>23</v>
      </c>
      <c r="N1620" t="s">
        <v>4283</v>
      </c>
      <c r="O1620">
        <v>5</v>
      </c>
      <c r="P1620">
        <v>1</v>
      </c>
      <c r="R1620" t="s">
        <v>25</v>
      </c>
      <c r="S1620" t="s">
        <v>25</v>
      </c>
      <c r="T1620" s="17" t="s">
        <v>6039</v>
      </c>
      <c r="U1620" s="17" t="s">
        <v>6062</v>
      </c>
      <c r="V1620" s="17" t="s">
        <v>5898</v>
      </c>
      <c r="W1620" s="17" t="s">
        <v>6042</v>
      </c>
      <c r="X1620" s="17" t="s">
        <v>5890</v>
      </c>
      <c r="Y1620" s="17" t="s">
        <v>6038</v>
      </c>
      <c r="AB1620" s="1" t="s">
        <v>1777</v>
      </c>
    </row>
    <row r="1621" spans="1:28" x14ac:dyDescent="0.3">
      <c r="A1621">
        <v>3003499657</v>
      </c>
      <c r="B1621" s="26" t="s">
        <v>1317</v>
      </c>
      <c r="C1621" t="s">
        <v>1318</v>
      </c>
      <c r="E1621" t="s">
        <v>1319</v>
      </c>
      <c r="F1621" t="s">
        <v>1320</v>
      </c>
      <c r="G1621" t="s">
        <v>21</v>
      </c>
      <c r="H1621" s="22" t="str">
        <f>VLOOKUP(G1621,'ISO Country Codes'!A:B,2, FALSE)</f>
        <v> Malaysia</v>
      </c>
      <c r="I1621" s="24" t="str">
        <f t="shared" si="50"/>
        <v>4 Jalan Green, Sarawak,  Malaysia</v>
      </c>
      <c r="J1621" s="15" t="str">
        <f t="shared" si="51"/>
        <v>Sarikei,  Malaysia</v>
      </c>
      <c r="K1621" t="s">
        <v>489</v>
      </c>
      <c r="L1621" s="2">
        <v>39063</v>
      </c>
      <c r="M1621" t="s">
        <v>23</v>
      </c>
      <c r="N1621" t="s">
        <v>4283</v>
      </c>
      <c r="O1621">
        <v>6</v>
      </c>
      <c r="P1621">
        <v>1</v>
      </c>
      <c r="R1621" t="s">
        <v>26</v>
      </c>
      <c r="S1621" t="s">
        <v>25</v>
      </c>
      <c r="T1621" s="17" t="s">
        <v>5898</v>
      </c>
      <c r="U1621" s="17" t="s">
        <v>6038</v>
      </c>
      <c r="V1621" s="17" t="s">
        <v>6062</v>
      </c>
      <c r="W1621" s="17" t="s">
        <v>6039</v>
      </c>
      <c r="X1621" s="17" t="s">
        <v>5890</v>
      </c>
      <c r="Y1621" s="17" t="s">
        <v>6042</v>
      </c>
      <c r="AB1621" s="1" t="s">
        <v>1777</v>
      </c>
    </row>
    <row r="1622" spans="1:28" x14ac:dyDescent="0.3">
      <c r="A1622">
        <v>3004253364</v>
      </c>
      <c r="B1622" s="26" t="s">
        <v>1782</v>
      </c>
      <c r="C1622" t="s">
        <v>1783</v>
      </c>
      <c r="E1622" t="s">
        <v>50</v>
      </c>
      <c r="F1622" t="s">
        <v>1155</v>
      </c>
      <c r="G1622" t="s">
        <v>31</v>
      </c>
      <c r="H1622" s="22" t="str">
        <f>VLOOKUP(G1622,'ISO Country Codes'!A:B,2, FALSE)</f>
        <v> India</v>
      </c>
      <c r="I1622" s="24" t="str">
        <f t="shared" si="50"/>
        <v>Development Area, Industrial Estate, IN-KL,  India</v>
      </c>
      <c r="J1622" s="15" t="str">
        <f t="shared" si="51"/>
        <v>Aroor,  India</v>
      </c>
      <c r="K1622" t="s">
        <v>489</v>
      </c>
      <c r="L1622" s="2">
        <v>39028</v>
      </c>
      <c r="M1622" t="s">
        <v>23</v>
      </c>
      <c r="N1622" t="s">
        <v>4284</v>
      </c>
      <c r="O1622">
        <v>1</v>
      </c>
      <c r="P1622">
        <v>1</v>
      </c>
      <c r="R1622" t="s">
        <v>25</v>
      </c>
      <c r="S1622" t="s">
        <v>26</v>
      </c>
      <c r="T1622" s="17" t="s">
        <v>5898</v>
      </c>
      <c r="AB1622" s="1" t="s">
        <v>1777</v>
      </c>
    </row>
    <row r="1623" spans="1:28" x14ac:dyDescent="0.3">
      <c r="A1623">
        <v>3002129923</v>
      </c>
      <c r="B1623" s="26" t="s">
        <v>3312</v>
      </c>
      <c r="C1623" t="s">
        <v>3313</v>
      </c>
      <c r="E1623" t="s">
        <v>3314</v>
      </c>
      <c r="G1623" t="s">
        <v>31</v>
      </c>
      <c r="H1623" s="22" t="str">
        <f>VLOOKUP(G1623,'ISO Country Codes'!A:B,2, FALSE)</f>
        <v> India</v>
      </c>
      <c r="I1623" s="24" t="str">
        <f t="shared" si="50"/>
        <v>15 Saheed Nagar, ,  India</v>
      </c>
      <c r="J1623" s="15" t="str">
        <f t="shared" si="51"/>
        <v>Bhubaneshwar,  India</v>
      </c>
      <c r="K1623" t="s">
        <v>503</v>
      </c>
      <c r="L1623" s="2">
        <v>39055</v>
      </c>
      <c r="M1623" t="s">
        <v>23</v>
      </c>
      <c r="N1623" t="s">
        <v>4285</v>
      </c>
      <c r="O1623">
        <v>1</v>
      </c>
      <c r="P1623">
        <v>1</v>
      </c>
      <c r="R1623" t="s">
        <v>25</v>
      </c>
      <c r="S1623" t="s">
        <v>25</v>
      </c>
      <c r="T1623" s="17" t="s">
        <v>5898</v>
      </c>
      <c r="AB1623" s="1" t="s">
        <v>1777</v>
      </c>
    </row>
    <row r="1624" spans="1:28" x14ac:dyDescent="0.3">
      <c r="A1624">
        <v>3002129923</v>
      </c>
      <c r="B1624" s="26" t="s">
        <v>3312</v>
      </c>
      <c r="C1624" t="s">
        <v>3313</v>
      </c>
      <c r="E1624" t="s">
        <v>3314</v>
      </c>
      <c r="G1624" t="s">
        <v>31</v>
      </c>
      <c r="H1624" s="22" t="str">
        <f>VLOOKUP(G1624,'ISO Country Codes'!A:B,2, FALSE)</f>
        <v> India</v>
      </c>
      <c r="I1624" s="24" t="str">
        <f t="shared" si="50"/>
        <v>15 Saheed Nagar, ,  India</v>
      </c>
      <c r="J1624" s="15" t="str">
        <f t="shared" si="51"/>
        <v>Bhubaneshwar,  India</v>
      </c>
      <c r="K1624" t="s">
        <v>503</v>
      </c>
      <c r="L1624" s="2">
        <v>39055</v>
      </c>
      <c r="M1624" t="s">
        <v>23</v>
      </c>
      <c r="N1624" t="s">
        <v>4285</v>
      </c>
      <c r="O1624">
        <v>2</v>
      </c>
      <c r="P1624">
        <v>1</v>
      </c>
      <c r="R1624" t="s">
        <v>25</v>
      </c>
      <c r="S1624" t="s">
        <v>25</v>
      </c>
      <c r="T1624" s="17" t="s">
        <v>5898</v>
      </c>
      <c r="AB1624" s="1" t="s">
        <v>1777</v>
      </c>
    </row>
    <row r="1625" spans="1:28" x14ac:dyDescent="0.3">
      <c r="A1625">
        <v>3002129923</v>
      </c>
      <c r="B1625" s="26" t="s">
        <v>3312</v>
      </c>
      <c r="C1625" t="s">
        <v>3313</v>
      </c>
      <c r="E1625" t="s">
        <v>3314</v>
      </c>
      <c r="G1625" t="s">
        <v>31</v>
      </c>
      <c r="H1625" s="22" t="str">
        <f>VLOOKUP(G1625,'ISO Country Codes'!A:B,2, FALSE)</f>
        <v> India</v>
      </c>
      <c r="I1625" s="24" t="str">
        <f t="shared" si="50"/>
        <v>15 Saheed Nagar, ,  India</v>
      </c>
      <c r="J1625" s="15" t="str">
        <f t="shared" si="51"/>
        <v>Bhubaneshwar,  India</v>
      </c>
      <c r="K1625" t="s">
        <v>503</v>
      </c>
      <c r="L1625" s="2">
        <v>39055</v>
      </c>
      <c r="M1625" t="s">
        <v>23</v>
      </c>
      <c r="N1625" t="s">
        <v>4285</v>
      </c>
      <c r="O1625">
        <v>3</v>
      </c>
      <c r="P1625">
        <v>1</v>
      </c>
      <c r="R1625" t="s">
        <v>25</v>
      </c>
      <c r="S1625" t="s">
        <v>25</v>
      </c>
      <c r="T1625" s="17" t="s">
        <v>5898</v>
      </c>
      <c r="AB1625" s="1" t="s">
        <v>1777</v>
      </c>
    </row>
    <row r="1626" spans="1:28" x14ac:dyDescent="0.3">
      <c r="A1626">
        <v>3002129923</v>
      </c>
      <c r="B1626" s="26" t="s">
        <v>3312</v>
      </c>
      <c r="C1626" t="s">
        <v>3313</v>
      </c>
      <c r="E1626" t="s">
        <v>3314</v>
      </c>
      <c r="G1626" t="s">
        <v>31</v>
      </c>
      <c r="H1626" s="22" t="str">
        <f>VLOOKUP(G1626,'ISO Country Codes'!A:B,2, FALSE)</f>
        <v> India</v>
      </c>
      <c r="I1626" s="24" t="str">
        <f t="shared" si="50"/>
        <v>15 Saheed Nagar, ,  India</v>
      </c>
      <c r="J1626" s="15" t="str">
        <f t="shared" si="51"/>
        <v>Bhubaneshwar,  India</v>
      </c>
      <c r="K1626" t="s">
        <v>503</v>
      </c>
      <c r="L1626" s="2">
        <v>39055</v>
      </c>
      <c r="M1626" t="s">
        <v>23</v>
      </c>
      <c r="N1626" t="s">
        <v>4285</v>
      </c>
      <c r="O1626">
        <v>4</v>
      </c>
      <c r="P1626">
        <v>1</v>
      </c>
      <c r="R1626" t="s">
        <v>25</v>
      </c>
      <c r="S1626" t="s">
        <v>25</v>
      </c>
      <c r="T1626" s="17" t="s">
        <v>5898</v>
      </c>
      <c r="AB1626" s="1" t="s">
        <v>1777</v>
      </c>
    </row>
    <row r="1627" spans="1:28" x14ac:dyDescent="0.3">
      <c r="A1627">
        <v>3002129923</v>
      </c>
      <c r="B1627" s="26" t="s">
        <v>3312</v>
      </c>
      <c r="C1627" t="s">
        <v>3313</v>
      </c>
      <c r="E1627" t="s">
        <v>3314</v>
      </c>
      <c r="G1627" t="s">
        <v>31</v>
      </c>
      <c r="H1627" s="22" t="str">
        <f>VLOOKUP(G1627,'ISO Country Codes'!A:B,2, FALSE)</f>
        <v> India</v>
      </c>
      <c r="I1627" s="24" t="str">
        <f t="shared" si="50"/>
        <v>15 Saheed Nagar, ,  India</v>
      </c>
      <c r="J1627" s="15" t="str">
        <f t="shared" si="51"/>
        <v>Bhubaneshwar,  India</v>
      </c>
      <c r="K1627" t="s">
        <v>503</v>
      </c>
      <c r="L1627" s="2">
        <v>39055</v>
      </c>
      <c r="M1627" t="s">
        <v>23</v>
      </c>
      <c r="N1627" t="s">
        <v>4285</v>
      </c>
      <c r="O1627">
        <v>5</v>
      </c>
      <c r="P1627">
        <v>1</v>
      </c>
      <c r="R1627" t="s">
        <v>26</v>
      </c>
      <c r="S1627" t="s">
        <v>25</v>
      </c>
      <c r="T1627" s="17" t="s">
        <v>5898</v>
      </c>
      <c r="AB1627" s="1" t="s">
        <v>1777</v>
      </c>
    </row>
    <row r="1628" spans="1:28" x14ac:dyDescent="0.3">
      <c r="A1628">
        <v>3010145207</v>
      </c>
      <c r="B1628" s="26" t="s">
        <v>1178</v>
      </c>
      <c r="C1628" t="s">
        <v>1179</v>
      </c>
      <c r="D1628" t="s">
        <v>1180</v>
      </c>
      <c r="E1628" t="s">
        <v>587</v>
      </c>
      <c r="F1628" t="s">
        <v>52</v>
      </c>
      <c r="G1628" t="s">
        <v>31</v>
      </c>
      <c r="H1628" s="22" t="str">
        <f>VLOOKUP(G1628,'ISO Country Codes'!A:B,2, FALSE)</f>
        <v> India</v>
      </c>
      <c r="I1628" s="24" t="str">
        <f t="shared" si="50"/>
        <v>XXII/1388 A-NATIONAL HIGH WAY ROAD, Kerala,  India</v>
      </c>
      <c r="J1628" s="15" t="str">
        <f t="shared" si="51"/>
        <v>Cochin,  India</v>
      </c>
      <c r="K1628" t="s">
        <v>497</v>
      </c>
      <c r="L1628" s="2">
        <v>39070</v>
      </c>
      <c r="M1628" t="s">
        <v>23</v>
      </c>
      <c r="N1628" t="s">
        <v>4286</v>
      </c>
      <c r="O1628">
        <v>1</v>
      </c>
      <c r="P1628">
        <v>1</v>
      </c>
      <c r="R1628" t="s">
        <v>25</v>
      </c>
      <c r="S1628" t="s">
        <v>25</v>
      </c>
      <c r="T1628" s="17" t="s">
        <v>5898</v>
      </c>
      <c r="AB1628" s="1" t="s">
        <v>1777</v>
      </c>
    </row>
    <row r="1629" spans="1:28" x14ac:dyDescent="0.3">
      <c r="A1629">
        <v>1000134227</v>
      </c>
      <c r="B1629" s="26" t="s">
        <v>3291</v>
      </c>
      <c r="C1629" t="s">
        <v>3292</v>
      </c>
      <c r="E1629" t="s">
        <v>151</v>
      </c>
      <c r="G1629" t="s">
        <v>153</v>
      </c>
      <c r="H1629" s="22" t="str">
        <f>VLOOKUP(G1629,'ISO Country Codes'!A:B,2, FALSE)</f>
        <v> Bangladesh</v>
      </c>
      <c r="I1629" s="24" t="str">
        <f t="shared" si="50"/>
        <v>51 Khan-A-Sabur Rd., 3rd. Fl., ,  Bangladesh</v>
      </c>
      <c r="J1629" s="15" t="str">
        <f t="shared" si="51"/>
        <v>Khulna,  Bangladesh</v>
      </c>
      <c r="K1629" t="s">
        <v>503</v>
      </c>
      <c r="L1629" s="2">
        <v>37270</v>
      </c>
      <c r="M1629" t="s">
        <v>146</v>
      </c>
      <c r="N1629" t="s">
        <v>4287</v>
      </c>
      <c r="O1629">
        <v>1</v>
      </c>
      <c r="P1629">
        <v>1</v>
      </c>
      <c r="R1629" t="s">
        <v>25</v>
      </c>
      <c r="S1629" t="s">
        <v>25</v>
      </c>
      <c r="T1629" s="17" t="s">
        <v>5898</v>
      </c>
      <c r="U1629" s="17" t="s">
        <v>5975</v>
      </c>
      <c r="AB1629" s="1" t="s">
        <v>1777</v>
      </c>
    </row>
    <row r="1630" spans="1:28" x14ac:dyDescent="0.3">
      <c r="A1630">
        <v>1000134227</v>
      </c>
      <c r="B1630" s="26" t="s">
        <v>3291</v>
      </c>
      <c r="C1630" t="s">
        <v>3292</v>
      </c>
      <c r="E1630" t="s">
        <v>151</v>
      </c>
      <c r="G1630" t="s">
        <v>153</v>
      </c>
      <c r="H1630" s="22" t="str">
        <f>VLOOKUP(G1630,'ISO Country Codes'!A:B,2, FALSE)</f>
        <v> Bangladesh</v>
      </c>
      <c r="I1630" s="24" t="str">
        <f t="shared" si="50"/>
        <v>51 Khan-A-Sabur Rd., 3rd. Fl., ,  Bangladesh</v>
      </c>
      <c r="J1630" s="15" t="str">
        <f t="shared" si="51"/>
        <v>Khulna,  Bangladesh</v>
      </c>
      <c r="K1630" t="s">
        <v>503</v>
      </c>
      <c r="L1630" s="2">
        <v>37270</v>
      </c>
      <c r="M1630" t="s">
        <v>146</v>
      </c>
      <c r="N1630" t="s">
        <v>4287</v>
      </c>
      <c r="O1630">
        <v>2</v>
      </c>
      <c r="P1630">
        <v>1</v>
      </c>
      <c r="R1630" t="s">
        <v>25</v>
      </c>
      <c r="S1630" t="s">
        <v>25</v>
      </c>
      <c r="T1630" s="17" t="s">
        <v>5975</v>
      </c>
      <c r="U1630" s="17" t="s">
        <v>5898</v>
      </c>
      <c r="AB1630" s="1" t="s">
        <v>1777</v>
      </c>
    </row>
    <row r="1631" spans="1:28" x14ac:dyDescent="0.3">
      <c r="A1631">
        <v>1000134227</v>
      </c>
      <c r="B1631" s="26" t="s">
        <v>3291</v>
      </c>
      <c r="C1631" t="s">
        <v>3292</v>
      </c>
      <c r="E1631" t="s">
        <v>151</v>
      </c>
      <c r="G1631" t="s">
        <v>153</v>
      </c>
      <c r="H1631" s="22" t="str">
        <f>VLOOKUP(G1631,'ISO Country Codes'!A:B,2, FALSE)</f>
        <v> Bangladesh</v>
      </c>
      <c r="I1631" s="24" t="str">
        <f t="shared" si="50"/>
        <v>51 Khan-A-Sabur Rd., 3rd. Fl., ,  Bangladesh</v>
      </c>
      <c r="J1631" s="15" t="str">
        <f t="shared" si="51"/>
        <v>Khulna,  Bangladesh</v>
      </c>
      <c r="K1631" t="s">
        <v>503</v>
      </c>
      <c r="L1631" s="2">
        <v>37270</v>
      </c>
      <c r="M1631" t="s">
        <v>146</v>
      </c>
      <c r="N1631" t="s">
        <v>4287</v>
      </c>
      <c r="O1631">
        <v>3</v>
      </c>
      <c r="P1631">
        <v>1</v>
      </c>
      <c r="R1631" t="s">
        <v>25</v>
      </c>
      <c r="S1631" t="s">
        <v>25</v>
      </c>
      <c r="T1631" s="17" t="s">
        <v>5975</v>
      </c>
      <c r="U1631" s="17" t="s">
        <v>5898</v>
      </c>
      <c r="AB1631" s="1" t="s">
        <v>1777</v>
      </c>
    </row>
    <row r="1632" spans="1:28" x14ac:dyDescent="0.3">
      <c r="A1632">
        <v>1000134227</v>
      </c>
      <c r="B1632" s="26" t="s">
        <v>3291</v>
      </c>
      <c r="C1632" t="s">
        <v>3292</v>
      </c>
      <c r="E1632" t="s">
        <v>151</v>
      </c>
      <c r="G1632" t="s">
        <v>153</v>
      </c>
      <c r="H1632" s="22" t="str">
        <f>VLOOKUP(G1632,'ISO Country Codes'!A:B,2, FALSE)</f>
        <v> Bangladesh</v>
      </c>
      <c r="I1632" s="24" t="str">
        <f t="shared" si="50"/>
        <v>51 Khan-A-Sabur Rd., 3rd. Fl., ,  Bangladesh</v>
      </c>
      <c r="J1632" s="15" t="str">
        <f t="shared" si="51"/>
        <v>Khulna,  Bangladesh</v>
      </c>
      <c r="K1632" t="s">
        <v>503</v>
      </c>
      <c r="L1632" s="2">
        <v>37270</v>
      </c>
      <c r="M1632" t="s">
        <v>146</v>
      </c>
      <c r="N1632" t="s">
        <v>4287</v>
      </c>
      <c r="O1632">
        <v>4</v>
      </c>
      <c r="P1632">
        <v>1</v>
      </c>
      <c r="R1632" t="s">
        <v>25</v>
      </c>
      <c r="S1632" t="s">
        <v>25</v>
      </c>
      <c r="T1632" s="17" t="s">
        <v>5975</v>
      </c>
      <c r="U1632" s="17" t="s">
        <v>5898</v>
      </c>
      <c r="AB1632" s="1" t="s">
        <v>1777</v>
      </c>
    </row>
    <row r="1633" spans="1:28" x14ac:dyDescent="0.3">
      <c r="A1633">
        <v>3002742198</v>
      </c>
      <c r="B1633" s="26" t="s">
        <v>4288</v>
      </c>
      <c r="C1633" t="s">
        <v>4289</v>
      </c>
      <c r="E1633" t="s">
        <v>4290</v>
      </c>
      <c r="F1633" t="s">
        <v>764</v>
      </c>
      <c r="G1633" t="s">
        <v>475</v>
      </c>
      <c r="H1633" s="22" t="str">
        <f>VLOOKUP(G1633,'ISO Country Codes'!A:B,2, FALSE)</f>
        <v> Brazil</v>
      </c>
      <c r="I1633" s="24" t="str">
        <f t="shared" si="50"/>
        <v>Estrada Valenca Guaibim Km 12.5, Bahia,  Brazil</v>
      </c>
      <c r="J1633" s="15" t="str">
        <f t="shared" si="51"/>
        <v>Valenca,  Brazil</v>
      </c>
      <c r="K1633" t="s">
        <v>503</v>
      </c>
      <c r="L1633" s="2">
        <v>37650</v>
      </c>
      <c r="M1633" t="s">
        <v>146</v>
      </c>
      <c r="N1633" t="s">
        <v>4291</v>
      </c>
      <c r="O1633">
        <v>1</v>
      </c>
      <c r="P1633">
        <v>1</v>
      </c>
      <c r="R1633" t="s">
        <v>25</v>
      </c>
      <c r="S1633" t="s">
        <v>26</v>
      </c>
      <c r="T1633" s="17" t="s">
        <v>5975</v>
      </c>
      <c r="AB1633" s="1" t="s">
        <v>1777</v>
      </c>
    </row>
    <row r="1634" spans="1:28" x14ac:dyDescent="0.3">
      <c r="A1634">
        <v>3002742198</v>
      </c>
      <c r="B1634" s="26" t="s">
        <v>4288</v>
      </c>
      <c r="C1634" t="s">
        <v>4289</v>
      </c>
      <c r="E1634" t="s">
        <v>4290</v>
      </c>
      <c r="F1634" t="s">
        <v>764</v>
      </c>
      <c r="G1634" t="s">
        <v>475</v>
      </c>
      <c r="H1634" s="22" t="str">
        <f>VLOOKUP(G1634,'ISO Country Codes'!A:B,2, FALSE)</f>
        <v> Brazil</v>
      </c>
      <c r="I1634" s="24" t="str">
        <f t="shared" si="50"/>
        <v>Estrada Valenca Guaibim Km 12.5, Bahia,  Brazil</v>
      </c>
      <c r="J1634" s="15" t="str">
        <f t="shared" si="51"/>
        <v>Valenca,  Brazil</v>
      </c>
      <c r="K1634" t="s">
        <v>503</v>
      </c>
      <c r="L1634" s="2">
        <v>37650</v>
      </c>
      <c r="M1634" t="s">
        <v>146</v>
      </c>
      <c r="N1634" t="s">
        <v>4291</v>
      </c>
      <c r="O1634">
        <v>2</v>
      </c>
      <c r="P1634">
        <v>1</v>
      </c>
      <c r="R1634" t="s">
        <v>25</v>
      </c>
      <c r="S1634" t="s">
        <v>25</v>
      </c>
      <c r="T1634" s="17" t="s">
        <v>5975</v>
      </c>
      <c r="AB1634" s="1" t="s">
        <v>1777</v>
      </c>
    </row>
    <row r="1635" spans="1:28" x14ac:dyDescent="0.3">
      <c r="A1635">
        <v>3002742198</v>
      </c>
      <c r="B1635" s="26" t="s">
        <v>4288</v>
      </c>
      <c r="C1635" t="s">
        <v>4289</v>
      </c>
      <c r="E1635" t="s">
        <v>4290</v>
      </c>
      <c r="F1635" t="s">
        <v>764</v>
      </c>
      <c r="G1635" t="s">
        <v>475</v>
      </c>
      <c r="H1635" s="22" t="str">
        <f>VLOOKUP(G1635,'ISO Country Codes'!A:B,2, FALSE)</f>
        <v> Brazil</v>
      </c>
      <c r="I1635" s="24" t="str">
        <f t="shared" si="50"/>
        <v>Estrada Valenca Guaibim Km 12.5, Bahia,  Brazil</v>
      </c>
      <c r="J1635" s="15" t="str">
        <f t="shared" si="51"/>
        <v>Valenca,  Brazil</v>
      </c>
      <c r="K1635" t="s">
        <v>503</v>
      </c>
      <c r="L1635" s="2">
        <v>37650</v>
      </c>
      <c r="M1635" t="s">
        <v>146</v>
      </c>
      <c r="N1635" t="s">
        <v>4291</v>
      </c>
      <c r="O1635">
        <v>3</v>
      </c>
      <c r="P1635">
        <v>1</v>
      </c>
      <c r="R1635" t="s">
        <v>25</v>
      </c>
      <c r="S1635" t="s">
        <v>25</v>
      </c>
      <c r="T1635" s="17" t="s">
        <v>5975</v>
      </c>
      <c r="AB1635" s="1" t="s">
        <v>1777</v>
      </c>
    </row>
    <row r="1636" spans="1:28" x14ac:dyDescent="0.3">
      <c r="A1636">
        <v>3002742198</v>
      </c>
      <c r="B1636" s="26" t="s">
        <v>4288</v>
      </c>
      <c r="C1636" t="s">
        <v>4289</v>
      </c>
      <c r="E1636" t="s">
        <v>4290</v>
      </c>
      <c r="F1636" t="s">
        <v>764</v>
      </c>
      <c r="G1636" t="s">
        <v>475</v>
      </c>
      <c r="H1636" s="22" t="str">
        <f>VLOOKUP(G1636,'ISO Country Codes'!A:B,2, FALSE)</f>
        <v> Brazil</v>
      </c>
      <c r="I1636" s="24" t="str">
        <f t="shared" si="50"/>
        <v>Estrada Valenca Guaibim Km 12.5, Bahia,  Brazil</v>
      </c>
      <c r="J1636" s="15" t="str">
        <f t="shared" si="51"/>
        <v>Valenca,  Brazil</v>
      </c>
      <c r="K1636" t="s">
        <v>503</v>
      </c>
      <c r="L1636" s="2">
        <v>37650</v>
      </c>
      <c r="M1636" t="s">
        <v>146</v>
      </c>
      <c r="N1636" t="s">
        <v>4291</v>
      </c>
      <c r="O1636">
        <v>4</v>
      </c>
      <c r="P1636">
        <v>1</v>
      </c>
      <c r="R1636" t="s">
        <v>25</v>
      </c>
      <c r="S1636" t="s">
        <v>25</v>
      </c>
      <c r="T1636" s="17" t="s">
        <v>5975</v>
      </c>
      <c r="AB1636" s="1" t="s">
        <v>1777</v>
      </c>
    </row>
    <row r="1637" spans="1:28" x14ac:dyDescent="0.3">
      <c r="A1637">
        <v>3004287167</v>
      </c>
      <c r="B1637" s="26" t="s">
        <v>2642</v>
      </c>
      <c r="C1637" t="s">
        <v>2643</v>
      </c>
      <c r="D1637" t="s">
        <v>2644</v>
      </c>
      <c r="E1637" t="s">
        <v>445</v>
      </c>
      <c r="F1637" t="s">
        <v>2645</v>
      </c>
      <c r="G1637" t="s">
        <v>102</v>
      </c>
      <c r="H1637" s="22" t="str">
        <f>VLOOKUP(G1637,'ISO Country Codes'!A:B,2, FALSE)</f>
        <v> China</v>
      </c>
      <c r="I1637" s="24" t="str">
        <f t="shared" si="50"/>
        <v>Puxi Development Zone Zhoushan,, CN-33,  China</v>
      </c>
      <c r="J1637" s="15" t="str">
        <f t="shared" si="51"/>
        <v>Zhoushan,  China</v>
      </c>
      <c r="K1637" t="s">
        <v>489</v>
      </c>
      <c r="L1637" s="2">
        <v>37438</v>
      </c>
      <c r="M1637" t="s">
        <v>146</v>
      </c>
      <c r="N1637" t="s">
        <v>4292</v>
      </c>
      <c r="O1637">
        <v>1</v>
      </c>
      <c r="P1637">
        <v>1</v>
      </c>
      <c r="R1637" t="s">
        <v>26</v>
      </c>
      <c r="S1637" t="s">
        <v>25</v>
      </c>
      <c r="T1637" s="17" t="s">
        <v>5898</v>
      </c>
      <c r="AB1637" s="1" t="s">
        <v>1777</v>
      </c>
    </row>
    <row r="1638" spans="1:28" x14ac:dyDescent="0.3">
      <c r="A1638">
        <v>3004329720</v>
      </c>
      <c r="B1638" s="26" t="s">
        <v>772</v>
      </c>
      <c r="C1638" t="s">
        <v>773</v>
      </c>
      <c r="E1638" t="s">
        <v>774</v>
      </c>
      <c r="F1638" t="s">
        <v>439</v>
      </c>
      <c r="G1638" t="s">
        <v>39</v>
      </c>
      <c r="H1638" s="22" t="str">
        <f>VLOOKUP(G1638,'ISO Country Codes'!A:B,2, FALSE)</f>
        <v> Indonesia</v>
      </c>
      <c r="I1638" s="24" t="str">
        <f t="shared" si="50"/>
        <v>Jl. Ir. Sutami Km. 12.5, Sukanegara, Lampung,  Indonesia</v>
      </c>
      <c r="J1638" s="15" t="str">
        <f t="shared" si="51"/>
        <v>Tanjung Bintang,  Indonesia</v>
      </c>
      <c r="K1638" t="s">
        <v>503</v>
      </c>
      <c r="L1638" s="2">
        <v>37557</v>
      </c>
      <c r="M1638" t="s">
        <v>146</v>
      </c>
      <c r="N1638" t="s">
        <v>4293</v>
      </c>
      <c r="O1638">
        <v>1</v>
      </c>
      <c r="P1638">
        <v>1</v>
      </c>
      <c r="R1638" t="s">
        <v>25</v>
      </c>
      <c r="S1638" t="s">
        <v>25</v>
      </c>
      <c r="T1638" s="17" t="s">
        <v>5975</v>
      </c>
      <c r="U1638" s="17" t="s">
        <v>5898</v>
      </c>
      <c r="AB1638" s="1" t="s">
        <v>1777</v>
      </c>
    </row>
    <row r="1639" spans="1:28" x14ac:dyDescent="0.3">
      <c r="A1639">
        <v>3004329720</v>
      </c>
      <c r="B1639" s="26" t="s">
        <v>772</v>
      </c>
      <c r="C1639" t="s">
        <v>773</v>
      </c>
      <c r="E1639" t="s">
        <v>774</v>
      </c>
      <c r="F1639" t="s">
        <v>439</v>
      </c>
      <c r="G1639" t="s">
        <v>39</v>
      </c>
      <c r="H1639" s="22" t="str">
        <f>VLOOKUP(G1639,'ISO Country Codes'!A:B,2, FALSE)</f>
        <v> Indonesia</v>
      </c>
      <c r="I1639" s="24" t="str">
        <f t="shared" si="50"/>
        <v>Jl. Ir. Sutami Km. 12.5, Sukanegara, Lampung,  Indonesia</v>
      </c>
      <c r="J1639" s="15" t="str">
        <f t="shared" si="51"/>
        <v>Tanjung Bintang,  Indonesia</v>
      </c>
      <c r="K1639" t="s">
        <v>503</v>
      </c>
      <c r="L1639" s="2">
        <v>37551</v>
      </c>
      <c r="M1639" t="s">
        <v>146</v>
      </c>
      <c r="N1639" t="s">
        <v>4293</v>
      </c>
      <c r="O1639">
        <v>1</v>
      </c>
      <c r="P1639">
        <v>2</v>
      </c>
      <c r="R1639" t="s">
        <v>25</v>
      </c>
      <c r="S1639" t="s">
        <v>25</v>
      </c>
      <c r="T1639" s="17" t="s">
        <v>5975</v>
      </c>
      <c r="AB1639" s="1" t="s">
        <v>1777</v>
      </c>
    </row>
    <row r="1640" spans="1:28" x14ac:dyDescent="0.3">
      <c r="A1640">
        <v>3004329720</v>
      </c>
      <c r="B1640" s="26" t="s">
        <v>772</v>
      </c>
      <c r="C1640" t="s">
        <v>773</v>
      </c>
      <c r="E1640" t="s">
        <v>774</v>
      </c>
      <c r="F1640" t="s">
        <v>439</v>
      </c>
      <c r="G1640" t="s">
        <v>39</v>
      </c>
      <c r="H1640" s="22" t="str">
        <f>VLOOKUP(G1640,'ISO Country Codes'!A:B,2, FALSE)</f>
        <v> Indonesia</v>
      </c>
      <c r="I1640" s="24" t="str">
        <f t="shared" si="50"/>
        <v>Jl. Ir. Sutami Km. 12.5, Sukanegara, Lampung,  Indonesia</v>
      </c>
      <c r="J1640" s="15" t="str">
        <f t="shared" si="51"/>
        <v>Tanjung Bintang,  Indonesia</v>
      </c>
      <c r="K1640" t="s">
        <v>503</v>
      </c>
      <c r="L1640" s="2">
        <v>37557</v>
      </c>
      <c r="M1640" t="s">
        <v>146</v>
      </c>
      <c r="N1640" t="s">
        <v>4293</v>
      </c>
      <c r="O1640">
        <v>2</v>
      </c>
      <c r="P1640">
        <v>1</v>
      </c>
      <c r="R1640" t="s">
        <v>25</v>
      </c>
      <c r="S1640" t="s">
        <v>25</v>
      </c>
      <c r="T1640" s="17" t="s">
        <v>5898</v>
      </c>
      <c r="U1640" s="17" t="s">
        <v>5975</v>
      </c>
      <c r="AB1640" s="1" t="s">
        <v>1777</v>
      </c>
    </row>
    <row r="1641" spans="1:28" x14ac:dyDescent="0.3">
      <c r="A1641">
        <v>3004329720</v>
      </c>
      <c r="B1641" s="26" t="s">
        <v>772</v>
      </c>
      <c r="C1641" t="s">
        <v>773</v>
      </c>
      <c r="E1641" t="s">
        <v>774</v>
      </c>
      <c r="F1641" t="s">
        <v>439</v>
      </c>
      <c r="G1641" t="s">
        <v>39</v>
      </c>
      <c r="H1641" s="22" t="str">
        <f>VLOOKUP(G1641,'ISO Country Codes'!A:B,2, FALSE)</f>
        <v> Indonesia</v>
      </c>
      <c r="I1641" s="24" t="str">
        <f t="shared" si="50"/>
        <v>Jl. Ir. Sutami Km. 12.5, Sukanegara, Lampung,  Indonesia</v>
      </c>
      <c r="J1641" s="15" t="str">
        <f t="shared" si="51"/>
        <v>Tanjung Bintang,  Indonesia</v>
      </c>
      <c r="K1641" t="s">
        <v>503</v>
      </c>
      <c r="L1641" s="2">
        <v>37557</v>
      </c>
      <c r="M1641" t="s">
        <v>146</v>
      </c>
      <c r="N1641" t="s">
        <v>4293</v>
      </c>
      <c r="O1641">
        <v>3</v>
      </c>
      <c r="P1641">
        <v>1</v>
      </c>
      <c r="R1641" t="s">
        <v>25</v>
      </c>
      <c r="S1641" t="s">
        <v>25</v>
      </c>
      <c r="T1641" s="17" t="s">
        <v>5975</v>
      </c>
      <c r="U1641" s="17" t="s">
        <v>5898</v>
      </c>
      <c r="AB1641" s="1" t="s">
        <v>1777</v>
      </c>
    </row>
    <row r="1642" spans="1:28" x14ac:dyDescent="0.3">
      <c r="A1642">
        <v>3004329720</v>
      </c>
      <c r="B1642" s="26" t="s">
        <v>772</v>
      </c>
      <c r="C1642" t="s">
        <v>773</v>
      </c>
      <c r="E1642" t="s">
        <v>774</v>
      </c>
      <c r="F1642" t="s">
        <v>439</v>
      </c>
      <c r="G1642" t="s">
        <v>39</v>
      </c>
      <c r="H1642" s="22" t="str">
        <f>VLOOKUP(G1642,'ISO Country Codes'!A:B,2, FALSE)</f>
        <v> Indonesia</v>
      </c>
      <c r="I1642" s="24" t="str">
        <f t="shared" si="50"/>
        <v>Jl. Ir. Sutami Km. 12.5, Sukanegara, Lampung,  Indonesia</v>
      </c>
      <c r="J1642" s="15" t="str">
        <f t="shared" si="51"/>
        <v>Tanjung Bintang,  Indonesia</v>
      </c>
      <c r="K1642" t="s">
        <v>503</v>
      </c>
      <c r="L1642" s="2">
        <v>37557</v>
      </c>
      <c r="M1642" t="s">
        <v>146</v>
      </c>
      <c r="N1642" t="s">
        <v>4293</v>
      </c>
      <c r="O1642">
        <v>4</v>
      </c>
      <c r="P1642">
        <v>1</v>
      </c>
      <c r="R1642" t="s">
        <v>25</v>
      </c>
      <c r="S1642" t="s">
        <v>25</v>
      </c>
      <c r="T1642" s="17" t="s">
        <v>5975</v>
      </c>
      <c r="U1642" s="17" t="s">
        <v>5898</v>
      </c>
      <c r="AB1642" s="1" t="s">
        <v>1777</v>
      </c>
    </row>
    <row r="1643" spans="1:28" x14ac:dyDescent="0.3">
      <c r="A1643">
        <v>3004329720</v>
      </c>
      <c r="B1643" s="26" t="s">
        <v>772</v>
      </c>
      <c r="C1643" t="s">
        <v>773</v>
      </c>
      <c r="E1643" t="s">
        <v>774</v>
      </c>
      <c r="F1643" t="s">
        <v>439</v>
      </c>
      <c r="G1643" t="s">
        <v>39</v>
      </c>
      <c r="H1643" s="22" t="str">
        <f>VLOOKUP(G1643,'ISO Country Codes'!A:B,2, FALSE)</f>
        <v> Indonesia</v>
      </c>
      <c r="I1643" s="24" t="str">
        <f t="shared" si="50"/>
        <v>Jl. Ir. Sutami Km. 12.5, Sukanegara, Lampung,  Indonesia</v>
      </c>
      <c r="J1643" s="15" t="str">
        <f t="shared" si="51"/>
        <v>Tanjung Bintang,  Indonesia</v>
      </c>
      <c r="K1643" t="s">
        <v>503</v>
      </c>
      <c r="L1643" s="2">
        <v>37557</v>
      </c>
      <c r="M1643" t="s">
        <v>146</v>
      </c>
      <c r="N1643" t="s">
        <v>4293</v>
      </c>
      <c r="O1643">
        <v>5</v>
      </c>
      <c r="P1643">
        <v>1</v>
      </c>
      <c r="R1643" t="s">
        <v>25</v>
      </c>
      <c r="S1643" t="s">
        <v>25</v>
      </c>
      <c r="T1643" s="17" t="s">
        <v>5898</v>
      </c>
      <c r="U1643" s="17" t="s">
        <v>5975</v>
      </c>
      <c r="AB1643" s="1" t="s">
        <v>1777</v>
      </c>
    </row>
    <row r="1644" spans="1:28" x14ac:dyDescent="0.3">
      <c r="A1644">
        <v>13133</v>
      </c>
      <c r="B1644" s="26" t="s">
        <v>2957</v>
      </c>
      <c r="C1644" t="s">
        <v>2958</v>
      </c>
      <c r="D1644" t="s">
        <v>2959</v>
      </c>
      <c r="E1644" t="s">
        <v>1832</v>
      </c>
      <c r="F1644" t="s">
        <v>616</v>
      </c>
      <c r="G1644" t="s">
        <v>31</v>
      </c>
      <c r="H1644" s="22" t="str">
        <f>VLOOKUP(G1644,'ISO Country Codes'!A:B,2, FALSE)</f>
        <v> India</v>
      </c>
      <c r="I1644" s="24" t="str">
        <f t="shared" si="50"/>
        <v>Industrial Estate, Paradipgarh, Orissa,  India</v>
      </c>
      <c r="J1644" s="15" t="str">
        <f t="shared" si="51"/>
        <v>Jagatsinghapur,  India</v>
      </c>
      <c r="K1644" t="s">
        <v>503</v>
      </c>
      <c r="L1644" s="2">
        <v>37789</v>
      </c>
      <c r="M1644" t="s">
        <v>146</v>
      </c>
      <c r="N1644" t="s">
        <v>4294</v>
      </c>
      <c r="O1644">
        <v>1</v>
      </c>
      <c r="P1644">
        <v>1</v>
      </c>
      <c r="R1644" t="s">
        <v>26</v>
      </c>
      <c r="S1644" t="s">
        <v>25</v>
      </c>
      <c r="T1644" s="17" t="s">
        <v>5898</v>
      </c>
      <c r="AB1644" s="1" t="s">
        <v>1777</v>
      </c>
    </row>
    <row r="1645" spans="1:28" x14ac:dyDescent="0.3">
      <c r="A1645">
        <v>13133</v>
      </c>
      <c r="B1645" s="26" t="s">
        <v>2957</v>
      </c>
      <c r="C1645" t="s">
        <v>2958</v>
      </c>
      <c r="D1645" t="s">
        <v>2959</v>
      </c>
      <c r="E1645" t="s">
        <v>1832</v>
      </c>
      <c r="F1645" t="s">
        <v>616</v>
      </c>
      <c r="G1645" t="s">
        <v>31</v>
      </c>
      <c r="H1645" s="22" t="str">
        <f>VLOOKUP(G1645,'ISO Country Codes'!A:B,2, FALSE)</f>
        <v> India</v>
      </c>
      <c r="I1645" s="24" t="str">
        <f t="shared" si="50"/>
        <v>Industrial Estate, Paradipgarh, Orissa,  India</v>
      </c>
      <c r="J1645" s="15" t="str">
        <f t="shared" si="51"/>
        <v>Jagatsinghapur,  India</v>
      </c>
      <c r="K1645" t="s">
        <v>503</v>
      </c>
      <c r="L1645" s="2">
        <v>37789</v>
      </c>
      <c r="M1645" t="s">
        <v>146</v>
      </c>
      <c r="N1645" t="s">
        <v>4294</v>
      </c>
      <c r="O1645">
        <v>2</v>
      </c>
      <c r="P1645">
        <v>1</v>
      </c>
      <c r="R1645" t="s">
        <v>25</v>
      </c>
      <c r="S1645" t="s">
        <v>25</v>
      </c>
      <c r="T1645" s="17" t="s">
        <v>5898</v>
      </c>
      <c r="AB1645" s="1" t="s">
        <v>1777</v>
      </c>
    </row>
    <row r="1646" spans="1:28" x14ac:dyDescent="0.3">
      <c r="A1646">
        <v>13133</v>
      </c>
      <c r="B1646" s="26" t="s">
        <v>2957</v>
      </c>
      <c r="C1646" t="s">
        <v>2958</v>
      </c>
      <c r="D1646" t="s">
        <v>2959</v>
      </c>
      <c r="E1646" t="s">
        <v>1832</v>
      </c>
      <c r="F1646" t="s">
        <v>616</v>
      </c>
      <c r="G1646" t="s">
        <v>31</v>
      </c>
      <c r="H1646" s="22" t="str">
        <f>VLOOKUP(G1646,'ISO Country Codes'!A:B,2, FALSE)</f>
        <v> India</v>
      </c>
      <c r="I1646" s="24" t="str">
        <f t="shared" si="50"/>
        <v>Industrial Estate, Paradipgarh, Orissa,  India</v>
      </c>
      <c r="J1646" s="15" t="str">
        <f t="shared" si="51"/>
        <v>Jagatsinghapur,  India</v>
      </c>
      <c r="K1646" t="s">
        <v>503</v>
      </c>
      <c r="L1646" s="2">
        <v>37789</v>
      </c>
      <c r="M1646" t="s">
        <v>146</v>
      </c>
      <c r="N1646" t="s">
        <v>4294</v>
      </c>
      <c r="O1646">
        <v>3</v>
      </c>
      <c r="P1646">
        <v>1</v>
      </c>
      <c r="R1646" t="s">
        <v>25</v>
      </c>
      <c r="S1646" t="s">
        <v>25</v>
      </c>
      <c r="T1646" s="17" t="s">
        <v>5898</v>
      </c>
      <c r="AB1646" s="1" t="s">
        <v>1777</v>
      </c>
    </row>
    <row r="1647" spans="1:28" x14ac:dyDescent="0.3">
      <c r="A1647">
        <v>13133</v>
      </c>
      <c r="B1647" s="26" t="s">
        <v>2957</v>
      </c>
      <c r="C1647" t="s">
        <v>2958</v>
      </c>
      <c r="D1647" t="s">
        <v>2959</v>
      </c>
      <c r="E1647" t="s">
        <v>1832</v>
      </c>
      <c r="F1647" t="s">
        <v>616</v>
      </c>
      <c r="G1647" t="s">
        <v>31</v>
      </c>
      <c r="H1647" s="22" t="str">
        <f>VLOOKUP(G1647,'ISO Country Codes'!A:B,2, FALSE)</f>
        <v> India</v>
      </c>
      <c r="I1647" s="24" t="str">
        <f t="shared" si="50"/>
        <v>Industrial Estate, Paradipgarh, Orissa,  India</v>
      </c>
      <c r="J1647" s="15" t="str">
        <f t="shared" si="51"/>
        <v>Jagatsinghapur,  India</v>
      </c>
      <c r="K1647" t="s">
        <v>503</v>
      </c>
      <c r="L1647" s="2">
        <v>37789</v>
      </c>
      <c r="M1647" t="s">
        <v>146</v>
      </c>
      <c r="N1647" t="s">
        <v>4294</v>
      </c>
      <c r="O1647">
        <v>4</v>
      </c>
      <c r="P1647">
        <v>1</v>
      </c>
      <c r="R1647" t="s">
        <v>25</v>
      </c>
      <c r="S1647" t="s">
        <v>25</v>
      </c>
      <c r="T1647" s="17" t="s">
        <v>5898</v>
      </c>
      <c r="AB1647" s="1" t="s">
        <v>1777</v>
      </c>
    </row>
    <row r="1648" spans="1:28" x14ac:dyDescent="0.3">
      <c r="A1648">
        <v>13133</v>
      </c>
      <c r="B1648" s="26" t="s">
        <v>2957</v>
      </c>
      <c r="C1648" t="s">
        <v>2958</v>
      </c>
      <c r="D1648" t="s">
        <v>2959</v>
      </c>
      <c r="E1648" t="s">
        <v>1832</v>
      </c>
      <c r="F1648" t="s">
        <v>616</v>
      </c>
      <c r="G1648" t="s">
        <v>31</v>
      </c>
      <c r="H1648" s="22" t="str">
        <f>VLOOKUP(G1648,'ISO Country Codes'!A:B,2, FALSE)</f>
        <v> India</v>
      </c>
      <c r="I1648" s="24" t="str">
        <f t="shared" si="50"/>
        <v>Industrial Estate, Paradipgarh, Orissa,  India</v>
      </c>
      <c r="J1648" s="15" t="str">
        <f t="shared" si="51"/>
        <v>Jagatsinghapur,  India</v>
      </c>
      <c r="K1648" t="s">
        <v>503</v>
      </c>
      <c r="L1648" s="2">
        <v>37789</v>
      </c>
      <c r="M1648" t="s">
        <v>146</v>
      </c>
      <c r="N1648" t="s">
        <v>4294</v>
      </c>
      <c r="O1648">
        <v>5</v>
      </c>
      <c r="P1648">
        <v>1</v>
      </c>
      <c r="R1648" t="s">
        <v>25</v>
      </c>
      <c r="S1648" t="s">
        <v>25</v>
      </c>
      <c r="T1648" s="17" t="s">
        <v>5898</v>
      </c>
      <c r="AB1648" s="1" t="s">
        <v>1777</v>
      </c>
    </row>
    <row r="1649" spans="1:28" x14ac:dyDescent="0.3">
      <c r="A1649">
        <v>13133</v>
      </c>
      <c r="B1649" s="26" t="s">
        <v>2957</v>
      </c>
      <c r="C1649" t="s">
        <v>2958</v>
      </c>
      <c r="D1649" t="s">
        <v>2959</v>
      </c>
      <c r="E1649" t="s">
        <v>1832</v>
      </c>
      <c r="F1649" t="s">
        <v>616</v>
      </c>
      <c r="G1649" t="s">
        <v>31</v>
      </c>
      <c r="H1649" s="22" t="str">
        <f>VLOOKUP(G1649,'ISO Country Codes'!A:B,2, FALSE)</f>
        <v> India</v>
      </c>
      <c r="I1649" s="24" t="str">
        <f t="shared" si="50"/>
        <v>Industrial Estate, Paradipgarh, Orissa,  India</v>
      </c>
      <c r="J1649" s="15" t="str">
        <f t="shared" si="51"/>
        <v>Jagatsinghapur,  India</v>
      </c>
      <c r="K1649" t="s">
        <v>503</v>
      </c>
      <c r="L1649" s="2">
        <v>37789</v>
      </c>
      <c r="M1649" t="s">
        <v>146</v>
      </c>
      <c r="N1649" t="s">
        <v>4294</v>
      </c>
      <c r="O1649">
        <v>6</v>
      </c>
      <c r="P1649">
        <v>1</v>
      </c>
      <c r="R1649" t="s">
        <v>25</v>
      </c>
      <c r="S1649" t="s">
        <v>25</v>
      </c>
      <c r="T1649" s="17" t="s">
        <v>5898</v>
      </c>
      <c r="AB1649" s="1" t="s">
        <v>1777</v>
      </c>
    </row>
    <row r="1650" spans="1:28" x14ac:dyDescent="0.3">
      <c r="A1650">
        <v>3004285697</v>
      </c>
      <c r="B1650" s="26" t="s">
        <v>2334</v>
      </c>
      <c r="C1650" t="s">
        <v>2335</v>
      </c>
      <c r="D1650" t="s">
        <v>2336</v>
      </c>
      <c r="E1650" t="s">
        <v>414</v>
      </c>
      <c r="F1650" t="s">
        <v>2337</v>
      </c>
      <c r="G1650" t="s">
        <v>31</v>
      </c>
      <c r="H1650" s="22" t="str">
        <f>VLOOKUP(G1650,'ISO Country Codes'!A:B,2, FALSE)</f>
        <v> India</v>
      </c>
      <c r="I1650" s="24" t="str">
        <f t="shared" si="50"/>
        <v>Ocean Park Apts, Opp. Women's Hostel, In-Ap,  India</v>
      </c>
      <c r="J1650" s="15" t="str">
        <f t="shared" si="51"/>
        <v>Visakhapatnam,  India</v>
      </c>
      <c r="K1650" t="s">
        <v>503</v>
      </c>
      <c r="L1650" s="2">
        <v>37722</v>
      </c>
      <c r="M1650" t="s">
        <v>146</v>
      </c>
      <c r="N1650" t="s">
        <v>4295</v>
      </c>
      <c r="O1650">
        <v>1</v>
      </c>
      <c r="P1650">
        <v>1</v>
      </c>
      <c r="R1650" t="s">
        <v>26</v>
      </c>
      <c r="S1650" t="s">
        <v>25</v>
      </c>
      <c r="T1650" s="17" t="s">
        <v>5975</v>
      </c>
      <c r="AB1650" s="1" t="s">
        <v>1777</v>
      </c>
    </row>
    <row r="1651" spans="1:28" x14ac:dyDescent="0.3">
      <c r="A1651">
        <v>3004287167</v>
      </c>
      <c r="B1651" s="26" t="s">
        <v>2642</v>
      </c>
      <c r="C1651" t="s">
        <v>2643</v>
      </c>
      <c r="D1651" t="s">
        <v>2644</v>
      </c>
      <c r="E1651" t="s">
        <v>445</v>
      </c>
      <c r="F1651" t="s">
        <v>2645</v>
      </c>
      <c r="G1651" t="s">
        <v>102</v>
      </c>
      <c r="H1651" s="22" t="str">
        <f>VLOOKUP(G1651,'ISO Country Codes'!A:B,2, FALSE)</f>
        <v> China</v>
      </c>
      <c r="I1651" s="24" t="str">
        <f t="shared" si="50"/>
        <v>Puxi Development Zone Zhoushan,, CN-33,  China</v>
      </c>
      <c r="J1651" s="15" t="str">
        <f t="shared" si="51"/>
        <v>Zhoushan,  China</v>
      </c>
      <c r="K1651" t="s">
        <v>503</v>
      </c>
      <c r="L1651" s="2">
        <v>37707</v>
      </c>
      <c r="M1651" t="s">
        <v>146</v>
      </c>
      <c r="N1651" t="s">
        <v>4296</v>
      </c>
      <c r="O1651">
        <v>1</v>
      </c>
      <c r="P1651">
        <v>1</v>
      </c>
      <c r="R1651" t="s">
        <v>25</v>
      </c>
      <c r="S1651" t="s">
        <v>26</v>
      </c>
      <c r="T1651" s="17" t="s">
        <v>5938</v>
      </c>
      <c r="AB1651" s="1" t="s">
        <v>1777</v>
      </c>
    </row>
    <row r="1652" spans="1:28" x14ac:dyDescent="0.3">
      <c r="A1652">
        <v>3004287167</v>
      </c>
      <c r="B1652" s="26" t="s">
        <v>2642</v>
      </c>
      <c r="C1652" t="s">
        <v>2643</v>
      </c>
      <c r="D1652" t="s">
        <v>2644</v>
      </c>
      <c r="E1652" t="s">
        <v>445</v>
      </c>
      <c r="F1652" t="s">
        <v>2645</v>
      </c>
      <c r="G1652" t="s">
        <v>102</v>
      </c>
      <c r="H1652" s="22" t="str">
        <f>VLOOKUP(G1652,'ISO Country Codes'!A:B,2, FALSE)</f>
        <v> China</v>
      </c>
      <c r="I1652" s="24" t="str">
        <f t="shared" si="50"/>
        <v>Puxi Development Zone Zhoushan,, CN-33,  China</v>
      </c>
      <c r="J1652" s="15" t="str">
        <f t="shared" si="51"/>
        <v>Zhoushan,  China</v>
      </c>
      <c r="K1652" t="s">
        <v>503</v>
      </c>
      <c r="L1652" s="2">
        <v>37707</v>
      </c>
      <c r="M1652" t="s">
        <v>146</v>
      </c>
      <c r="N1652" t="s">
        <v>4296</v>
      </c>
      <c r="O1652">
        <v>2</v>
      </c>
      <c r="P1652">
        <v>1</v>
      </c>
      <c r="R1652" t="s">
        <v>25</v>
      </c>
      <c r="S1652" t="s">
        <v>26</v>
      </c>
      <c r="T1652" s="17" t="s">
        <v>5938</v>
      </c>
      <c r="AB1652" s="1" t="s">
        <v>1777</v>
      </c>
    </row>
    <row r="1653" spans="1:28" x14ac:dyDescent="0.3">
      <c r="A1653">
        <v>3004287167</v>
      </c>
      <c r="B1653" s="26" t="s">
        <v>2642</v>
      </c>
      <c r="C1653" t="s">
        <v>2643</v>
      </c>
      <c r="D1653" t="s">
        <v>2644</v>
      </c>
      <c r="E1653" t="s">
        <v>445</v>
      </c>
      <c r="F1653" t="s">
        <v>2645</v>
      </c>
      <c r="G1653" t="s">
        <v>102</v>
      </c>
      <c r="H1653" s="22" t="str">
        <f>VLOOKUP(G1653,'ISO Country Codes'!A:B,2, FALSE)</f>
        <v> China</v>
      </c>
      <c r="I1653" s="24" t="str">
        <f t="shared" si="50"/>
        <v>Puxi Development Zone Zhoushan,, CN-33,  China</v>
      </c>
      <c r="J1653" s="15" t="str">
        <f t="shared" si="51"/>
        <v>Zhoushan,  China</v>
      </c>
      <c r="K1653" t="s">
        <v>503</v>
      </c>
      <c r="L1653" s="2">
        <v>37707</v>
      </c>
      <c r="M1653" t="s">
        <v>146</v>
      </c>
      <c r="N1653" t="s">
        <v>4296</v>
      </c>
      <c r="O1653">
        <v>3</v>
      </c>
      <c r="P1653">
        <v>1</v>
      </c>
      <c r="R1653" t="s">
        <v>25</v>
      </c>
      <c r="S1653" t="s">
        <v>26</v>
      </c>
      <c r="T1653" s="17" t="s">
        <v>5938</v>
      </c>
      <c r="AB1653" s="1" t="s">
        <v>1777</v>
      </c>
    </row>
    <row r="1654" spans="1:28" x14ac:dyDescent="0.3">
      <c r="A1654">
        <v>3004325506</v>
      </c>
      <c r="B1654" s="26" t="s">
        <v>4297</v>
      </c>
      <c r="C1654" t="s">
        <v>4298</v>
      </c>
      <c r="E1654" t="s">
        <v>4299</v>
      </c>
      <c r="F1654" t="s">
        <v>4300</v>
      </c>
      <c r="G1654" t="s">
        <v>475</v>
      </c>
      <c r="H1654" s="22" t="str">
        <f>VLOOKUP(G1654,'ISO Country Codes'!A:B,2, FALSE)</f>
        <v> Brazil</v>
      </c>
      <c r="I1654" s="24" t="str">
        <f t="shared" si="50"/>
        <v>Av Santos Dumont, 3060 Sala 606 E 608, BR-CE,  Brazil</v>
      </c>
      <c r="J1654" s="15" t="str">
        <f t="shared" si="51"/>
        <v>Fortaleza,  Brazil</v>
      </c>
      <c r="K1654" t="s">
        <v>503</v>
      </c>
      <c r="L1654" s="2">
        <v>37724</v>
      </c>
      <c r="M1654" t="s">
        <v>146</v>
      </c>
      <c r="N1654" t="s">
        <v>4301</v>
      </c>
      <c r="O1654">
        <v>1</v>
      </c>
      <c r="P1654">
        <v>1</v>
      </c>
      <c r="R1654" t="s">
        <v>25</v>
      </c>
      <c r="S1654" t="s">
        <v>25</v>
      </c>
      <c r="T1654" s="17" t="s">
        <v>5975</v>
      </c>
      <c r="AB1654" s="1" t="s">
        <v>1777</v>
      </c>
    </row>
    <row r="1655" spans="1:28" x14ac:dyDescent="0.3">
      <c r="A1655">
        <v>3004325506</v>
      </c>
      <c r="B1655" s="26" t="s">
        <v>4297</v>
      </c>
      <c r="C1655" t="s">
        <v>4298</v>
      </c>
      <c r="E1655" t="s">
        <v>4299</v>
      </c>
      <c r="F1655" t="s">
        <v>4300</v>
      </c>
      <c r="G1655" t="s">
        <v>475</v>
      </c>
      <c r="H1655" s="22" t="str">
        <f>VLOOKUP(G1655,'ISO Country Codes'!A:B,2, FALSE)</f>
        <v> Brazil</v>
      </c>
      <c r="I1655" s="24" t="str">
        <f t="shared" si="50"/>
        <v>Av Santos Dumont, 3060 Sala 606 E 608, BR-CE,  Brazil</v>
      </c>
      <c r="J1655" s="15" t="str">
        <f t="shared" si="51"/>
        <v>Fortaleza,  Brazil</v>
      </c>
      <c r="K1655" t="s">
        <v>503</v>
      </c>
      <c r="L1655" s="2">
        <v>37724</v>
      </c>
      <c r="M1655" t="s">
        <v>146</v>
      </c>
      <c r="N1655" t="s">
        <v>4301</v>
      </c>
      <c r="O1655">
        <v>2</v>
      </c>
      <c r="P1655">
        <v>1</v>
      </c>
      <c r="R1655" t="s">
        <v>25</v>
      </c>
      <c r="S1655" t="s">
        <v>25</v>
      </c>
      <c r="T1655" s="17" t="s">
        <v>5975</v>
      </c>
      <c r="AB1655" s="1" t="s">
        <v>1777</v>
      </c>
    </row>
    <row r="1656" spans="1:28" x14ac:dyDescent="0.3">
      <c r="A1656">
        <v>3004325506</v>
      </c>
      <c r="B1656" s="26" t="s">
        <v>4297</v>
      </c>
      <c r="C1656" t="s">
        <v>4298</v>
      </c>
      <c r="E1656" t="s">
        <v>4299</v>
      </c>
      <c r="F1656" t="s">
        <v>4300</v>
      </c>
      <c r="G1656" t="s">
        <v>475</v>
      </c>
      <c r="H1656" s="22" t="str">
        <f>VLOOKUP(G1656,'ISO Country Codes'!A:B,2, FALSE)</f>
        <v> Brazil</v>
      </c>
      <c r="I1656" s="24" t="str">
        <f t="shared" si="50"/>
        <v>Av Santos Dumont, 3060 Sala 606 E 608, BR-CE,  Brazil</v>
      </c>
      <c r="J1656" s="15" t="str">
        <f t="shared" si="51"/>
        <v>Fortaleza,  Brazil</v>
      </c>
      <c r="K1656" t="s">
        <v>503</v>
      </c>
      <c r="L1656" s="2">
        <v>37724</v>
      </c>
      <c r="M1656" t="s">
        <v>146</v>
      </c>
      <c r="N1656" t="s">
        <v>4301</v>
      </c>
      <c r="O1656">
        <v>2</v>
      </c>
      <c r="P1656">
        <v>2</v>
      </c>
      <c r="R1656" t="s">
        <v>25</v>
      </c>
      <c r="S1656" t="s">
        <v>25</v>
      </c>
      <c r="T1656" s="17" t="s">
        <v>5975</v>
      </c>
      <c r="AB1656" s="1" t="s">
        <v>1777</v>
      </c>
    </row>
    <row r="1657" spans="1:28" x14ac:dyDescent="0.3">
      <c r="A1657">
        <v>3004325506</v>
      </c>
      <c r="B1657" s="26" t="s">
        <v>4297</v>
      </c>
      <c r="C1657" t="s">
        <v>4298</v>
      </c>
      <c r="E1657" t="s">
        <v>4299</v>
      </c>
      <c r="F1657" t="s">
        <v>4300</v>
      </c>
      <c r="G1657" t="s">
        <v>475</v>
      </c>
      <c r="H1657" s="22" t="str">
        <f>VLOOKUP(G1657,'ISO Country Codes'!A:B,2, FALSE)</f>
        <v> Brazil</v>
      </c>
      <c r="I1657" s="24" t="str">
        <f t="shared" si="50"/>
        <v>Av Santos Dumont, 3060 Sala 606 E 608, BR-CE,  Brazil</v>
      </c>
      <c r="J1657" s="15" t="str">
        <f t="shared" si="51"/>
        <v>Fortaleza,  Brazil</v>
      </c>
      <c r="K1657" t="s">
        <v>503</v>
      </c>
      <c r="L1657" s="2">
        <v>37724</v>
      </c>
      <c r="M1657" t="s">
        <v>146</v>
      </c>
      <c r="N1657" t="s">
        <v>4301</v>
      </c>
      <c r="O1657">
        <v>3</v>
      </c>
      <c r="P1657">
        <v>1</v>
      </c>
      <c r="R1657" t="s">
        <v>25</v>
      </c>
      <c r="S1657" t="s">
        <v>25</v>
      </c>
      <c r="T1657" s="17" t="s">
        <v>5975</v>
      </c>
      <c r="AB1657" s="1" t="s">
        <v>1777</v>
      </c>
    </row>
    <row r="1658" spans="1:28" x14ac:dyDescent="0.3">
      <c r="A1658">
        <v>3004325506</v>
      </c>
      <c r="B1658" s="26" t="s">
        <v>4297</v>
      </c>
      <c r="C1658" t="s">
        <v>4298</v>
      </c>
      <c r="E1658" t="s">
        <v>4299</v>
      </c>
      <c r="F1658" t="s">
        <v>4300</v>
      </c>
      <c r="G1658" t="s">
        <v>475</v>
      </c>
      <c r="H1658" s="22" t="str">
        <f>VLOOKUP(G1658,'ISO Country Codes'!A:B,2, FALSE)</f>
        <v> Brazil</v>
      </c>
      <c r="I1658" s="24" t="str">
        <f t="shared" si="50"/>
        <v>Av Santos Dumont, 3060 Sala 606 E 608, BR-CE,  Brazil</v>
      </c>
      <c r="J1658" s="15" t="str">
        <f t="shared" si="51"/>
        <v>Fortaleza,  Brazil</v>
      </c>
      <c r="K1658" t="s">
        <v>503</v>
      </c>
      <c r="L1658" s="2">
        <v>37724</v>
      </c>
      <c r="M1658" t="s">
        <v>146</v>
      </c>
      <c r="N1658" t="s">
        <v>4301</v>
      </c>
      <c r="O1658">
        <v>4</v>
      </c>
      <c r="P1658">
        <v>1</v>
      </c>
      <c r="R1658" t="s">
        <v>26</v>
      </c>
      <c r="S1658" t="s">
        <v>25</v>
      </c>
      <c r="T1658" s="17" t="s">
        <v>5975</v>
      </c>
      <c r="AB1658" s="1" t="s">
        <v>1777</v>
      </c>
    </row>
    <row r="1659" spans="1:28" x14ac:dyDescent="0.3">
      <c r="A1659">
        <v>3004325506</v>
      </c>
      <c r="B1659" s="26" t="s">
        <v>4297</v>
      </c>
      <c r="C1659" t="s">
        <v>4298</v>
      </c>
      <c r="E1659" t="s">
        <v>4299</v>
      </c>
      <c r="F1659" t="s">
        <v>4300</v>
      </c>
      <c r="G1659" t="s">
        <v>475</v>
      </c>
      <c r="H1659" s="22" t="str">
        <f>VLOOKUP(G1659,'ISO Country Codes'!A:B,2, FALSE)</f>
        <v> Brazil</v>
      </c>
      <c r="I1659" s="24" t="str">
        <f t="shared" si="50"/>
        <v>Av Santos Dumont, 3060 Sala 606 E 608, BR-CE,  Brazil</v>
      </c>
      <c r="J1659" s="15" t="str">
        <f t="shared" si="51"/>
        <v>Fortaleza,  Brazil</v>
      </c>
      <c r="K1659" t="s">
        <v>503</v>
      </c>
      <c r="L1659" s="2">
        <v>37724</v>
      </c>
      <c r="M1659" t="s">
        <v>146</v>
      </c>
      <c r="N1659" t="s">
        <v>4301</v>
      </c>
      <c r="O1659">
        <v>5</v>
      </c>
      <c r="P1659">
        <v>1</v>
      </c>
      <c r="R1659" t="s">
        <v>25</v>
      </c>
      <c r="S1659" t="s">
        <v>25</v>
      </c>
      <c r="T1659" s="17" t="s">
        <v>5975</v>
      </c>
      <c r="AB1659" s="1" t="s">
        <v>1777</v>
      </c>
    </row>
    <row r="1660" spans="1:28" x14ac:dyDescent="0.3">
      <c r="A1660">
        <v>3004325506</v>
      </c>
      <c r="B1660" s="26" t="s">
        <v>4297</v>
      </c>
      <c r="C1660" t="s">
        <v>4298</v>
      </c>
      <c r="E1660" t="s">
        <v>4299</v>
      </c>
      <c r="F1660" t="s">
        <v>4300</v>
      </c>
      <c r="G1660" t="s">
        <v>475</v>
      </c>
      <c r="H1660" s="22" t="str">
        <f>VLOOKUP(G1660,'ISO Country Codes'!A:B,2, FALSE)</f>
        <v> Brazil</v>
      </c>
      <c r="I1660" s="24" t="str">
        <f t="shared" si="50"/>
        <v>Av Santos Dumont, 3060 Sala 606 E 608, BR-CE,  Brazil</v>
      </c>
      <c r="J1660" s="15" t="str">
        <f t="shared" si="51"/>
        <v>Fortaleza,  Brazil</v>
      </c>
      <c r="K1660" t="s">
        <v>503</v>
      </c>
      <c r="L1660" s="2">
        <v>37724</v>
      </c>
      <c r="M1660" t="s">
        <v>146</v>
      </c>
      <c r="N1660" t="s">
        <v>4301</v>
      </c>
      <c r="O1660">
        <v>6</v>
      </c>
      <c r="P1660">
        <v>1</v>
      </c>
      <c r="R1660" t="s">
        <v>25</v>
      </c>
      <c r="S1660" t="s">
        <v>25</v>
      </c>
      <c r="T1660" s="17" t="s">
        <v>5975</v>
      </c>
      <c r="AB1660" s="1" t="s">
        <v>1777</v>
      </c>
    </row>
    <row r="1661" spans="1:28" x14ac:dyDescent="0.3">
      <c r="A1661">
        <v>3004325506</v>
      </c>
      <c r="B1661" s="26" t="s">
        <v>4297</v>
      </c>
      <c r="C1661" t="s">
        <v>4298</v>
      </c>
      <c r="E1661" t="s">
        <v>4299</v>
      </c>
      <c r="F1661" t="s">
        <v>4300</v>
      </c>
      <c r="G1661" t="s">
        <v>475</v>
      </c>
      <c r="H1661" s="22" t="str">
        <f>VLOOKUP(G1661,'ISO Country Codes'!A:B,2, FALSE)</f>
        <v> Brazil</v>
      </c>
      <c r="I1661" s="24" t="str">
        <f t="shared" si="50"/>
        <v>Av Santos Dumont, 3060 Sala 606 E 608, BR-CE,  Brazil</v>
      </c>
      <c r="J1661" s="15" t="str">
        <f t="shared" si="51"/>
        <v>Fortaleza,  Brazil</v>
      </c>
      <c r="K1661" t="s">
        <v>503</v>
      </c>
      <c r="L1661" s="2">
        <v>37724</v>
      </c>
      <c r="M1661" t="s">
        <v>146</v>
      </c>
      <c r="N1661" t="s">
        <v>4301</v>
      </c>
      <c r="O1661">
        <v>6</v>
      </c>
      <c r="P1661">
        <v>2</v>
      </c>
      <c r="R1661" t="s">
        <v>25</v>
      </c>
      <c r="S1661" t="s">
        <v>25</v>
      </c>
      <c r="T1661" s="17" t="s">
        <v>5975</v>
      </c>
      <c r="AB1661" s="1" t="s">
        <v>1777</v>
      </c>
    </row>
    <row r="1662" spans="1:28" x14ac:dyDescent="0.3">
      <c r="A1662">
        <v>3004325506</v>
      </c>
      <c r="B1662" s="26" t="s">
        <v>4297</v>
      </c>
      <c r="C1662" t="s">
        <v>4298</v>
      </c>
      <c r="E1662" t="s">
        <v>4299</v>
      </c>
      <c r="F1662" t="s">
        <v>4300</v>
      </c>
      <c r="G1662" t="s">
        <v>475</v>
      </c>
      <c r="H1662" s="22" t="str">
        <f>VLOOKUP(G1662,'ISO Country Codes'!A:B,2, FALSE)</f>
        <v> Brazil</v>
      </c>
      <c r="I1662" s="24" t="str">
        <f t="shared" si="50"/>
        <v>Av Santos Dumont, 3060 Sala 606 E 608, BR-CE,  Brazil</v>
      </c>
      <c r="J1662" s="15" t="str">
        <f t="shared" si="51"/>
        <v>Fortaleza,  Brazil</v>
      </c>
      <c r="K1662" t="s">
        <v>503</v>
      </c>
      <c r="L1662" s="2">
        <v>37724</v>
      </c>
      <c r="M1662" t="s">
        <v>146</v>
      </c>
      <c r="N1662" t="s">
        <v>4301</v>
      </c>
      <c r="O1662">
        <v>6</v>
      </c>
      <c r="P1662">
        <v>3</v>
      </c>
      <c r="R1662" t="s">
        <v>25</v>
      </c>
      <c r="S1662" t="s">
        <v>25</v>
      </c>
      <c r="T1662" s="17" t="s">
        <v>5975</v>
      </c>
      <c r="AB1662" s="1" t="s">
        <v>1777</v>
      </c>
    </row>
    <row r="1663" spans="1:28" x14ac:dyDescent="0.3">
      <c r="A1663">
        <v>3004976187</v>
      </c>
      <c r="B1663" s="26" t="s">
        <v>377</v>
      </c>
      <c r="C1663" t="s">
        <v>378</v>
      </c>
      <c r="D1663" t="s">
        <v>379</v>
      </c>
      <c r="E1663" t="s">
        <v>380</v>
      </c>
      <c r="F1663" t="s">
        <v>381</v>
      </c>
      <c r="G1663" t="s">
        <v>64</v>
      </c>
      <c r="H1663" s="22" t="str">
        <f>VLOOKUP(G1663,'ISO Country Codes'!A:B,2, FALSE)</f>
        <v> Viet Nam</v>
      </c>
      <c r="I1663" s="24" t="str">
        <f t="shared" si="50"/>
        <v>Xa Khanh An, VN-59,  Viet Nam</v>
      </c>
      <c r="J1663" s="15" t="str">
        <f t="shared" si="51"/>
        <v>California Mau,  Viet Nam</v>
      </c>
      <c r="K1663" t="s">
        <v>503</v>
      </c>
      <c r="L1663" s="2">
        <v>37833</v>
      </c>
      <c r="M1663" t="s">
        <v>146</v>
      </c>
      <c r="N1663" t="s">
        <v>4302</v>
      </c>
      <c r="O1663">
        <v>1</v>
      </c>
      <c r="P1663">
        <v>1</v>
      </c>
      <c r="R1663" t="s">
        <v>25</v>
      </c>
      <c r="S1663" t="s">
        <v>25</v>
      </c>
      <c r="T1663" s="17" t="s">
        <v>5975</v>
      </c>
      <c r="AB1663" s="1" t="s">
        <v>1777</v>
      </c>
    </row>
    <row r="1664" spans="1:28" x14ac:dyDescent="0.3">
      <c r="A1664">
        <v>3004976187</v>
      </c>
      <c r="B1664" s="26" t="s">
        <v>377</v>
      </c>
      <c r="C1664" t="s">
        <v>378</v>
      </c>
      <c r="D1664" t="s">
        <v>379</v>
      </c>
      <c r="E1664" t="s">
        <v>380</v>
      </c>
      <c r="F1664" t="s">
        <v>381</v>
      </c>
      <c r="G1664" t="s">
        <v>64</v>
      </c>
      <c r="H1664" s="22" t="str">
        <f>VLOOKUP(G1664,'ISO Country Codes'!A:B,2, FALSE)</f>
        <v> Viet Nam</v>
      </c>
      <c r="I1664" s="24" t="str">
        <f t="shared" si="50"/>
        <v>Xa Khanh An, VN-59,  Viet Nam</v>
      </c>
      <c r="J1664" s="15" t="str">
        <f t="shared" si="51"/>
        <v>California Mau,  Viet Nam</v>
      </c>
      <c r="K1664" t="s">
        <v>503</v>
      </c>
      <c r="L1664" s="2">
        <v>37833</v>
      </c>
      <c r="M1664" t="s">
        <v>146</v>
      </c>
      <c r="N1664" t="s">
        <v>4302</v>
      </c>
      <c r="O1664">
        <v>2</v>
      </c>
      <c r="P1664">
        <v>1</v>
      </c>
      <c r="R1664" t="s">
        <v>25</v>
      </c>
      <c r="S1664" t="s">
        <v>25</v>
      </c>
      <c r="T1664" s="17" t="s">
        <v>5975</v>
      </c>
      <c r="AB1664" s="1" t="s">
        <v>1777</v>
      </c>
    </row>
    <row r="1665" spans="1:28" x14ac:dyDescent="0.3">
      <c r="A1665">
        <v>3004976187</v>
      </c>
      <c r="B1665" s="26" t="s">
        <v>377</v>
      </c>
      <c r="C1665" t="s">
        <v>378</v>
      </c>
      <c r="D1665" t="s">
        <v>379</v>
      </c>
      <c r="E1665" t="s">
        <v>380</v>
      </c>
      <c r="F1665" t="s">
        <v>381</v>
      </c>
      <c r="G1665" t="s">
        <v>64</v>
      </c>
      <c r="H1665" s="22" t="str">
        <f>VLOOKUP(G1665,'ISO Country Codes'!A:B,2, FALSE)</f>
        <v> Viet Nam</v>
      </c>
      <c r="I1665" s="24" t="str">
        <f t="shared" si="50"/>
        <v>Xa Khanh An, VN-59,  Viet Nam</v>
      </c>
      <c r="J1665" s="15" t="str">
        <f t="shared" si="51"/>
        <v>California Mau,  Viet Nam</v>
      </c>
      <c r="K1665" t="s">
        <v>503</v>
      </c>
      <c r="L1665" s="2">
        <v>37833</v>
      </c>
      <c r="M1665" t="s">
        <v>146</v>
      </c>
      <c r="N1665" t="s">
        <v>4302</v>
      </c>
      <c r="O1665">
        <v>3</v>
      </c>
      <c r="P1665">
        <v>1</v>
      </c>
      <c r="R1665" t="s">
        <v>25</v>
      </c>
      <c r="S1665" t="s">
        <v>25</v>
      </c>
      <c r="T1665" s="17" t="s">
        <v>5975</v>
      </c>
      <c r="AB1665" s="1" t="s">
        <v>1777</v>
      </c>
    </row>
    <row r="1666" spans="1:28" x14ac:dyDescent="0.3">
      <c r="A1666">
        <v>3004976187</v>
      </c>
      <c r="B1666" s="26" t="s">
        <v>377</v>
      </c>
      <c r="C1666" t="s">
        <v>378</v>
      </c>
      <c r="D1666" t="s">
        <v>379</v>
      </c>
      <c r="E1666" t="s">
        <v>380</v>
      </c>
      <c r="F1666" t="s">
        <v>381</v>
      </c>
      <c r="G1666" t="s">
        <v>64</v>
      </c>
      <c r="H1666" s="22" t="str">
        <f>VLOOKUP(G1666,'ISO Country Codes'!A:B,2, FALSE)</f>
        <v> Viet Nam</v>
      </c>
      <c r="I1666" s="24" t="str">
        <f t="shared" si="50"/>
        <v>Xa Khanh An, VN-59,  Viet Nam</v>
      </c>
      <c r="J1666" s="15" t="str">
        <f t="shared" si="51"/>
        <v>California Mau,  Viet Nam</v>
      </c>
      <c r="K1666" t="s">
        <v>503</v>
      </c>
      <c r="L1666" s="2">
        <v>37921</v>
      </c>
      <c r="M1666" t="s">
        <v>146</v>
      </c>
      <c r="N1666" t="s">
        <v>4303</v>
      </c>
      <c r="O1666">
        <v>1</v>
      </c>
      <c r="P1666">
        <v>1</v>
      </c>
      <c r="R1666" t="s">
        <v>25</v>
      </c>
      <c r="S1666" t="s">
        <v>26</v>
      </c>
      <c r="T1666" s="17" t="s">
        <v>5975</v>
      </c>
      <c r="AB1666" s="1" t="s">
        <v>1777</v>
      </c>
    </row>
    <row r="1667" spans="1:28" x14ac:dyDescent="0.3">
      <c r="A1667">
        <v>3004976187</v>
      </c>
      <c r="B1667" s="26" t="s">
        <v>377</v>
      </c>
      <c r="C1667" t="s">
        <v>378</v>
      </c>
      <c r="D1667" t="s">
        <v>379</v>
      </c>
      <c r="E1667" t="s">
        <v>380</v>
      </c>
      <c r="F1667" t="s">
        <v>381</v>
      </c>
      <c r="G1667" t="s">
        <v>64</v>
      </c>
      <c r="H1667" s="22" t="str">
        <f>VLOOKUP(G1667,'ISO Country Codes'!A:B,2, FALSE)</f>
        <v> Viet Nam</v>
      </c>
      <c r="I1667" s="24" t="str">
        <f t="shared" ref="I1667:I1730" si="52">_xlfn.CONCAT(C1667,", ",F1667,", ",H1667)</f>
        <v>Xa Khanh An, VN-59,  Viet Nam</v>
      </c>
      <c r="J1667" s="15" t="str">
        <f t="shared" ref="J1667:J1730" si="53">_xlfn.CONCAT(E1667,", ",H1667)</f>
        <v>California Mau,  Viet Nam</v>
      </c>
      <c r="K1667" t="s">
        <v>503</v>
      </c>
      <c r="L1667" s="2">
        <v>37921</v>
      </c>
      <c r="M1667" t="s">
        <v>146</v>
      </c>
      <c r="N1667" t="s">
        <v>4303</v>
      </c>
      <c r="O1667">
        <v>2</v>
      </c>
      <c r="P1667">
        <v>1</v>
      </c>
      <c r="R1667" t="s">
        <v>26</v>
      </c>
      <c r="S1667" t="s">
        <v>26</v>
      </c>
      <c r="T1667" s="17" t="s">
        <v>5975</v>
      </c>
      <c r="AB1667" s="1" t="s">
        <v>1777</v>
      </c>
    </row>
    <row r="1668" spans="1:28" x14ac:dyDescent="0.3">
      <c r="A1668">
        <v>3004976187</v>
      </c>
      <c r="B1668" s="26" t="s">
        <v>377</v>
      </c>
      <c r="C1668" t="s">
        <v>378</v>
      </c>
      <c r="D1668" t="s">
        <v>379</v>
      </c>
      <c r="E1668" t="s">
        <v>380</v>
      </c>
      <c r="F1668" t="s">
        <v>381</v>
      </c>
      <c r="G1668" t="s">
        <v>64</v>
      </c>
      <c r="H1668" s="22" t="str">
        <f>VLOOKUP(G1668,'ISO Country Codes'!A:B,2, FALSE)</f>
        <v> Viet Nam</v>
      </c>
      <c r="I1668" s="24" t="str">
        <f t="shared" si="52"/>
        <v>Xa Khanh An, VN-59,  Viet Nam</v>
      </c>
      <c r="J1668" s="15" t="str">
        <f t="shared" si="53"/>
        <v>California Mau,  Viet Nam</v>
      </c>
      <c r="K1668" t="s">
        <v>503</v>
      </c>
      <c r="L1668" s="2">
        <v>37921</v>
      </c>
      <c r="M1668" t="s">
        <v>146</v>
      </c>
      <c r="N1668" t="s">
        <v>4303</v>
      </c>
      <c r="O1668">
        <v>3</v>
      </c>
      <c r="P1668">
        <v>1</v>
      </c>
      <c r="R1668" t="s">
        <v>25</v>
      </c>
      <c r="S1668" t="s">
        <v>26</v>
      </c>
      <c r="T1668" s="17" t="s">
        <v>5975</v>
      </c>
      <c r="AB1668" s="1" t="s">
        <v>1777</v>
      </c>
    </row>
    <row r="1669" spans="1:28" x14ac:dyDescent="0.3">
      <c r="A1669">
        <v>3004976187</v>
      </c>
      <c r="B1669" s="26" t="s">
        <v>377</v>
      </c>
      <c r="C1669" t="s">
        <v>378</v>
      </c>
      <c r="D1669" t="s">
        <v>379</v>
      </c>
      <c r="E1669" t="s">
        <v>380</v>
      </c>
      <c r="F1669" t="s">
        <v>381</v>
      </c>
      <c r="G1669" t="s">
        <v>64</v>
      </c>
      <c r="H1669" s="22" t="str">
        <f>VLOOKUP(G1669,'ISO Country Codes'!A:B,2, FALSE)</f>
        <v> Viet Nam</v>
      </c>
      <c r="I1669" s="24" t="str">
        <f t="shared" si="52"/>
        <v>Xa Khanh An, VN-59,  Viet Nam</v>
      </c>
      <c r="J1669" s="15" t="str">
        <f t="shared" si="53"/>
        <v>California Mau,  Viet Nam</v>
      </c>
      <c r="K1669" t="s">
        <v>503</v>
      </c>
      <c r="L1669" s="2">
        <v>37921</v>
      </c>
      <c r="M1669" t="s">
        <v>146</v>
      </c>
      <c r="N1669" t="s">
        <v>4303</v>
      </c>
      <c r="O1669">
        <v>4</v>
      </c>
      <c r="P1669">
        <v>1</v>
      </c>
      <c r="R1669" t="s">
        <v>25</v>
      </c>
      <c r="S1669" t="s">
        <v>26</v>
      </c>
      <c r="T1669" s="17" t="s">
        <v>5975</v>
      </c>
      <c r="AB1669" s="1" t="s">
        <v>1777</v>
      </c>
    </row>
    <row r="1670" spans="1:28" x14ac:dyDescent="0.3">
      <c r="A1670">
        <v>3004976187</v>
      </c>
      <c r="B1670" s="26" t="s">
        <v>377</v>
      </c>
      <c r="C1670" t="s">
        <v>378</v>
      </c>
      <c r="D1670" t="s">
        <v>379</v>
      </c>
      <c r="E1670" t="s">
        <v>380</v>
      </c>
      <c r="F1670" t="s">
        <v>381</v>
      </c>
      <c r="G1670" t="s">
        <v>64</v>
      </c>
      <c r="H1670" s="22" t="str">
        <f>VLOOKUP(G1670,'ISO Country Codes'!A:B,2, FALSE)</f>
        <v> Viet Nam</v>
      </c>
      <c r="I1670" s="24" t="str">
        <f t="shared" si="52"/>
        <v>Xa Khanh An, VN-59,  Viet Nam</v>
      </c>
      <c r="J1670" s="15" t="str">
        <f t="shared" si="53"/>
        <v>California Mau,  Viet Nam</v>
      </c>
      <c r="K1670" t="s">
        <v>503</v>
      </c>
      <c r="L1670" s="2">
        <v>37921</v>
      </c>
      <c r="M1670" t="s">
        <v>146</v>
      </c>
      <c r="N1670" t="s">
        <v>4303</v>
      </c>
      <c r="O1670">
        <v>5</v>
      </c>
      <c r="P1670">
        <v>1</v>
      </c>
      <c r="R1670" t="s">
        <v>25</v>
      </c>
      <c r="S1670" t="s">
        <v>26</v>
      </c>
      <c r="T1670" s="17" t="s">
        <v>5975</v>
      </c>
      <c r="AB1670" s="1" t="s">
        <v>1777</v>
      </c>
    </row>
    <row r="1671" spans="1:28" x14ac:dyDescent="0.3">
      <c r="A1671">
        <v>1000631188</v>
      </c>
      <c r="B1671" s="26" t="s">
        <v>4232</v>
      </c>
      <c r="C1671" t="s">
        <v>4233</v>
      </c>
      <c r="D1671" t="s">
        <v>4234</v>
      </c>
      <c r="E1671" t="s">
        <v>414</v>
      </c>
      <c r="G1671" t="s">
        <v>31</v>
      </c>
      <c r="H1671" s="22" t="str">
        <f>VLOOKUP(G1671,'ISO Country Codes'!A:B,2, FALSE)</f>
        <v> India</v>
      </c>
      <c r="I1671" s="24" t="str">
        <f t="shared" si="52"/>
        <v>Plot No. 20, Vijayanagar Place Layout, ,  India</v>
      </c>
      <c r="J1671" s="15" t="str">
        <f t="shared" si="53"/>
        <v>Visakhapatnam,  India</v>
      </c>
      <c r="K1671" t="s">
        <v>503</v>
      </c>
      <c r="L1671" s="2">
        <v>37956</v>
      </c>
      <c r="M1671" t="s">
        <v>146</v>
      </c>
      <c r="N1671" t="s">
        <v>4304</v>
      </c>
      <c r="O1671">
        <v>2</v>
      </c>
      <c r="P1671">
        <v>1</v>
      </c>
      <c r="R1671" t="s">
        <v>26</v>
      </c>
      <c r="S1671" t="s">
        <v>25</v>
      </c>
      <c r="T1671" s="17" t="s">
        <v>5975</v>
      </c>
      <c r="AB1671" s="1" t="s">
        <v>1777</v>
      </c>
    </row>
    <row r="1672" spans="1:28" x14ac:dyDescent="0.3">
      <c r="A1672">
        <v>1000631188</v>
      </c>
      <c r="B1672" s="26" t="s">
        <v>4232</v>
      </c>
      <c r="C1672" t="s">
        <v>4233</v>
      </c>
      <c r="D1672" t="s">
        <v>4234</v>
      </c>
      <c r="E1672" t="s">
        <v>414</v>
      </c>
      <c r="G1672" t="s">
        <v>31</v>
      </c>
      <c r="H1672" s="22" t="str">
        <f>VLOOKUP(G1672,'ISO Country Codes'!A:B,2, FALSE)</f>
        <v> India</v>
      </c>
      <c r="I1672" s="24" t="str">
        <f t="shared" si="52"/>
        <v>Plot No. 20, Vijayanagar Place Layout, ,  India</v>
      </c>
      <c r="J1672" s="15" t="str">
        <f t="shared" si="53"/>
        <v>Visakhapatnam,  India</v>
      </c>
      <c r="K1672" t="s">
        <v>503</v>
      </c>
      <c r="L1672" s="2">
        <v>37956</v>
      </c>
      <c r="M1672" t="s">
        <v>146</v>
      </c>
      <c r="N1672" t="s">
        <v>4304</v>
      </c>
      <c r="O1672">
        <v>3</v>
      </c>
      <c r="P1672">
        <v>1</v>
      </c>
      <c r="R1672" t="s">
        <v>26</v>
      </c>
      <c r="S1672" t="s">
        <v>25</v>
      </c>
      <c r="T1672" s="17" t="s">
        <v>5975</v>
      </c>
      <c r="AB1672" s="1" t="s">
        <v>1777</v>
      </c>
    </row>
    <row r="1673" spans="1:28" x14ac:dyDescent="0.3">
      <c r="A1673">
        <v>1000631188</v>
      </c>
      <c r="B1673" s="26" t="s">
        <v>4232</v>
      </c>
      <c r="C1673" t="s">
        <v>4233</v>
      </c>
      <c r="D1673" t="s">
        <v>4234</v>
      </c>
      <c r="E1673" t="s">
        <v>414</v>
      </c>
      <c r="G1673" t="s">
        <v>31</v>
      </c>
      <c r="H1673" s="22" t="str">
        <f>VLOOKUP(G1673,'ISO Country Codes'!A:B,2, FALSE)</f>
        <v> India</v>
      </c>
      <c r="I1673" s="24" t="str">
        <f t="shared" si="52"/>
        <v>Plot No. 20, Vijayanagar Place Layout, ,  India</v>
      </c>
      <c r="J1673" s="15" t="str">
        <f t="shared" si="53"/>
        <v>Visakhapatnam,  India</v>
      </c>
      <c r="K1673" t="s">
        <v>503</v>
      </c>
      <c r="L1673" s="2">
        <v>37956</v>
      </c>
      <c r="M1673" t="s">
        <v>146</v>
      </c>
      <c r="N1673" t="s">
        <v>4304</v>
      </c>
      <c r="O1673">
        <v>4</v>
      </c>
      <c r="P1673">
        <v>1</v>
      </c>
      <c r="R1673" t="s">
        <v>26</v>
      </c>
      <c r="S1673" t="s">
        <v>25</v>
      </c>
      <c r="T1673" s="17" t="s">
        <v>5975</v>
      </c>
      <c r="AB1673" s="1" t="s">
        <v>1777</v>
      </c>
    </row>
    <row r="1674" spans="1:28" x14ac:dyDescent="0.3">
      <c r="A1674">
        <v>3004251723</v>
      </c>
      <c r="B1674" s="26" t="s">
        <v>499</v>
      </c>
      <c r="C1674" t="s">
        <v>500</v>
      </c>
      <c r="D1674" t="s">
        <v>501</v>
      </c>
      <c r="E1674" t="s">
        <v>502</v>
      </c>
      <c r="F1674" t="s">
        <v>381</v>
      </c>
      <c r="G1674" t="s">
        <v>64</v>
      </c>
      <c r="H1674" s="22" t="str">
        <f>VLOOKUP(G1674,'ISO Country Codes'!A:B,2, FALSE)</f>
        <v> Viet Nam</v>
      </c>
      <c r="I1674" s="24" t="str">
        <f t="shared" si="52"/>
        <v>09 Cao Thang, VN-59,  Viet Nam</v>
      </c>
      <c r="J1674" s="15" t="str">
        <f t="shared" si="53"/>
        <v>Ca Mau,  Viet Nam</v>
      </c>
      <c r="K1674" t="s">
        <v>489</v>
      </c>
      <c r="L1674" s="2">
        <v>38068</v>
      </c>
      <c r="M1674" t="s">
        <v>146</v>
      </c>
      <c r="N1674" t="s">
        <v>4305</v>
      </c>
      <c r="O1674">
        <v>1</v>
      </c>
      <c r="P1674">
        <v>1</v>
      </c>
      <c r="R1674" t="s">
        <v>26</v>
      </c>
      <c r="S1674" t="s">
        <v>26</v>
      </c>
      <c r="T1674" s="17" t="s">
        <v>5975</v>
      </c>
      <c r="AB1674" s="1" t="s">
        <v>1777</v>
      </c>
    </row>
    <row r="1675" spans="1:28" x14ac:dyDescent="0.3">
      <c r="A1675">
        <v>3003959913</v>
      </c>
      <c r="B1675" s="26" t="s">
        <v>4306</v>
      </c>
      <c r="C1675" t="s">
        <v>4307</v>
      </c>
      <c r="D1675" t="s">
        <v>4308</v>
      </c>
      <c r="E1675" t="s">
        <v>4309</v>
      </c>
      <c r="F1675" t="s">
        <v>4310</v>
      </c>
      <c r="G1675" t="s">
        <v>475</v>
      </c>
      <c r="H1675" s="22" t="str">
        <f>VLOOKUP(G1675,'ISO Country Codes'!A:B,2, FALSE)</f>
        <v> Brazil</v>
      </c>
      <c r="I1675" s="24" t="str">
        <f t="shared" si="52"/>
        <v>Rua Fazenda S/N, Rio Grande do norte,  Brazil</v>
      </c>
      <c r="J1675" s="15" t="str">
        <f t="shared" si="53"/>
        <v>Pendencias,  Brazil</v>
      </c>
      <c r="K1675" t="s">
        <v>503</v>
      </c>
      <c r="L1675" s="2">
        <v>37986</v>
      </c>
      <c r="M1675" t="s">
        <v>146</v>
      </c>
      <c r="N1675" t="s">
        <v>4311</v>
      </c>
      <c r="O1675">
        <v>1</v>
      </c>
      <c r="P1675">
        <v>1</v>
      </c>
      <c r="R1675" t="s">
        <v>25</v>
      </c>
      <c r="S1675" t="s">
        <v>25</v>
      </c>
      <c r="T1675" s="17" t="s">
        <v>5975</v>
      </c>
      <c r="AB1675" s="1" t="s">
        <v>1777</v>
      </c>
    </row>
    <row r="1676" spans="1:28" x14ac:dyDescent="0.3">
      <c r="A1676">
        <v>3003959913</v>
      </c>
      <c r="B1676" s="26" t="s">
        <v>4306</v>
      </c>
      <c r="C1676" t="s">
        <v>4307</v>
      </c>
      <c r="D1676" t="s">
        <v>4308</v>
      </c>
      <c r="E1676" t="s">
        <v>4309</v>
      </c>
      <c r="F1676" t="s">
        <v>4310</v>
      </c>
      <c r="G1676" t="s">
        <v>475</v>
      </c>
      <c r="H1676" s="22" t="str">
        <f>VLOOKUP(G1676,'ISO Country Codes'!A:B,2, FALSE)</f>
        <v> Brazil</v>
      </c>
      <c r="I1676" s="24" t="str">
        <f t="shared" si="52"/>
        <v>Rua Fazenda S/N, Rio Grande do norte,  Brazil</v>
      </c>
      <c r="J1676" s="15" t="str">
        <f t="shared" si="53"/>
        <v>Pendencias,  Brazil</v>
      </c>
      <c r="K1676" t="s">
        <v>503</v>
      </c>
      <c r="L1676" s="2">
        <v>37986</v>
      </c>
      <c r="M1676" t="s">
        <v>146</v>
      </c>
      <c r="N1676" t="s">
        <v>4311</v>
      </c>
      <c r="O1676">
        <v>1</v>
      </c>
      <c r="P1676">
        <v>2</v>
      </c>
      <c r="R1676" t="s">
        <v>26</v>
      </c>
      <c r="S1676" t="s">
        <v>25</v>
      </c>
      <c r="T1676" s="17" t="s">
        <v>5975</v>
      </c>
      <c r="AB1676" s="1" t="s">
        <v>1777</v>
      </c>
    </row>
    <row r="1677" spans="1:28" x14ac:dyDescent="0.3">
      <c r="A1677">
        <v>3003959913</v>
      </c>
      <c r="B1677" s="26" t="s">
        <v>4306</v>
      </c>
      <c r="C1677" t="s">
        <v>4307</v>
      </c>
      <c r="D1677" t="s">
        <v>4308</v>
      </c>
      <c r="E1677" t="s">
        <v>4309</v>
      </c>
      <c r="F1677" t="s">
        <v>4310</v>
      </c>
      <c r="G1677" t="s">
        <v>475</v>
      </c>
      <c r="H1677" s="22" t="str">
        <f>VLOOKUP(G1677,'ISO Country Codes'!A:B,2, FALSE)</f>
        <v> Brazil</v>
      </c>
      <c r="I1677" s="24" t="str">
        <f t="shared" si="52"/>
        <v>Rua Fazenda S/N, Rio Grande do norte,  Brazil</v>
      </c>
      <c r="J1677" s="15" t="str">
        <f t="shared" si="53"/>
        <v>Pendencias,  Brazil</v>
      </c>
      <c r="K1677" t="s">
        <v>503</v>
      </c>
      <c r="L1677" s="2">
        <v>37986</v>
      </c>
      <c r="M1677" t="s">
        <v>146</v>
      </c>
      <c r="N1677" t="s">
        <v>4311</v>
      </c>
      <c r="O1677">
        <v>2</v>
      </c>
      <c r="P1677">
        <v>1</v>
      </c>
      <c r="R1677" t="s">
        <v>25</v>
      </c>
      <c r="S1677" t="s">
        <v>25</v>
      </c>
      <c r="T1677" s="17" t="s">
        <v>5975</v>
      </c>
      <c r="AB1677" s="1" t="s">
        <v>1777</v>
      </c>
    </row>
    <row r="1678" spans="1:28" x14ac:dyDescent="0.3">
      <c r="A1678">
        <v>3003959913</v>
      </c>
      <c r="B1678" s="26" t="s">
        <v>4306</v>
      </c>
      <c r="C1678" t="s">
        <v>4307</v>
      </c>
      <c r="D1678" t="s">
        <v>4308</v>
      </c>
      <c r="E1678" t="s">
        <v>4309</v>
      </c>
      <c r="F1678" t="s">
        <v>4310</v>
      </c>
      <c r="G1678" t="s">
        <v>475</v>
      </c>
      <c r="H1678" s="22" t="str">
        <f>VLOOKUP(G1678,'ISO Country Codes'!A:B,2, FALSE)</f>
        <v> Brazil</v>
      </c>
      <c r="I1678" s="24" t="str">
        <f t="shared" si="52"/>
        <v>Rua Fazenda S/N, Rio Grande do norte,  Brazil</v>
      </c>
      <c r="J1678" s="15" t="str">
        <f t="shared" si="53"/>
        <v>Pendencias,  Brazil</v>
      </c>
      <c r="K1678" t="s">
        <v>503</v>
      </c>
      <c r="L1678" s="2">
        <v>37986</v>
      </c>
      <c r="M1678" t="s">
        <v>146</v>
      </c>
      <c r="N1678" t="s">
        <v>4311</v>
      </c>
      <c r="O1678">
        <v>3</v>
      </c>
      <c r="P1678">
        <v>1</v>
      </c>
      <c r="R1678" t="s">
        <v>25</v>
      </c>
      <c r="S1678" t="s">
        <v>25</v>
      </c>
      <c r="T1678" s="17" t="s">
        <v>5975</v>
      </c>
      <c r="AB1678" s="1" t="s">
        <v>1777</v>
      </c>
    </row>
    <row r="1679" spans="1:28" x14ac:dyDescent="0.3">
      <c r="A1679">
        <v>3003959913</v>
      </c>
      <c r="B1679" s="26" t="s">
        <v>4306</v>
      </c>
      <c r="C1679" t="s">
        <v>4307</v>
      </c>
      <c r="D1679" t="s">
        <v>4308</v>
      </c>
      <c r="E1679" t="s">
        <v>4309</v>
      </c>
      <c r="F1679" t="s">
        <v>4310</v>
      </c>
      <c r="G1679" t="s">
        <v>475</v>
      </c>
      <c r="H1679" s="22" t="str">
        <f>VLOOKUP(G1679,'ISO Country Codes'!A:B,2, FALSE)</f>
        <v> Brazil</v>
      </c>
      <c r="I1679" s="24" t="str">
        <f t="shared" si="52"/>
        <v>Rua Fazenda S/N, Rio Grande do norte,  Brazil</v>
      </c>
      <c r="J1679" s="15" t="str">
        <f t="shared" si="53"/>
        <v>Pendencias,  Brazil</v>
      </c>
      <c r="K1679" t="s">
        <v>503</v>
      </c>
      <c r="L1679" s="2">
        <v>37986</v>
      </c>
      <c r="M1679" t="s">
        <v>146</v>
      </c>
      <c r="N1679" t="s">
        <v>4311</v>
      </c>
      <c r="O1679">
        <v>3</v>
      </c>
      <c r="P1679">
        <v>2</v>
      </c>
      <c r="R1679" t="s">
        <v>25</v>
      </c>
      <c r="S1679" t="s">
        <v>25</v>
      </c>
      <c r="T1679" s="17" t="s">
        <v>5975</v>
      </c>
      <c r="AB1679" s="1" t="s">
        <v>1777</v>
      </c>
    </row>
    <row r="1680" spans="1:28" x14ac:dyDescent="0.3">
      <c r="A1680">
        <v>3003959913</v>
      </c>
      <c r="B1680" s="26" t="s">
        <v>4306</v>
      </c>
      <c r="C1680" t="s">
        <v>4307</v>
      </c>
      <c r="D1680" t="s">
        <v>4308</v>
      </c>
      <c r="E1680" t="s">
        <v>4309</v>
      </c>
      <c r="F1680" t="s">
        <v>4310</v>
      </c>
      <c r="G1680" t="s">
        <v>475</v>
      </c>
      <c r="H1680" s="22" t="str">
        <f>VLOOKUP(G1680,'ISO Country Codes'!A:B,2, FALSE)</f>
        <v> Brazil</v>
      </c>
      <c r="I1680" s="24" t="str">
        <f t="shared" si="52"/>
        <v>Rua Fazenda S/N, Rio Grande do norte,  Brazil</v>
      </c>
      <c r="J1680" s="15" t="str">
        <f t="shared" si="53"/>
        <v>Pendencias,  Brazil</v>
      </c>
      <c r="K1680" t="s">
        <v>503</v>
      </c>
      <c r="L1680" s="2">
        <v>37986</v>
      </c>
      <c r="M1680" t="s">
        <v>146</v>
      </c>
      <c r="N1680" t="s">
        <v>4311</v>
      </c>
      <c r="O1680">
        <v>3</v>
      </c>
      <c r="P1680">
        <v>3</v>
      </c>
      <c r="R1680" t="s">
        <v>25</v>
      </c>
      <c r="S1680" t="s">
        <v>25</v>
      </c>
      <c r="T1680" s="17" t="s">
        <v>5975</v>
      </c>
      <c r="AB1680" s="1" t="s">
        <v>1777</v>
      </c>
    </row>
    <row r="1681" spans="1:28" x14ac:dyDescent="0.3">
      <c r="A1681">
        <v>3003959913</v>
      </c>
      <c r="B1681" s="26" t="s">
        <v>4306</v>
      </c>
      <c r="C1681" t="s">
        <v>4307</v>
      </c>
      <c r="D1681" t="s">
        <v>4308</v>
      </c>
      <c r="E1681" t="s">
        <v>4309</v>
      </c>
      <c r="F1681" t="s">
        <v>4310</v>
      </c>
      <c r="G1681" t="s">
        <v>475</v>
      </c>
      <c r="H1681" s="22" t="str">
        <f>VLOOKUP(G1681,'ISO Country Codes'!A:B,2, FALSE)</f>
        <v> Brazil</v>
      </c>
      <c r="I1681" s="24" t="str">
        <f t="shared" si="52"/>
        <v>Rua Fazenda S/N, Rio Grande do norte,  Brazil</v>
      </c>
      <c r="J1681" s="15" t="str">
        <f t="shared" si="53"/>
        <v>Pendencias,  Brazil</v>
      </c>
      <c r="K1681" t="s">
        <v>503</v>
      </c>
      <c r="L1681" s="2">
        <v>37986</v>
      </c>
      <c r="M1681" t="s">
        <v>146</v>
      </c>
      <c r="N1681" t="s">
        <v>4311</v>
      </c>
      <c r="O1681">
        <v>3</v>
      </c>
      <c r="P1681">
        <v>4</v>
      </c>
      <c r="R1681" t="s">
        <v>25</v>
      </c>
      <c r="S1681" t="s">
        <v>25</v>
      </c>
      <c r="T1681" s="17" t="s">
        <v>5975</v>
      </c>
      <c r="AB1681" s="1" t="s">
        <v>1777</v>
      </c>
    </row>
    <row r="1682" spans="1:28" x14ac:dyDescent="0.3">
      <c r="A1682">
        <v>3004180265</v>
      </c>
      <c r="B1682" s="26" t="s">
        <v>4312</v>
      </c>
      <c r="C1682" t="s">
        <v>4313</v>
      </c>
      <c r="E1682" t="s">
        <v>4314</v>
      </c>
      <c r="G1682" t="s">
        <v>31</v>
      </c>
      <c r="H1682" s="22" t="str">
        <f>VLOOKUP(G1682,'ISO Country Codes'!A:B,2, FALSE)</f>
        <v> India</v>
      </c>
      <c r="I1682" s="24" t="str">
        <f t="shared" si="52"/>
        <v>54 Nayapalli, ,  India</v>
      </c>
      <c r="J1682" s="15" t="str">
        <f t="shared" si="53"/>
        <v>Bhuraneswar,  India</v>
      </c>
      <c r="K1682" t="s">
        <v>503</v>
      </c>
      <c r="L1682" s="2">
        <v>38051</v>
      </c>
      <c r="M1682" t="s">
        <v>146</v>
      </c>
      <c r="N1682" t="s">
        <v>4315</v>
      </c>
      <c r="O1682">
        <v>1</v>
      </c>
      <c r="P1682">
        <v>1</v>
      </c>
      <c r="R1682" t="s">
        <v>25</v>
      </c>
      <c r="S1682" t="s">
        <v>25</v>
      </c>
      <c r="T1682" s="17" t="s">
        <v>5898</v>
      </c>
      <c r="U1682" s="17" t="s">
        <v>5975</v>
      </c>
      <c r="AB1682" s="1" t="s">
        <v>1777</v>
      </c>
    </row>
    <row r="1683" spans="1:28" x14ac:dyDescent="0.3">
      <c r="A1683">
        <v>3004180265</v>
      </c>
      <c r="B1683" s="26" t="s">
        <v>4312</v>
      </c>
      <c r="C1683" t="s">
        <v>4313</v>
      </c>
      <c r="E1683" t="s">
        <v>4314</v>
      </c>
      <c r="G1683" t="s">
        <v>31</v>
      </c>
      <c r="H1683" s="22" t="str">
        <f>VLOOKUP(G1683,'ISO Country Codes'!A:B,2, FALSE)</f>
        <v> India</v>
      </c>
      <c r="I1683" s="24" t="str">
        <f t="shared" si="52"/>
        <v>54 Nayapalli, ,  India</v>
      </c>
      <c r="J1683" s="15" t="str">
        <f t="shared" si="53"/>
        <v>Bhuraneswar,  India</v>
      </c>
      <c r="K1683" t="s">
        <v>503</v>
      </c>
      <c r="L1683" s="2">
        <v>38051</v>
      </c>
      <c r="M1683" t="s">
        <v>146</v>
      </c>
      <c r="N1683" t="s">
        <v>4315</v>
      </c>
      <c r="O1683">
        <v>1</v>
      </c>
      <c r="P1683">
        <v>2</v>
      </c>
      <c r="R1683" t="s">
        <v>25</v>
      </c>
      <c r="S1683" t="s">
        <v>25</v>
      </c>
      <c r="T1683" s="17" t="s">
        <v>5898</v>
      </c>
      <c r="U1683" s="17" t="s">
        <v>5975</v>
      </c>
      <c r="AB1683" s="1" t="s">
        <v>1777</v>
      </c>
    </row>
    <row r="1684" spans="1:28" x14ac:dyDescent="0.3">
      <c r="A1684">
        <v>3004180265</v>
      </c>
      <c r="B1684" s="26" t="s">
        <v>4312</v>
      </c>
      <c r="C1684" t="s">
        <v>4313</v>
      </c>
      <c r="E1684" t="s">
        <v>4314</v>
      </c>
      <c r="G1684" t="s">
        <v>31</v>
      </c>
      <c r="H1684" s="22" t="str">
        <f>VLOOKUP(G1684,'ISO Country Codes'!A:B,2, FALSE)</f>
        <v> India</v>
      </c>
      <c r="I1684" s="24" t="str">
        <f t="shared" si="52"/>
        <v>54 Nayapalli, ,  India</v>
      </c>
      <c r="J1684" s="15" t="str">
        <f t="shared" si="53"/>
        <v>Bhuraneswar,  India</v>
      </c>
      <c r="K1684" t="s">
        <v>503</v>
      </c>
      <c r="L1684" s="2">
        <v>38051</v>
      </c>
      <c r="M1684" t="s">
        <v>146</v>
      </c>
      <c r="N1684" t="s">
        <v>4315</v>
      </c>
      <c r="O1684">
        <v>1</v>
      </c>
      <c r="P1684">
        <v>3</v>
      </c>
      <c r="R1684" t="s">
        <v>25</v>
      </c>
      <c r="S1684" t="s">
        <v>25</v>
      </c>
      <c r="T1684" s="17" t="s">
        <v>5975</v>
      </c>
      <c r="U1684" s="17" t="s">
        <v>5898</v>
      </c>
      <c r="AB1684" s="1" t="s">
        <v>1777</v>
      </c>
    </row>
    <row r="1685" spans="1:28" x14ac:dyDescent="0.3">
      <c r="A1685">
        <v>3004180265</v>
      </c>
      <c r="B1685" s="26" t="s">
        <v>4312</v>
      </c>
      <c r="C1685" t="s">
        <v>4313</v>
      </c>
      <c r="E1685" t="s">
        <v>4314</v>
      </c>
      <c r="G1685" t="s">
        <v>31</v>
      </c>
      <c r="H1685" s="22" t="str">
        <f>VLOOKUP(G1685,'ISO Country Codes'!A:B,2, FALSE)</f>
        <v> India</v>
      </c>
      <c r="I1685" s="24" t="str">
        <f t="shared" si="52"/>
        <v>54 Nayapalli, ,  India</v>
      </c>
      <c r="J1685" s="15" t="str">
        <f t="shared" si="53"/>
        <v>Bhuraneswar,  India</v>
      </c>
      <c r="K1685" t="s">
        <v>503</v>
      </c>
      <c r="L1685" s="2">
        <v>38051</v>
      </c>
      <c r="M1685" t="s">
        <v>146</v>
      </c>
      <c r="N1685" t="s">
        <v>4315</v>
      </c>
      <c r="O1685">
        <v>2</v>
      </c>
      <c r="P1685">
        <v>1</v>
      </c>
      <c r="R1685" t="s">
        <v>25</v>
      </c>
      <c r="S1685" t="s">
        <v>25</v>
      </c>
      <c r="T1685" s="17" t="s">
        <v>5898</v>
      </c>
      <c r="U1685" s="17" t="s">
        <v>5975</v>
      </c>
      <c r="AB1685" s="1" t="s">
        <v>1777</v>
      </c>
    </row>
    <row r="1686" spans="1:28" x14ac:dyDescent="0.3">
      <c r="A1686">
        <v>3004180265</v>
      </c>
      <c r="B1686" s="26" t="s">
        <v>4312</v>
      </c>
      <c r="C1686" t="s">
        <v>4313</v>
      </c>
      <c r="E1686" t="s">
        <v>4314</v>
      </c>
      <c r="G1686" t="s">
        <v>31</v>
      </c>
      <c r="H1686" s="22" t="str">
        <f>VLOOKUP(G1686,'ISO Country Codes'!A:B,2, FALSE)</f>
        <v> India</v>
      </c>
      <c r="I1686" s="24" t="str">
        <f t="shared" si="52"/>
        <v>54 Nayapalli, ,  India</v>
      </c>
      <c r="J1686" s="15" t="str">
        <f t="shared" si="53"/>
        <v>Bhuraneswar,  India</v>
      </c>
      <c r="K1686" t="s">
        <v>503</v>
      </c>
      <c r="L1686" s="2">
        <v>38051</v>
      </c>
      <c r="M1686" t="s">
        <v>146</v>
      </c>
      <c r="N1686" t="s">
        <v>4315</v>
      </c>
      <c r="O1686">
        <v>3</v>
      </c>
      <c r="P1686">
        <v>1</v>
      </c>
      <c r="R1686" t="s">
        <v>25</v>
      </c>
      <c r="S1686" t="s">
        <v>25</v>
      </c>
      <c r="T1686" s="17" t="s">
        <v>5898</v>
      </c>
      <c r="U1686" s="17" t="s">
        <v>5975</v>
      </c>
      <c r="AB1686" s="1" t="s">
        <v>1777</v>
      </c>
    </row>
    <row r="1687" spans="1:28" x14ac:dyDescent="0.3">
      <c r="A1687">
        <v>3004180265</v>
      </c>
      <c r="B1687" s="26" t="s">
        <v>4312</v>
      </c>
      <c r="C1687" t="s">
        <v>4313</v>
      </c>
      <c r="E1687" t="s">
        <v>4314</v>
      </c>
      <c r="G1687" t="s">
        <v>31</v>
      </c>
      <c r="H1687" s="22" t="str">
        <f>VLOOKUP(G1687,'ISO Country Codes'!A:B,2, FALSE)</f>
        <v> India</v>
      </c>
      <c r="I1687" s="24" t="str">
        <f t="shared" si="52"/>
        <v>54 Nayapalli, ,  India</v>
      </c>
      <c r="J1687" s="15" t="str">
        <f t="shared" si="53"/>
        <v>Bhuraneswar,  India</v>
      </c>
      <c r="K1687" t="s">
        <v>503</v>
      </c>
      <c r="L1687" s="2">
        <v>38051</v>
      </c>
      <c r="M1687" t="s">
        <v>146</v>
      </c>
      <c r="N1687" t="s">
        <v>4315</v>
      </c>
      <c r="O1687">
        <v>4</v>
      </c>
      <c r="P1687">
        <v>1</v>
      </c>
      <c r="R1687" t="s">
        <v>25</v>
      </c>
      <c r="S1687" t="s">
        <v>25</v>
      </c>
      <c r="T1687" s="17" t="s">
        <v>5975</v>
      </c>
      <c r="U1687" s="17" t="s">
        <v>5898</v>
      </c>
      <c r="AB1687" s="1" t="s">
        <v>1777</v>
      </c>
    </row>
    <row r="1688" spans="1:28" x14ac:dyDescent="0.3">
      <c r="A1688">
        <v>3004180265</v>
      </c>
      <c r="B1688" s="26" t="s">
        <v>4312</v>
      </c>
      <c r="C1688" t="s">
        <v>4313</v>
      </c>
      <c r="E1688" t="s">
        <v>4314</v>
      </c>
      <c r="G1688" t="s">
        <v>31</v>
      </c>
      <c r="H1688" s="22" t="str">
        <f>VLOOKUP(G1688,'ISO Country Codes'!A:B,2, FALSE)</f>
        <v> India</v>
      </c>
      <c r="I1688" s="24" t="str">
        <f t="shared" si="52"/>
        <v>54 Nayapalli, ,  India</v>
      </c>
      <c r="J1688" s="15" t="str">
        <f t="shared" si="53"/>
        <v>Bhuraneswar,  India</v>
      </c>
      <c r="K1688" t="s">
        <v>503</v>
      </c>
      <c r="L1688" s="2">
        <v>38051</v>
      </c>
      <c r="M1688" t="s">
        <v>146</v>
      </c>
      <c r="N1688" t="s">
        <v>4315</v>
      </c>
      <c r="O1688">
        <v>5</v>
      </c>
      <c r="P1688">
        <v>1</v>
      </c>
      <c r="R1688" t="s">
        <v>25</v>
      </c>
      <c r="S1688" t="s">
        <v>25</v>
      </c>
      <c r="T1688" s="17" t="s">
        <v>5898</v>
      </c>
      <c r="U1688" s="17" t="s">
        <v>5975</v>
      </c>
      <c r="AB1688" s="1" t="s">
        <v>1777</v>
      </c>
    </row>
    <row r="1689" spans="1:28" x14ac:dyDescent="0.3">
      <c r="A1689">
        <v>3004180265</v>
      </c>
      <c r="B1689" s="26" t="s">
        <v>4312</v>
      </c>
      <c r="C1689" t="s">
        <v>4313</v>
      </c>
      <c r="E1689" t="s">
        <v>4314</v>
      </c>
      <c r="G1689" t="s">
        <v>31</v>
      </c>
      <c r="H1689" s="22" t="str">
        <f>VLOOKUP(G1689,'ISO Country Codes'!A:B,2, FALSE)</f>
        <v> India</v>
      </c>
      <c r="I1689" s="24" t="str">
        <f t="shared" si="52"/>
        <v>54 Nayapalli, ,  India</v>
      </c>
      <c r="J1689" s="15" t="str">
        <f t="shared" si="53"/>
        <v>Bhuraneswar,  India</v>
      </c>
      <c r="K1689" t="s">
        <v>503</v>
      </c>
      <c r="L1689" s="2">
        <v>38051</v>
      </c>
      <c r="M1689" t="s">
        <v>146</v>
      </c>
      <c r="N1689" t="s">
        <v>4316</v>
      </c>
      <c r="O1689">
        <v>1</v>
      </c>
      <c r="P1689">
        <v>1</v>
      </c>
      <c r="R1689" t="s">
        <v>25</v>
      </c>
      <c r="S1689" t="s">
        <v>25</v>
      </c>
      <c r="T1689" s="17" t="s">
        <v>5898</v>
      </c>
      <c r="U1689" s="17" t="s">
        <v>5975</v>
      </c>
      <c r="AB1689" s="1" t="s">
        <v>1777</v>
      </c>
    </row>
    <row r="1690" spans="1:28" x14ac:dyDescent="0.3">
      <c r="A1690">
        <v>3004180265</v>
      </c>
      <c r="B1690" s="26" t="s">
        <v>4312</v>
      </c>
      <c r="C1690" t="s">
        <v>4313</v>
      </c>
      <c r="E1690" t="s">
        <v>4314</v>
      </c>
      <c r="G1690" t="s">
        <v>31</v>
      </c>
      <c r="H1690" s="22" t="str">
        <f>VLOOKUP(G1690,'ISO Country Codes'!A:B,2, FALSE)</f>
        <v> India</v>
      </c>
      <c r="I1690" s="24" t="str">
        <f t="shared" si="52"/>
        <v>54 Nayapalli, ,  India</v>
      </c>
      <c r="J1690" s="15" t="str">
        <f t="shared" si="53"/>
        <v>Bhuraneswar,  India</v>
      </c>
      <c r="K1690" t="s">
        <v>503</v>
      </c>
      <c r="L1690" s="2">
        <v>38051</v>
      </c>
      <c r="M1690" t="s">
        <v>146</v>
      </c>
      <c r="N1690" t="s">
        <v>4316</v>
      </c>
      <c r="O1690">
        <v>1</v>
      </c>
      <c r="P1690">
        <v>2</v>
      </c>
      <c r="R1690" t="s">
        <v>25</v>
      </c>
      <c r="S1690" t="s">
        <v>25</v>
      </c>
      <c r="T1690" s="17" t="s">
        <v>5975</v>
      </c>
      <c r="U1690" s="17" t="s">
        <v>5898</v>
      </c>
      <c r="AB1690" s="1" t="s">
        <v>1777</v>
      </c>
    </row>
    <row r="1691" spans="1:28" x14ac:dyDescent="0.3">
      <c r="A1691">
        <v>3004180265</v>
      </c>
      <c r="B1691" s="26" t="s">
        <v>4312</v>
      </c>
      <c r="C1691" t="s">
        <v>4313</v>
      </c>
      <c r="E1691" t="s">
        <v>4314</v>
      </c>
      <c r="G1691" t="s">
        <v>31</v>
      </c>
      <c r="H1691" s="22" t="str">
        <f>VLOOKUP(G1691,'ISO Country Codes'!A:B,2, FALSE)</f>
        <v> India</v>
      </c>
      <c r="I1691" s="24" t="str">
        <f t="shared" si="52"/>
        <v>54 Nayapalli, ,  India</v>
      </c>
      <c r="J1691" s="15" t="str">
        <f t="shared" si="53"/>
        <v>Bhuraneswar,  India</v>
      </c>
      <c r="K1691" t="s">
        <v>503</v>
      </c>
      <c r="L1691" s="2">
        <v>38051</v>
      </c>
      <c r="M1691" t="s">
        <v>146</v>
      </c>
      <c r="N1691" t="s">
        <v>4316</v>
      </c>
      <c r="O1691">
        <v>1</v>
      </c>
      <c r="P1691">
        <v>3</v>
      </c>
      <c r="R1691" t="s">
        <v>25</v>
      </c>
      <c r="S1691" t="s">
        <v>25</v>
      </c>
      <c r="T1691" s="17" t="s">
        <v>5975</v>
      </c>
      <c r="U1691" s="17" t="s">
        <v>5898</v>
      </c>
      <c r="AB1691" s="1" t="s">
        <v>1777</v>
      </c>
    </row>
    <row r="1692" spans="1:28" x14ac:dyDescent="0.3">
      <c r="A1692">
        <v>3004180265</v>
      </c>
      <c r="B1692" s="26" t="s">
        <v>4312</v>
      </c>
      <c r="C1692" t="s">
        <v>4313</v>
      </c>
      <c r="E1692" t="s">
        <v>4314</v>
      </c>
      <c r="G1692" t="s">
        <v>31</v>
      </c>
      <c r="H1692" s="22" t="str">
        <f>VLOOKUP(G1692,'ISO Country Codes'!A:B,2, FALSE)</f>
        <v> India</v>
      </c>
      <c r="I1692" s="24" t="str">
        <f t="shared" si="52"/>
        <v>54 Nayapalli, ,  India</v>
      </c>
      <c r="J1692" s="15" t="str">
        <f t="shared" si="53"/>
        <v>Bhuraneswar,  India</v>
      </c>
      <c r="K1692" t="s">
        <v>503</v>
      </c>
      <c r="L1692" s="2">
        <v>38051</v>
      </c>
      <c r="M1692" t="s">
        <v>146</v>
      </c>
      <c r="N1692" t="s">
        <v>4316</v>
      </c>
      <c r="O1692">
        <v>2</v>
      </c>
      <c r="P1692">
        <v>1</v>
      </c>
      <c r="R1692" t="s">
        <v>25</v>
      </c>
      <c r="S1692" t="s">
        <v>25</v>
      </c>
      <c r="T1692" s="17" t="s">
        <v>5898</v>
      </c>
      <c r="U1692" s="17" t="s">
        <v>5975</v>
      </c>
      <c r="AB1692" s="1" t="s">
        <v>1777</v>
      </c>
    </row>
    <row r="1693" spans="1:28" x14ac:dyDescent="0.3">
      <c r="A1693">
        <v>3004180265</v>
      </c>
      <c r="B1693" s="26" t="s">
        <v>4312</v>
      </c>
      <c r="C1693" t="s">
        <v>4313</v>
      </c>
      <c r="E1693" t="s">
        <v>4314</v>
      </c>
      <c r="G1693" t="s">
        <v>31</v>
      </c>
      <c r="H1693" s="22" t="str">
        <f>VLOOKUP(G1693,'ISO Country Codes'!A:B,2, FALSE)</f>
        <v> India</v>
      </c>
      <c r="I1693" s="24" t="str">
        <f t="shared" si="52"/>
        <v>54 Nayapalli, ,  India</v>
      </c>
      <c r="J1693" s="15" t="str">
        <f t="shared" si="53"/>
        <v>Bhuraneswar,  India</v>
      </c>
      <c r="K1693" t="s">
        <v>503</v>
      </c>
      <c r="L1693" s="2">
        <v>38051</v>
      </c>
      <c r="M1693" t="s">
        <v>146</v>
      </c>
      <c r="N1693" t="s">
        <v>4316</v>
      </c>
      <c r="O1693">
        <v>3</v>
      </c>
      <c r="P1693">
        <v>1</v>
      </c>
      <c r="R1693" t="s">
        <v>25</v>
      </c>
      <c r="S1693" t="s">
        <v>25</v>
      </c>
      <c r="T1693" s="17" t="s">
        <v>5898</v>
      </c>
      <c r="U1693" s="17" t="s">
        <v>5975</v>
      </c>
      <c r="AB1693" s="1" t="s">
        <v>1777</v>
      </c>
    </row>
    <row r="1694" spans="1:28" x14ac:dyDescent="0.3">
      <c r="A1694">
        <v>3004180265</v>
      </c>
      <c r="B1694" s="26" t="s">
        <v>4312</v>
      </c>
      <c r="C1694" t="s">
        <v>4313</v>
      </c>
      <c r="E1694" t="s">
        <v>4314</v>
      </c>
      <c r="G1694" t="s">
        <v>31</v>
      </c>
      <c r="H1694" s="22" t="str">
        <f>VLOOKUP(G1694,'ISO Country Codes'!A:B,2, FALSE)</f>
        <v> India</v>
      </c>
      <c r="I1694" s="24" t="str">
        <f t="shared" si="52"/>
        <v>54 Nayapalli, ,  India</v>
      </c>
      <c r="J1694" s="15" t="str">
        <f t="shared" si="53"/>
        <v>Bhuraneswar,  India</v>
      </c>
      <c r="K1694" t="s">
        <v>503</v>
      </c>
      <c r="L1694" s="2">
        <v>38051</v>
      </c>
      <c r="M1694" t="s">
        <v>146</v>
      </c>
      <c r="N1694" t="s">
        <v>4316</v>
      </c>
      <c r="O1694">
        <v>4</v>
      </c>
      <c r="P1694">
        <v>1</v>
      </c>
      <c r="R1694" t="s">
        <v>25</v>
      </c>
      <c r="S1694" t="s">
        <v>25</v>
      </c>
      <c r="T1694" s="17" t="s">
        <v>5898</v>
      </c>
      <c r="U1694" s="17" t="s">
        <v>5975</v>
      </c>
      <c r="AB1694" s="1" t="s">
        <v>1777</v>
      </c>
    </row>
    <row r="1695" spans="1:28" x14ac:dyDescent="0.3">
      <c r="A1695">
        <v>3004180265</v>
      </c>
      <c r="B1695" s="26" t="s">
        <v>4312</v>
      </c>
      <c r="C1695" t="s">
        <v>4313</v>
      </c>
      <c r="E1695" t="s">
        <v>4314</v>
      </c>
      <c r="G1695" t="s">
        <v>31</v>
      </c>
      <c r="H1695" s="22" t="str">
        <f>VLOOKUP(G1695,'ISO Country Codes'!A:B,2, FALSE)</f>
        <v> India</v>
      </c>
      <c r="I1695" s="24" t="str">
        <f t="shared" si="52"/>
        <v>54 Nayapalli, ,  India</v>
      </c>
      <c r="J1695" s="15" t="str">
        <f t="shared" si="53"/>
        <v>Bhuraneswar,  India</v>
      </c>
      <c r="K1695" t="s">
        <v>503</v>
      </c>
      <c r="L1695" s="2">
        <v>38051</v>
      </c>
      <c r="M1695" t="s">
        <v>146</v>
      </c>
      <c r="N1695" t="s">
        <v>4316</v>
      </c>
      <c r="O1695">
        <v>5</v>
      </c>
      <c r="P1695">
        <v>1</v>
      </c>
      <c r="R1695" t="s">
        <v>25</v>
      </c>
      <c r="S1695" t="s">
        <v>25</v>
      </c>
      <c r="T1695" s="17" t="s">
        <v>5975</v>
      </c>
      <c r="U1695" s="17" t="s">
        <v>5898</v>
      </c>
      <c r="AB1695" s="1" t="s">
        <v>1777</v>
      </c>
    </row>
    <row r="1696" spans="1:28" x14ac:dyDescent="0.3">
      <c r="A1696">
        <v>3011200709</v>
      </c>
      <c r="B1696" s="26" t="s">
        <v>2854</v>
      </c>
      <c r="C1696" t="s">
        <v>2855</v>
      </c>
      <c r="E1696" t="s">
        <v>2856</v>
      </c>
      <c r="F1696" t="s">
        <v>348</v>
      </c>
      <c r="G1696" t="s">
        <v>31</v>
      </c>
      <c r="H1696" s="22" t="str">
        <f>VLOOKUP(G1696,'ISO Country Codes'!A:B,2, FALSE)</f>
        <v> India</v>
      </c>
      <c r="I1696" s="24" t="str">
        <f t="shared" si="52"/>
        <v>Marikavalasa Village, Andhra Pradesh,  India</v>
      </c>
      <c r="J1696" s="15" t="str">
        <f t="shared" si="53"/>
        <v>Paradesipalem,  India</v>
      </c>
      <c r="K1696" t="s">
        <v>503</v>
      </c>
      <c r="L1696" s="2">
        <v>38078</v>
      </c>
      <c r="M1696" t="s">
        <v>146</v>
      </c>
      <c r="N1696" t="s">
        <v>4317</v>
      </c>
      <c r="O1696">
        <v>2</v>
      </c>
      <c r="P1696">
        <v>1</v>
      </c>
      <c r="R1696" t="s">
        <v>26</v>
      </c>
      <c r="S1696" t="s">
        <v>26</v>
      </c>
      <c r="T1696" s="17" t="s">
        <v>5975</v>
      </c>
      <c r="AB1696" s="1" t="s">
        <v>1777</v>
      </c>
    </row>
    <row r="1697" spans="1:28" x14ac:dyDescent="0.3">
      <c r="A1697">
        <v>3004280275</v>
      </c>
      <c r="B1697" s="26" t="s">
        <v>4318</v>
      </c>
      <c r="C1697" t="s">
        <v>4319</v>
      </c>
      <c r="E1697" t="s">
        <v>107</v>
      </c>
      <c r="F1697" t="s">
        <v>4320</v>
      </c>
      <c r="G1697" t="s">
        <v>109</v>
      </c>
      <c r="H1697" s="22" t="str">
        <f>VLOOKUP(G1697,'ISO Country Codes'!A:B,2, FALSE)</f>
        <v> Ecuador</v>
      </c>
      <c r="I1697" s="24" t="str">
        <f t="shared" si="52"/>
        <v>Km. 16 1/2 Via A Daule, EC-G,  Ecuador</v>
      </c>
      <c r="J1697" s="15" t="str">
        <f t="shared" si="53"/>
        <v>Guayaquil,  Ecuador</v>
      </c>
      <c r="K1697" t="s">
        <v>503</v>
      </c>
      <c r="L1697" s="2">
        <v>38091</v>
      </c>
      <c r="M1697" t="s">
        <v>146</v>
      </c>
      <c r="N1697" t="s">
        <v>4321</v>
      </c>
      <c r="O1697">
        <v>1</v>
      </c>
      <c r="P1697">
        <v>1</v>
      </c>
      <c r="R1697" t="s">
        <v>25</v>
      </c>
      <c r="S1697" t="s">
        <v>25</v>
      </c>
      <c r="T1697" s="17" t="s">
        <v>5975</v>
      </c>
      <c r="AB1697" s="1" t="s">
        <v>1777</v>
      </c>
    </row>
    <row r="1698" spans="1:28" x14ac:dyDescent="0.3">
      <c r="A1698">
        <v>3004280275</v>
      </c>
      <c r="B1698" s="26" t="s">
        <v>4318</v>
      </c>
      <c r="C1698" t="s">
        <v>4319</v>
      </c>
      <c r="E1698" t="s">
        <v>107</v>
      </c>
      <c r="F1698" t="s">
        <v>4320</v>
      </c>
      <c r="G1698" t="s">
        <v>109</v>
      </c>
      <c r="H1698" s="22" t="str">
        <f>VLOOKUP(G1698,'ISO Country Codes'!A:B,2, FALSE)</f>
        <v> Ecuador</v>
      </c>
      <c r="I1698" s="24" t="str">
        <f t="shared" si="52"/>
        <v>Km. 16 1/2 Via A Daule, EC-G,  Ecuador</v>
      </c>
      <c r="J1698" s="15" t="str">
        <f t="shared" si="53"/>
        <v>Guayaquil,  Ecuador</v>
      </c>
      <c r="K1698" t="s">
        <v>503</v>
      </c>
      <c r="L1698" s="2">
        <v>38091</v>
      </c>
      <c r="M1698" t="s">
        <v>146</v>
      </c>
      <c r="N1698" t="s">
        <v>4321</v>
      </c>
      <c r="O1698">
        <v>1</v>
      </c>
      <c r="P1698">
        <v>2</v>
      </c>
      <c r="R1698" t="s">
        <v>25</v>
      </c>
      <c r="S1698" t="s">
        <v>25</v>
      </c>
      <c r="T1698" s="17" t="s">
        <v>5975</v>
      </c>
      <c r="AB1698" s="1" t="s">
        <v>1777</v>
      </c>
    </row>
    <row r="1699" spans="1:28" x14ac:dyDescent="0.3">
      <c r="A1699">
        <v>3004280275</v>
      </c>
      <c r="B1699" s="26" t="s">
        <v>4318</v>
      </c>
      <c r="C1699" t="s">
        <v>4319</v>
      </c>
      <c r="E1699" t="s">
        <v>107</v>
      </c>
      <c r="F1699" t="s">
        <v>4320</v>
      </c>
      <c r="G1699" t="s">
        <v>109</v>
      </c>
      <c r="H1699" s="22" t="str">
        <f>VLOOKUP(G1699,'ISO Country Codes'!A:B,2, FALSE)</f>
        <v> Ecuador</v>
      </c>
      <c r="I1699" s="24" t="str">
        <f t="shared" si="52"/>
        <v>Km. 16 1/2 Via A Daule, EC-G,  Ecuador</v>
      </c>
      <c r="J1699" s="15" t="str">
        <f t="shared" si="53"/>
        <v>Guayaquil,  Ecuador</v>
      </c>
      <c r="K1699" t="s">
        <v>503</v>
      </c>
      <c r="L1699" s="2">
        <v>38091</v>
      </c>
      <c r="M1699" t="s">
        <v>146</v>
      </c>
      <c r="N1699" t="s">
        <v>4321</v>
      </c>
      <c r="O1699">
        <v>2</v>
      </c>
      <c r="P1699">
        <v>1</v>
      </c>
      <c r="R1699" t="s">
        <v>26</v>
      </c>
      <c r="S1699" t="s">
        <v>25</v>
      </c>
      <c r="T1699" s="17" t="s">
        <v>5975</v>
      </c>
      <c r="AB1699" s="1" t="s">
        <v>1777</v>
      </c>
    </row>
    <row r="1700" spans="1:28" x14ac:dyDescent="0.3">
      <c r="A1700">
        <v>3004280275</v>
      </c>
      <c r="B1700" s="26" t="s">
        <v>4318</v>
      </c>
      <c r="C1700" t="s">
        <v>4319</v>
      </c>
      <c r="E1700" t="s">
        <v>107</v>
      </c>
      <c r="F1700" t="s">
        <v>4320</v>
      </c>
      <c r="G1700" t="s">
        <v>109</v>
      </c>
      <c r="H1700" s="22" t="str">
        <f>VLOOKUP(G1700,'ISO Country Codes'!A:B,2, FALSE)</f>
        <v> Ecuador</v>
      </c>
      <c r="I1700" s="24" t="str">
        <f t="shared" si="52"/>
        <v>Km. 16 1/2 Via A Daule, EC-G,  Ecuador</v>
      </c>
      <c r="J1700" s="15" t="str">
        <f t="shared" si="53"/>
        <v>Guayaquil,  Ecuador</v>
      </c>
      <c r="K1700" t="s">
        <v>503</v>
      </c>
      <c r="L1700" s="2">
        <v>38091</v>
      </c>
      <c r="M1700" t="s">
        <v>146</v>
      </c>
      <c r="N1700" t="s">
        <v>4321</v>
      </c>
      <c r="O1700">
        <v>2</v>
      </c>
      <c r="P1700">
        <v>2</v>
      </c>
      <c r="R1700" t="s">
        <v>25</v>
      </c>
      <c r="S1700" t="s">
        <v>25</v>
      </c>
      <c r="T1700" s="17" t="s">
        <v>5975</v>
      </c>
      <c r="AB1700" s="1" t="s">
        <v>1777</v>
      </c>
    </row>
    <row r="1701" spans="1:28" x14ac:dyDescent="0.3">
      <c r="A1701">
        <v>3004280275</v>
      </c>
      <c r="B1701" s="26" t="s">
        <v>4318</v>
      </c>
      <c r="C1701" t="s">
        <v>4319</v>
      </c>
      <c r="E1701" t="s">
        <v>107</v>
      </c>
      <c r="F1701" t="s">
        <v>4320</v>
      </c>
      <c r="G1701" t="s">
        <v>109</v>
      </c>
      <c r="H1701" s="22" t="str">
        <f>VLOOKUP(G1701,'ISO Country Codes'!A:B,2, FALSE)</f>
        <v> Ecuador</v>
      </c>
      <c r="I1701" s="24" t="str">
        <f t="shared" si="52"/>
        <v>Km. 16 1/2 Via A Daule, EC-G,  Ecuador</v>
      </c>
      <c r="J1701" s="15" t="str">
        <f t="shared" si="53"/>
        <v>Guayaquil,  Ecuador</v>
      </c>
      <c r="K1701" t="s">
        <v>503</v>
      </c>
      <c r="L1701" s="2">
        <v>38091</v>
      </c>
      <c r="M1701" t="s">
        <v>146</v>
      </c>
      <c r="N1701" t="s">
        <v>4321</v>
      </c>
      <c r="O1701">
        <v>2</v>
      </c>
      <c r="P1701">
        <v>3</v>
      </c>
      <c r="R1701" t="s">
        <v>25</v>
      </c>
      <c r="S1701" t="s">
        <v>25</v>
      </c>
      <c r="T1701" s="17" t="s">
        <v>5975</v>
      </c>
      <c r="AB1701" s="1" t="s">
        <v>1777</v>
      </c>
    </row>
    <row r="1702" spans="1:28" x14ac:dyDescent="0.3">
      <c r="A1702">
        <v>3004280275</v>
      </c>
      <c r="B1702" s="26" t="s">
        <v>4318</v>
      </c>
      <c r="C1702" t="s">
        <v>4319</v>
      </c>
      <c r="E1702" t="s">
        <v>107</v>
      </c>
      <c r="F1702" t="s">
        <v>4320</v>
      </c>
      <c r="G1702" t="s">
        <v>109</v>
      </c>
      <c r="H1702" s="22" t="str">
        <f>VLOOKUP(G1702,'ISO Country Codes'!A:B,2, FALSE)</f>
        <v> Ecuador</v>
      </c>
      <c r="I1702" s="24" t="str">
        <f t="shared" si="52"/>
        <v>Km. 16 1/2 Via A Daule, EC-G,  Ecuador</v>
      </c>
      <c r="J1702" s="15" t="str">
        <f t="shared" si="53"/>
        <v>Guayaquil,  Ecuador</v>
      </c>
      <c r="K1702" t="s">
        <v>503</v>
      </c>
      <c r="L1702" s="2">
        <v>38091</v>
      </c>
      <c r="M1702" t="s">
        <v>146</v>
      </c>
      <c r="N1702" t="s">
        <v>4321</v>
      </c>
      <c r="O1702">
        <v>3</v>
      </c>
      <c r="P1702">
        <v>1</v>
      </c>
      <c r="R1702" t="s">
        <v>25</v>
      </c>
      <c r="S1702" t="s">
        <v>25</v>
      </c>
      <c r="T1702" s="17" t="s">
        <v>5975</v>
      </c>
      <c r="AB1702" s="1" t="s">
        <v>1777</v>
      </c>
    </row>
    <row r="1703" spans="1:28" x14ac:dyDescent="0.3">
      <c r="A1703">
        <v>3004280275</v>
      </c>
      <c r="B1703" s="26" t="s">
        <v>4318</v>
      </c>
      <c r="C1703" t="s">
        <v>4319</v>
      </c>
      <c r="E1703" t="s">
        <v>107</v>
      </c>
      <c r="F1703" t="s">
        <v>4320</v>
      </c>
      <c r="G1703" t="s">
        <v>109</v>
      </c>
      <c r="H1703" s="22" t="str">
        <f>VLOOKUP(G1703,'ISO Country Codes'!A:B,2, FALSE)</f>
        <v> Ecuador</v>
      </c>
      <c r="I1703" s="24" t="str">
        <f t="shared" si="52"/>
        <v>Km. 16 1/2 Via A Daule, EC-G,  Ecuador</v>
      </c>
      <c r="J1703" s="15" t="str">
        <f t="shared" si="53"/>
        <v>Guayaquil,  Ecuador</v>
      </c>
      <c r="K1703" t="s">
        <v>503</v>
      </c>
      <c r="L1703" s="2">
        <v>38091</v>
      </c>
      <c r="M1703" t="s">
        <v>146</v>
      </c>
      <c r="N1703" t="s">
        <v>4321</v>
      </c>
      <c r="O1703">
        <v>3</v>
      </c>
      <c r="P1703">
        <v>2</v>
      </c>
      <c r="R1703" t="s">
        <v>25</v>
      </c>
      <c r="S1703" t="s">
        <v>25</v>
      </c>
      <c r="T1703" s="17" t="s">
        <v>5975</v>
      </c>
      <c r="AB1703" s="1" t="s">
        <v>1777</v>
      </c>
    </row>
    <row r="1704" spans="1:28" x14ac:dyDescent="0.3">
      <c r="A1704">
        <v>3004280275</v>
      </c>
      <c r="B1704" s="26" t="s">
        <v>4318</v>
      </c>
      <c r="C1704" t="s">
        <v>4319</v>
      </c>
      <c r="E1704" t="s">
        <v>107</v>
      </c>
      <c r="F1704" t="s">
        <v>4320</v>
      </c>
      <c r="G1704" t="s">
        <v>109</v>
      </c>
      <c r="H1704" s="22" t="str">
        <f>VLOOKUP(G1704,'ISO Country Codes'!A:B,2, FALSE)</f>
        <v> Ecuador</v>
      </c>
      <c r="I1704" s="24" t="str">
        <f t="shared" si="52"/>
        <v>Km. 16 1/2 Via A Daule, EC-G,  Ecuador</v>
      </c>
      <c r="J1704" s="15" t="str">
        <f t="shared" si="53"/>
        <v>Guayaquil,  Ecuador</v>
      </c>
      <c r="K1704" t="s">
        <v>503</v>
      </c>
      <c r="L1704" s="2">
        <v>38091</v>
      </c>
      <c r="M1704" t="s">
        <v>146</v>
      </c>
      <c r="N1704" t="s">
        <v>4321</v>
      </c>
      <c r="O1704">
        <v>3</v>
      </c>
      <c r="P1704">
        <v>3</v>
      </c>
      <c r="R1704" t="s">
        <v>25</v>
      </c>
      <c r="S1704" t="s">
        <v>25</v>
      </c>
      <c r="T1704" s="17" t="s">
        <v>5975</v>
      </c>
      <c r="AB1704" s="1" t="s">
        <v>1777</v>
      </c>
    </row>
    <row r="1705" spans="1:28" x14ac:dyDescent="0.3">
      <c r="A1705">
        <v>3013301881</v>
      </c>
      <c r="B1705" s="26" t="s">
        <v>298</v>
      </c>
      <c r="C1705" t="s">
        <v>299</v>
      </c>
      <c r="D1705" t="s">
        <v>300</v>
      </c>
      <c r="E1705" t="s">
        <v>301</v>
      </c>
      <c r="G1705" t="s">
        <v>64</v>
      </c>
      <c r="H1705" s="22" t="str">
        <f>VLOOKUP(G1705,'ISO Country Codes'!A:B,2, FALSE)</f>
        <v> Viet Nam</v>
      </c>
      <c r="I1705" s="24" t="str">
        <f t="shared" si="52"/>
        <v>Cai Doi Vam Town, ,  Viet Nam</v>
      </c>
      <c r="J1705" s="15" t="str">
        <f t="shared" si="53"/>
        <v>Soc Trang,  Viet Nam</v>
      </c>
      <c r="K1705" t="s">
        <v>489</v>
      </c>
      <c r="L1705" s="2">
        <v>38219</v>
      </c>
      <c r="M1705" t="s">
        <v>146</v>
      </c>
      <c r="N1705" t="s">
        <v>4322</v>
      </c>
      <c r="O1705">
        <v>1</v>
      </c>
      <c r="P1705">
        <v>1</v>
      </c>
      <c r="R1705" t="s">
        <v>25</v>
      </c>
      <c r="S1705" t="s">
        <v>25</v>
      </c>
      <c r="T1705" s="17" t="s">
        <v>5975</v>
      </c>
      <c r="AB1705" s="1" t="s">
        <v>1777</v>
      </c>
    </row>
    <row r="1706" spans="1:28" x14ac:dyDescent="0.3">
      <c r="A1706">
        <v>3013301881</v>
      </c>
      <c r="B1706" s="26" t="s">
        <v>298</v>
      </c>
      <c r="C1706" t="s">
        <v>299</v>
      </c>
      <c r="D1706" t="s">
        <v>300</v>
      </c>
      <c r="E1706" t="s">
        <v>301</v>
      </c>
      <c r="G1706" t="s">
        <v>64</v>
      </c>
      <c r="H1706" s="22" t="str">
        <f>VLOOKUP(G1706,'ISO Country Codes'!A:B,2, FALSE)</f>
        <v> Viet Nam</v>
      </c>
      <c r="I1706" s="24" t="str">
        <f t="shared" si="52"/>
        <v>Cai Doi Vam Town, ,  Viet Nam</v>
      </c>
      <c r="J1706" s="15" t="str">
        <f t="shared" si="53"/>
        <v>Soc Trang,  Viet Nam</v>
      </c>
      <c r="K1706" t="s">
        <v>489</v>
      </c>
      <c r="L1706" s="2">
        <v>38219</v>
      </c>
      <c r="M1706" t="s">
        <v>146</v>
      </c>
      <c r="N1706" t="s">
        <v>4322</v>
      </c>
      <c r="O1706">
        <v>1</v>
      </c>
      <c r="P1706">
        <v>2</v>
      </c>
      <c r="R1706" t="s">
        <v>25</v>
      </c>
      <c r="S1706" t="s">
        <v>25</v>
      </c>
      <c r="T1706" s="17" t="s">
        <v>5975</v>
      </c>
      <c r="AB1706" s="1" t="s">
        <v>1777</v>
      </c>
    </row>
    <row r="1707" spans="1:28" x14ac:dyDescent="0.3">
      <c r="A1707">
        <v>3013301881</v>
      </c>
      <c r="B1707" s="26" t="s">
        <v>298</v>
      </c>
      <c r="C1707" t="s">
        <v>299</v>
      </c>
      <c r="D1707" t="s">
        <v>300</v>
      </c>
      <c r="E1707" t="s">
        <v>301</v>
      </c>
      <c r="G1707" t="s">
        <v>64</v>
      </c>
      <c r="H1707" s="22" t="str">
        <f>VLOOKUP(G1707,'ISO Country Codes'!A:B,2, FALSE)</f>
        <v> Viet Nam</v>
      </c>
      <c r="I1707" s="24" t="str">
        <f t="shared" si="52"/>
        <v>Cai Doi Vam Town, ,  Viet Nam</v>
      </c>
      <c r="J1707" s="15" t="str">
        <f t="shared" si="53"/>
        <v>Soc Trang,  Viet Nam</v>
      </c>
      <c r="K1707" t="s">
        <v>489</v>
      </c>
      <c r="L1707" s="2">
        <v>38219</v>
      </c>
      <c r="M1707" t="s">
        <v>146</v>
      </c>
      <c r="N1707" t="s">
        <v>4322</v>
      </c>
      <c r="O1707">
        <v>1</v>
      </c>
      <c r="P1707">
        <v>3</v>
      </c>
      <c r="R1707" t="s">
        <v>26</v>
      </c>
      <c r="S1707" t="s">
        <v>25</v>
      </c>
      <c r="T1707" s="17" t="s">
        <v>5975</v>
      </c>
      <c r="AB1707" s="1" t="s">
        <v>1777</v>
      </c>
    </row>
    <row r="1708" spans="1:28" x14ac:dyDescent="0.3">
      <c r="A1708">
        <v>3013301881</v>
      </c>
      <c r="B1708" s="26" t="s">
        <v>298</v>
      </c>
      <c r="C1708" t="s">
        <v>299</v>
      </c>
      <c r="D1708" t="s">
        <v>300</v>
      </c>
      <c r="E1708" t="s">
        <v>301</v>
      </c>
      <c r="G1708" t="s">
        <v>64</v>
      </c>
      <c r="H1708" s="22" t="str">
        <f>VLOOKUP(G1708,'ISO Country Codes'!A:B,2, FALSE)</f>
        <v> Viet Nam</v>
      </c>
      <c r="I1708" s="24" t="str">
        <f t="shared" si="52"/>
        <v>Cai Doi Vam Town, ,  Viet Nam</v>
      </c>
      <c r="J1708" s="15" t="str">
        <f t="shared" si="53"/>
        <v>Soc Trang,  Viet Nam</v>
      </c>
      <c r="K1708" t="s">
        <v>489</v>
      </c>
      <c r="L1708" s="2">
        <v>38219</v>
      </c>
      <c r="M1708" t="s">
        <v>146</v>
      </c>
      <c r="N1708" t="s">
        <v>4322</v>
      </c>
      <c r="O1708">
        <v>1</v>
      </c>
      <c r="P1708">
        <v>4</v>
      </c>
      <c r="R1708" t="s">
        <v>25</v>
      </c>
      <c r="S1708" t="s">
        <v>25</v>
      </c>
      <c r="T1708" s="17" t="s">
        <v>5975</v>
      </c>
      <c r="AB1708" s="1" t="s">
        <v>1777</v>
      </c>
    </row>
    <row r="1709" spans="1:28" x14ac:dyDescent="0.3">
      <c r="A1709">
        <v>3004453729</v>
      </c>
      <c r="B1709" s="26" t="s">
        <v>4323</v>
      </c>
      <c r="C1709" t="s">
        <v>4324</v>
      </c>
      <c r="E1709" t="s">
        <v>4325</v>
      </c>
      <c r="F1709" t="s">
        <v>4326</v>
      </c>
      <c r="G1709" t="s">
        <v>475</v>
      </c>
      <c r="H1709" s="22" t="str">
        <f>VLOOKUP(G1709,'ISO Country Codes'!A:B,2, FALSE)</f>
        <v> Brazil</v>
      </c>
      <c r="I1709" s="24" t="str">
        <f t="shared" si="52"/>
        <v>Rua Jao De Brito Lima Moura, 1226, Pernambuco,  Brazil</v>
      </c>
      <c r="J1709" s="15" t="str">
        <f t="shared" si="53"/>
        <v>Mandacaru,  Brazil</v>
      </c>
      <c r="K1709" t="s">
        <v>503</v>
      </c>
      <c r="L1709" s="2">
        <v>38112</v>
      </c>
      <c r="M1709" t="s">
        <v>146</v>
      </c>
      <c r="N1709" t="s">
        <v>4327</v>
      </c>
      <c r="O1709">
        <v>1</v>
      </c>
      <c r="P1709">
        <v>1</v>
      </c>
      <c r="R1709" t="s">
        <v>26</v>
      </c>
      <c r="S1709" t="s">
        <v>25</v>
      </c>
      <c r="T1709" s="17" t="s">
        <v>5975</v>
      </c>
      <c r="AB1709" s="1" t="s">
        <v>1777</v>
      </c>
    </row>
    <row r="1710" spans="1:28" x14ac:dyDescent="0.3">
      <c r="A1710">
        <v>3004328308</v>
      </c>
      <c r="B1710" s="26" t="s">
        <v>4328</v>
      </c>
      <c r="C1710" t="s">
        <v>4329</v>
      </c>
      <c r="E1710" t="s">
        <v>4330</v>
      </c>
      <c r="F1710" t="s">
        <v>4300</v>
      </c>
      <c r="G1710" t="s">
        <v>475</v>
      </c>
      <c r="H1710" s="22" t="str">
        <f>VLOOKUP(G1710,'ISO Country Codes'!A:B,2, FALSE)</f>
        <v> Brazil</v>
      </c>
      <c r="I1710" s="24" t="str">
        <f t="shared" si="52"/>
        <v>Av.Parque Sul, S/N Distrito Industrial, BR-CE,  Brazil</v>
      </c>
      <c r="J1710" s="15" t="str">
        <f t="shared" si="53"/>
        <v>Maracanau,  Brazil</v>
      </c>
      <c r="K1710" t="s">
        <v>503</v>
      </c>
      <c r="L1710" s="2">
        <v>38147</v>
      </c>
      <c r="M1710" t="s">
        <v>146</v>
      </c>
      <c r="N1710" t="s">
        <v>4331</v>
      </c>
      <c r="O1710">
        <v>1</v>
      </c>
      <c r="P1710">
        <v>1</v>
      </c>
      <c r="R1710" t="s">
        <v>25</v>
      </c>
      <c r="S1710" t="s">
        <v>25</v>
      </c>
      <c r="T1710" s="17" t="s">
        <v>5975</v>
      </c>
      <c r="AB1710" s="1" t="s">
        <v>1777</v>
      </c>
    </row>
    <row r="1711" spans="1:28" x14ac:dyDescent="0.3">
      <c r="A1711">
        <v>3004328308</v>
      </c>
      <c r="B1711" s="26" t="s">
        <v>4328</v>
      </c>
      <c r="C1711" t="s">
        <v>4329</v>
      </c>
      <c r="E1711" t="s">
        <v>4330</v>
      </c>
      <c r="F1711" t="s">
        <v>4300</v>
      </c>
      <c r="G1711" t="s">
        <v>475</v>
      </c>
      <c r="H1711" s="22" t="str">
        <f>VLOOKUP(G1711,'ISO Country Codes'!A:B,2, FALSE)</f>
        <v> Brazil</v>
      </c>
      <c r="I1711" s="24" t="str">
        <f t="shared" si="52"/>
        <v>Av.Parque Sul, S/N Distrito Industrial, BR-CE,  Brazil</v>
      </c>
      <c r="J1711" s="15" t="str">
        <f t="shared" si="53"/>
        <v>Maracanau,  Brazil</v>
      </c>
      <c r="K1711" t="s">
        <v>503</v>
      </c>
      <c r="L1711" s="2">
        <v>38147</v>
      </c>
      <c r="M1711" t="s">
        <v>146</v>
      </c>
      <c r="N1711" t="s">
        <v>4331</v>
      </c>
      <c r="O1711">
        <v>2</v>
      </c>
      <c r="P1711">
        <v>1</v>
      </c>
      <c r="R1711" t="s">
        <v>26</v>
      </c>
      <c r="S1711" t="s">
        <v>25</v>
      </c>
      <c r="T1711" s="17" t="s">
        <v>5975</v>
      </c>
      <c r="AB1711" s="1" t="s">
        <v>1777</v>
      </c>
    </row>
    <row r="1712" spans="1:28" x14ac:dyDescent="0.3">
      <c r="A1712">
        <v>3004328308</v>
      </c>
      <c r="B1712" s="26" t="s">
        <v>4328</v>
      </c>
      <c r="C1712" t="s">
        <v>4329</v>
      </c>
      <c r="E1712" t="s">
        <v>4330</v>
      </c>
      <c r="F1712" t="s">
        <v>4300</v>
      </c>
      <c r="G1712" t="s">
        <v>475</v>
      </c>
      <c r="H1712" s="22" t="str">
        <f>VLOOKUP(G1712,'ISO Country Codes'!A:B,2, FALSE)</f>
        <v> Brazil</v>
      </c>
      <c r="I1712" s="24" t="str">
        <f t="shared" si="52"/>
        <v>Av.Parque Sul, S/N Distrito Industrial, BR-CE,  Brazil</v>
      </c>
      <c r="J1712" s="15" t="str">
        <f t="shared" si="53"/>
        <v>Maracanau,  Brazil</v>
      </c>
      <c r="K1712" t="s">
        <v>503</v>
      </c>
      <c r="L1712" s="2">
        <v>38147</v>
      </c>
      <c r="M1712" t="s">
        <v>146</v>
      </c>
      <c r="N1712" t="s">
        <v>4331</v>
      </c>
      <c r="O1712">
        <v>3</v>
      </c>
      <c r="P1712">
        <v>1</v>
      </c>
      <c r="R1712" t="s">
        <v>25</v>
      </c>
      <c r="S1712" t="s">
        <v>25</v>
      </c>
      <c r="T1712" s="17" t="s">
        <v>5975</v>
      </c>
      <c r="AB1712" s="1" t="s">
        <v>1777</v>
      </c>
    </row>
    <row r="1713" spans="1:28" x14ac:dyDescent="0.3">
      <c r="A1713">
        <v>3004328308</v>
      </c>
      <c r="B1713" s="26" t="s">
        <v>4328</v>
      </c>
      <c r="C1713" t="s">
        <v>4329</v>
      </c>
      <c r="E1713" t="s">
        <v>4330</v>
      </c>
      <c r="F1713" t="s">
        <v>4300</v>
      </c>
      <c r="G1713" t="s">
        <v>475</v>
      </c>
      <c r="H1713" s="22" t="str">
        <f>VLOOKUP(G1713,'ISO Country Codes'!A:B,2, FALSE)</f>
        <v> Brazil</v>
      </c>
      <c r="I1713" s="24" t="str">
        <f t="shared" si="52"/>
        <v>Av.Parque Sul, S/N Distrito Industrial, BR-CE,  Brazil</v>
      </c>
      <c r="J1713" s="15" t="str">
        <f t="shared" si="53"/>
        <v>Maracanau,  Brazil</v>
      </c>
      <c r="K1713" t="s">
        <v>503</v>
      </c>
      <c r="L1713" s="2">
        <v>38147</v>
      </c>
      <c r="M1713" t="s">
        <v>146</v>
      </c>
      <c r="N1713" t="s">
        <v>4331</v>
      </c>
      <c r="O1713">
        <v>4</v>
      </c>
      <c r="P1713">
        <v>1</v>
      </c>
      <c r="R1713" t="s">
        <v>25</v>
      </c>
      <c r="S1713" t="s">
        <v>25</v>
      </c>
      <c r="T1713" s="17" t="s">
        <v>5975</v>
      </c>
      <c r="AB1713" s="1" t="s">
        <v>1777</v>
      </c>
    </row>
    <row r="1714" spans="1:28" x14ac:dyDescent="0.3">
      <c r="A1714">
        <v>3004310684</v>
      </c>
      <c r="B1714" s="26" t="s">
        <v>1289</v>
      </c>
      <c r="C1714" t="s">
        <v>1290</v>
      </c>
      <c r="E1714" t="s">
        <v>693</v>
      </c>
      <c r="F1714" t="s">
        <v>114</v>
      </c>
      <c r="G1714" t="s">
        <v>39</v>
      </c>
      <c r="H1714" s="22" t="str">
        <f>VLOOKUP(G1714,'ISO Country Codes'!A:B,2, FALSE)</f>
        <v> Indonesia</v>
      </c>
      <c r="I1714" s="24" t="str">
        <f t="shared" si="52"/>
        <v>Jl. Raya Tropodo 126, Jawa Timur,  Indonesia</v>
      </c>
      <c r="J1714" s="15" t="str">
        <f t="shared" si="53"/>
        <v>Sidoarjo,  Indonesia</v>
      </c>
      <c r="K1714" t="s">
        <v>503</v>
      </c>
      <c r="L1714" s="2">
        <v>38154</v>
      </c>
      <c r="M1714" t="s">
        <v>146</v>
      </c>
      <c r="N1714" t="s">
        <v>4332</v>
      </c>
      <c r="O1714">
        <v>1</v>
      </c>
      <c r="P1714">
        <v>1</v>
      </c>
      <c r="R1714" t="s">
        <v>25</v>
      </c>
      <c r="S1714" t="s">
        <v>25</v>
      </c>
      <c r="T1714" s="17" t="s">
        <v>5898</v>
      </c>
      <c r="U1714" s="17" t="s">
        <v>5975</v>
      </c>
      <c r="AB1714" s="1" t="s">
        <v>1777</v>
      </c>
    </row>
    <row r="1715" spans="1:28" x14ac:dyDescent="0.3">
      <c r="A1715">
        <v>3004310684</v>
      </c>
      <c r="B1715" s="26" t="s">
        <v>1289</v>
      </c>
      <c r="C1715" t="s">
        <v>1290</v>
      </c>
      <c r="E1715" t="s">
        <v>693</v>
      </c>
      <c r="F1715" t="s">
        <v>114</v>
      </c>
      <c r="G1715" t="s">
        <v>39</v>
      </c>
      <c r="H1715" s="22" t="str">
        <f>VLOOKUP(G1715,'ISO Country Codes'!A:B,2, FALSE)</f>
        <v> Indonesia</v>
      </c>
      <c r="I1715" s="24" t="str">
        <f t="shared" si="52"/>
        <v>Jl. Raya Tropodo 126, Jawa Timur,  Indonesia</v>
      </c>
      <c r="J1715" s="15" t="str">
        <f t="shared" si="53"/>
        <v>Sidoarjo,  Indonesia</v>
      </c>
      <c r="K1715" t="s">
        <v>503</v>
      </c>
      <c r="L1715" s="2">
        <v>38154</v>
      </c>
      <c r="M1715" t="s">
        <v>146</v>
      </c>
      <c r="N1715" t="s">
        <v>4332</v>
      </c>
      <c r="O1715">
        <v>2</v>
      </c>
      <c r="P1715">
        <v>1</v>
      </c>
      <c r="R1715" t="s">
        <v>25</v>
      </c>
      <c r="S1715" t="s">
        <v>25</v>
      </c>
      <c r="T1715" s="17" t="s">
        <v>5898</v>
      </c>
      <c r="U1715" s="17" t="s">
        <v>5975</v>
      </c>
      <c r="AB1715" s="1" t="s">
        <v>1777</v>
      </c>
    </row>
    <row r="1716" spans="1:28" x14ac:dyDescent="0.3">
      <c r="A1716">
        <v>3004310684</v>
      </c>
      <c r="B1716" s="26" t="s">
        <v>1289</v>
      </c>
      <c r="C1716" t="s">
        <v>1290</v>
      </c>
      <c r="E1716" t="s">
        <v>693</v>
      </c>
      <c r="F1716" t="s">
        <v>114</v>
      </c>
      <c r="G1716" t="s">
        <v>39</v>
      </c>
      <c r="H1716" s="22" t="str">
        <f>VLOOKUP(G1716,'ISO Country Codes'!A:B,2, FALSE)</f>
        <v> Indonesia</v>
      </c>
      <c r="I1716" s="24" t="str">
        <f t="shared" si="52"/>
        <v>Jl. Raya Tropodo 126, Jawa Timur,  Indonesia</v>
      </c>
      <c r="J1716" s="15" t="str">
        <f t="shared" si="53"/>
        <v>Sidoarjo,  Indonesia</v>
      </c>
      <c r="K1716" t="s">
        <v>503</v>
      </c>
      <c r="L1716" s="2">
        <v>38154</v>
      </c>
      <c r="M1716" t="s">
        <v>146</v>
      </c>
      <c r="N1716" t="s">
        <v>4332</v>
      </c>
      <c r="O1716">
        <v>3</v>
      </c>
      <c r="P1716">
        <v>1</v>
      </c>
      <c r="R1716" t="s">
        <v>25</v>
      </c>
      <c r="S1716" t="s">
        <v>25</v>
      </c>
      <c r="T1716" s="17" t="s">
        <v>5975</v>
      </c>
      <c r="U1716" s="17" t="s">
        <v>5898</v>
      </c>
      <c r="AB1716" s="1" t="s">
        <v>1777</v>
      </c>
    </row>
    <row r="1717" spans="1:28" x14ac:dyDescent="0.3">
      <c r="A1717">
        <v>3004310684</v>
      </c>
      <c r="B1717" s="26" t="s">
        <v>1289</v>
      </c>
      <c r="C1717" t="s">
        <v>1290</v>
      </c>
      <c r="E1717" t="s">
        <v>693</v>
      </c>
      <c r="F1717" t="s">
        <v>114</v>
      </c>
      <c r="G1717" t="s">
        <v>39</v>
      </c>
      <c r="H1717" s="22" t="str">
        <f>VLOOKUP(G1717,'ISO Country Codes'!A:B,2, FALSE)</f>
        <v> Indonesia</v>
      </c>
      <c r="I1717" s="24" t="str">
        <f t="shared" si="52"/>
        <v>Jl. Raya Tropodo 126, Jawa Timur,  Indonesia</v>
      </c>
      <c r="J1717" s="15" t="str">
        <f t="shared" si="53"/>
        <v>Sidoarjo,  Indonesia</v>
      </c>
      <c r="K1717" t="s">
        <v>503</v>
      </c>
      <c r="L1717" s="2">
        <v>38154</v>
      </c>
      <c r="M1717" t="s">
        <v>146</v>
      </c>
      <c r="N1717" t="s">
        <v>4332</v>
      </c>
      <c r="O1717">
        <v>4</v>
      </c>
      <c r="P1717">
        <v>1</v>
      </c>
      <c r="R1717" t="s">
        <v>25</v>
      </c>
      <c r="S1717" t="s">
        <v>25</v>
      </c>
      <c r="T1717" s="17" t="s">
        <v>5898</v>
      </c>
      <c r="U1717" s="17" t="s">
        <v>5975</v>
      </c>
      <c r="AB1717" s="1" t="s">
        <v>1777</v>
      </c>
    </row>
    <row r="1718" spans="1:28" x14ac:dyDescent="0.3">
      <c r="A1718">
        <v>3004310684</v>
      </c>
      <c r="B1718" s="26" t="s">
        <v>1289</v>
      </c>
      <c r="C1718" t="s">
        <v>1290</v>
      </c>
      <c r="E1718" t="s">
        <v>693</v>
      </c>
      <c r="F1718" t="s">
        <v>114</v>
      </c>
      <c r="G1718" t="s">
        <v>39</v>
      </c>
      <c r="H1718" s="22" t="str">
        <f>VLOOKUP(G1718,'ISO Country Codes'!A:B,2, FALSE)</f>
        <v> Indonesia</v>
      </c>
      <c r="I1718" s="24" t="str">
        <f t="shared" si="52"/>
        <v>Jl. Raya Tropodo 126, Jawa Timur,  Indonesia</v>
      </c>
      <c r="J1718" s="15" t="str">
        <f t="shared" si="53"/>
        <v>Sidoarjo,  Indonesia</v>
      </c>
      <c r="K1718" t="s">
        <v>503</v>
      </c>
      <c r="L1718" s="2">
        <v>38154</v>
      </c>
      <c r="M1718" t="s">
        <v>146</v>
      </c>
      <c r="N1718" t="s">
        <v>4332</v>
      </c>
      <c r="O1718">
        <v>5</v>
      </c>
      <c r="P1718">
        <v>1</v>
      </c>
      <c r="R1718" t="s">
        <v>25</v>
      </c>
      <c r="S1718" t="s">
        <v>25</v>
      </c>
      <c r="T1718" s="17" t="s">
        <v>5898</v>
      </c>
      <c r="U1718" s="17" t="s">
        <v>5975</v>
      </c>
      <c r="AB1718" s="1" t="s">
        <v>1777</v>
      </c>
    </row>
    <row r="1719" spans="1:28" x14ac:dyDescent="0.3">
      <c r="A1719">
        <v>3004310684</v>
      </c>
      <c r="B1719" s="26" t="s">
        <v>1289</v>
      </c>
      <c r="C1719" t="s">
        <v>1290</v>
      </c>
      <c r="E1719" t="s">
        <v>693</v>
      </c>
      <c r="F1719" t="s">
        <v>114</v>
      </c>
      <c r="G1719" t="s">
        <v>39</v>
      </c>
      <c r="H1719" s="22" t="str">
        <f>VLOOKUP(G1719,'ISO Country Codes'!A:B,2, FALSE)</f>
        <v> Indonesia</v>
      </c>
      <c r="I1719" s="24" t="str">
        <f t="shared" si="52"/>
        <v>Jl. Raya Tropodo 126, Jawa Timur,  Indonesia</v>
      </c>
      <c r="J1719" s="15" t="str">
        <f t="shared" si="53"/>
        <v>Sidoarjo,  Indonesia</v>
      </c>
      <c r="K1719" t="s">
        <v>503</v>
      </c>
      <c r="L1719" s="2">
        <v>38154</v>
      </c>
      <c r="M1719" t="s">
        <v>146</v>
      </c>
      <c r="N1719" t="s">
        <v>4332</v>
      </c>
      <c r="O1719">
        <v>6</v>
      </c>
      <c r="P1719">
        <v>1</v>
      </c>
      <c r="R1719" t="s">
        <v>25</v>
      </c>
      <c r="S1719" t="s">
        <v>25</v>
      </c>
      <c r="T1719" s="17" t="s">
        <v>5975</v>
      </c>
      <c r="U1719" s="17" t="s">
        <v>5898</v>
      </c>
      <c r="AB1719" s="1" t="s">
        <v>1777</v>
      </c>
    </row>
    <row r="1720" spans="1:28" x14ac:dyDescent="0.3">
      <c r="A1720">
        <v>3004310684</v>
      </c>
      <c r="B1720" s="26" t="s">
        <v>1289</v>
      </c>
      <c r="C1720" t="s">
        <v>1290</v>
      </c>
      <c r="E1720" t="s">
        <v>693</v>
      </c>
      <c r="F1720" t="s">
        <v>114</v>
      </c>
      <c r="G1720" t="s">
        <v>39</v>
      </c>
      <c r="H1720" s="22" t="str">
        <f>VLOOKUP(G1720,'ISO Country Codes'!A:B,2, FALSE)</f>
        <v> Indonesia</v>
      </c>
      <c r="I1720" s="24" t="str">
        <f t="shared" si="52"/>
        <v>Jl. Raya Tropodo 126, Jawa Timur,  Indonesia</v>
      </c>
      <c r="J1720" s="15" t="str">
        <f t="shared" si="53"/>
        <v>Sidoarjo,  Indonesia</v>
      </c>
      <c r="K1720" t="s">
        <v>503</v>
      </c>
      <c r="L1720" s="2">
        <v>38154</v>
      </c>
      <c r="M1720" t="s">
        <v>146</v>
      </c>
      <c r="N1720" t="s">
        <v>4332</v>
      </c>
      <c r="O1720">
        <v>7</v>
      </c>
      <c r="P1720">
        <v>1</v>
      </c>
      <c r="R1720" t="s">
        <v>25</v>
      </c>
      <c r="S1720" t="s">
        <v>25</v>
      </c>
      <c r="T1720" s="17" t="s">
        <v>5898</v>
      </c>
      <c r="U1720" s="17" t="s">
        <v>5975</v>
      </c>
      <c r="AB1720" s="1" t="s">
        <v>1777</v>
      </c>
    </row>
    <row r="1721" spans="1:28" x14ac:dyDescent="0.3">
      <c r="A1721">
        <v>3002932657</v>
      </c>
      <c r="B1721" s="26" t="s">
        <v>4070</v>
      </c>
      <c r="C1721" t="s">
        <v>4071</v>
      </c>
      <c r="E1721" t="s">
        <v>151</v>
      </c>
      <c r="G1721" t="s">
        <v>153</v>
      </c>
      <c r="H1721" s="22" t="str">
        <f>VLOOKUP(G1721,'ISO Country Codes'!A:B,2, FALSE)</f>
        <v> Bangladesh</v>
      </c>
      <c r="I1721" s="24" t="str">
        <f t="shared" si="52"/>
        <v>51, Khan-A-Sabur Road, ,  Bangladesh</v>
      </c>
      <c r="J1721" s="15" t="str">
        <f t="shared" si="53"/>
        <v>Khulna,  Bangladesh</v>
      </c>
      <c r="K1721" t="s">
        <v>503</v>
      </c>
      <c r="L1721" s="2">
        <v>38267</v>
      </c>
      <c r="M1721" t="s">
        <v>146</v>
      </c>
      <c r="N1721" t="s">
        <v>4333</v>
      </c>
      <c r="O1721">
        <v>1</v>
      </c>
      <c r="P1721">
        <v>1</v>
      </c>
      <c r="R1721" t="s">
        <v>26</v>
      </c>
      <c r="S1721" t="s">
        <v>25</v>
      </c>
      <c r="T1721" s="17" t="s">
        <v>5975</v>
      </c>
      <c r="AB1721" s="1" t="s">
        <v>1777</v>
      </c>
    </row>
    <row r="1722" spans="1:28" x14ac:dyDescent="0.3">
      <c r="A1722">
        <v>3002932657</v>
      </c>
      <c r="B1722" s="26" t="s">
        <v>4070</v>
      </c>
      <c r="C1722" t="s">
        <v>4071</v>
      </c>
      <c r="E1722" t="s">
        <v>151</v>
      </c>
      <c r="G1722" t="s">
        <v>153</v>
      </c>
      <c r="H1722" s="22" t="str">
        <f>VLOOKUP(G1722,'ISO Country Codes'!A:B,2, FALSE)</f>
        <v> Bangladesh</v>
      </c>
      <c r="I1722" s="24" t="str">
        <f t="shared" si="52"/>
        <v>51, Khan-A-Sabur Road, ,  Bangladesh</v>
      </c>
      <c r="J1722" s="15" t="str">
        <f t="shared" si="53"/>
        <v>Khulna,  Bangladesh</v>
      </c>
      <c r="K1722" t="s">
        <v>503</v>
      </c>
      <c r="L1722" s="2">
        <v>38267</v>
      </c>
      <c r="M1722" t="s">
        <v>146</v>
      </c>
      <c r="N1722" t="s">
        <v>4333</v>
      </c>
      <c r="O1722">
        <v>2</v>
      </c>
      <c r="P1722">
        <v>1</v>
      </c>
      <c r="R1722" t="s">
        <v>25</v>
      </c>
      <c r="S1722" t="s">
        <v>25</v>
      </c>
      <c r="T1722" s="17" t="s">
        <v>5975</v>
      </c>
      <c r="AB1722" s="1" t="s">
        <v>1777</v>
      </c>
    </row>
    <row r="1723" spans="1:28" x14ac:dyDescent="0.3">
      <c r="A1723">
        <v>3002932657</v>
      </c>
      <c r="B1723" s="26" t="s">
        <v>4070</v>
      </c>
      <c r="C1723" t="s">
        <v>4071</v>
      </c>
      <c r="E1723" t="s">
        <v>151</v>
      </c>
      <c r="G1723" t="s">
        <v>153</v>
      </c>
      <c r="H1723" s="22" t="str">
        <f>VLOOKUP(G1723,'ISO Country Codes'!A:B,2, FALSE)</f>
        <v> Bangladesh</v>
      </c>
      <c r="I1723" s="24" t="str">
        <f t="shared" si="52"/>
        <v>51, Khan-A-Sabur Road, ,  Bangladesh</v>
      </c>
      <c r="J1723" s="15" t="str">
        <f t="shared" si="53"/>
        <v>Khulna,  Bangladesh</v>
      </c>
      <c r="K1723" t="s">
        <v>503</v>
      </c>
      <c r="L1723" s="2">
        <v>38267</v>
      </c>
      <c r="M1723" t="s">
        <v>146</v>
      </c>
      <c r="N1723" t="s">
        <v>4333</v>
      </c>
      <c r="O1723">
        <v>3</v>
      </c>
      <c r="P1723">
        <v>1</v>
      </c>
      <c r="R1723" t="s">
        <v>25</v>
      </c>
      <c r="S1723" t="s">
        <v>25</v>
      </c>
      <c r="T1723" s="17" t="s">
        <v>5975</v>
      </c>
      <c r="AB1723" s="1" t="s">
        <v>1777</v>
      </c>
    </row>
    <row r="1724" spans="1:28" x14ac:dyDescent="0.3">
      <c r="A1724">
        <v>3002932657</v>
      </c>
      <c r="B1724" s="26" t="s">
        <v>4070</v>
      </c>
      <c r="C1724" t="s">
        <v>4071</v>
      </c>
      <c r="E1724" t="s">
        <v>151</v>
      </c>
      <c r="G1724" t="s">
        <v>153</v>
      </c>
      <c r="H1724" s="22" t="str">
        <f>VLOOKUP(G1724,'ISO Country Codes'!A:B,2, FALSE)</f>
        <v> Bangladesh</v>
      </c>
      <c r="I1724" s="24" t="str">
        <f t="shared" si="52"/>
        <v>51, Khan-A-Sabur Road, ,  Bangladesh</v>
      </c>
      <c r="J1724" s="15" t="str">
        <f t="shared" si="53"/>
        <v>Khulna,  Bangladesh</v>
      </c>
      <c r="K1724" t="s">
        <v>503</v>
      </c>
      <c r="L1724" s="2">
        <v>38267</v>
      </c>
      <c r="M1724" t="s">
        <v>146</v>
      </c>
      <c r="N1724" t="s">
        <v>4333</v>
      </c>
      <c r="O1724">
        <v>4</v>
      </c>
      <c r="P1724">
        <v>1</v>
      </c>
      <c r="R1724" t="s">
        <v>25</v>
      </c>
      <c r="S1724" t="s">
        <v>25</v>
      </c>
      <c r="T1724" s="17" t="s">
        <v>5975</v>
      </c>
      <c r="AB1724" s="1" t="s">
        <v>1777</v>
      </c>
    </row>
    <row r="1725" spans="1:28" x14ac:dyDescent="0.3">
      <c r="A1725">
        <v>3002932657</v>
      </c>
      <c r="B1725" s="26" t="s">
        <v>4070</v>
      </c>
      <c r="C1725" t="s">
        <v>4071</v>
      </c>
      <c r="E1725" t="s">
        <v>151</v>
      </c>
      <c r="G1725" t="s">
        <v>153</v>
      </c>
      <c r="H1725" s="22" t="str">
        <f>VLOOKUP(G1725,'ISO Country Codes'!A:B,2, FALSE)</f>
        <v> Bangladesh</v>
      </c>
      <c r="I1725" s="24" t="str">
        <f t="shared" si="52"/>
        <v>51, Khan-A-Sabur Road, ,  Bangladesh</v>
      </c>
      <c r="J1725" s="15" t="str">
        <f t="shared" si="53"/>
        <v>Khulna,  Bangladesh</v>
      </c>
      <c r="K1725" t="s">
        <v>503</v>
      </c>
      <c r="L1725" s="2">
        <v>38267</v>
      </c>
      <c r="M1725" t="s">
        <v>146</v>
      </c>
      <c r="N1725" t="s">
        <v>4333</v>
      </c>
      <c r="O1725">
        <v>5</v>
      </c>
      <c r="P1725">
        <v>1</v>
      </c>
      <c r="R1725" t="s">
        <v>25</v>
      </c>
      <c r="S1725" t="s">
        <v>25</v>
      </c>
      <c r="T1725" s="17" t="s">
        <v>5975</v>
      </c>
      <c r="AB1725" s="1" t="s">
        <v>1777</v>
      </c>
    </row>
    <row r="1726" spans="1:28" x14ac:dyDescent="0.3">
      <c r="A1726">
        <v>3002862678</v>
      </c>
      <c r="B1726" s="26" t="s">
        <v>2814</v>
      </c>
      <c r="C1726" t="s">
        <v>2815</v>
      </c>
      <c r="E1726" t="s">
        <v>151</v>
      </c>
      <c r="G1726" t="s">
        <v>153</v>
      </c>
      <c r="H1726" s="22" t="str">
        <f>VLOOKUP(G1726,'ISO Country Codes'!A:B,2, FALSE)</f>
        <v> Bangladesh</v>
      </c>
      <c r="I1726" s="24" t="str">
        <f t="shared" si="52"/>
        <v>51 Khan-A-Sabur Road, ,  Bangladesh</v>
      </c>
      <c r="J1726" s="15" t="str">
        <f t="shared" si="53"/>
        <v>Khulna,  Bangladesh</v>
      </c>
      <c r="K1726" t="s">
        <v>503</v>
      </c>
      <c r="L1726" s="2">
        <v>38267</v>
      </c>
      <c r="M1726" t="s">
        <v>146</v>
      </c>
      <c r="N1726" t="s">
        <v>4334</v>
      </c>
      <c r="O1726">
        <v>1</v>
      </c>
      <c r="P1726">
        <v>1</v>
      </c>
      <c r="R1726" t="s">
        <v>25</v>
      </c>
      <c r="S1726" t="s">
        <v>25</v>
      </c>
      <c r="T1726" s="17" t="s">
        <v>5975</v>
      </c>
      <c r="U1726" s="17" t="s">
        <v>5898</v>
      </c>
      <c r="AB1726" s="1" t="s">
        <v>1777</v>
      </c>
    </row>
    <row r="1727" spans="1:28" x14ac:dyDescent="0.3">
      <c r="A1727">
        <v>3002862678</v>
      </c>
      <c r="B1727" s="26" t="s">
        <v>2814</v>
      </c>
      <c r="C1727" t="s">
        <v>2815</v>
      </c>
      <c r="E1727" t="s">
        <v>151</v>
      </c>
      <c r="G1727" t="s">
        <v>153</v>
      </c>
      <c r="H1727" s="22" t="str">
        <f>VLOOKUP(G1727,'ISO Country Codes'!A:B,2, FALSE)</f>
        <v> Bangladesh</v>
      </c>
      <c r="I1727" s="24" t="str">
        <f t="shared" si="52"/>
        <v>51 Khan-A-Sabur Road, ,  Bangladesh</v>
      </c>
      <c r="J1727" s="15" t="str">
        <f t="shared" si="53"/>
        <v>Khulna,  Bangladesh</v>
      </c>
      <c r="K1727" t="s">
        <v>503</v>
      </c>
      <c r="L1727" s="2">
        <v>38267</v>
      </c>
      <c r="M1727" t="s">
        <v>146</v>
      </c>
      <c r="N1727" t="s">
        <v>4334</v>
      </c>
      <c r="O1727">
        <v>2</v>
      </c>
      <c r="P1727">
        <v>1</v>
      </c>
      <c r="R1727" t="s">
        <v>25</v>
      </c>
      <c r="S1727" t="s">
        <v>25</v>
      </c>
      <c r="T1727" s="17" t="s">
        <v>5975</v>
      </c>
      <c r="U1727" s="17" t="s">
        <v>5898</v>
      </c>
      <c r="AB1727" s="1" t="s">
        <v>1777</v>
      </c>
    </row>
    <row r="1728" spans="1:28" x14ac:dyDescent="0.3">
      <c r="A1728">
        <v>3002862678</v>
      </c>
      <c r="B1728" s="26" t="s">
        <v>2814</v>
      </c>
      <c r="C1728" t="s">
        <v>2815</v>
      </c>
      <c r="E1728" t="s">
        <v>151</v>
      </c>
      <c r="G1728" t="s">
        <v>153</v>
      </c>
      <c r="H1728" s="22" t="str">
        <f>VLOOKUP(G1728,'ISO Country Codes'!A:B,2, FALSE)</f>
        <v> Bangladesh</v>
      </c>
      <c r="I1728" s="24" t="str">
        <f t="shared" si="52"/>
        <v>51 Khan-A-Sabur Road, ,  Bangladesh</v>
      </c>
      <c r="J1728" s="15" t="str">
        <f t="shared" si="53"/>
        <v>Khulna,  Bangladesh</v>
      </c>
      <c r="K1728" t="s">
        <v>503</v>
      </c>
      <c r="L1728" s="2">
        <v>38267</v>
      </c>
      <c r="M1728" t="s">
        <v>146</v>
      </c>
      <c r="N1728" t="s">
        <v>4334</v>
      </c>
      <c r="O1728">
        <v>3</v>
      </c>
      <c r="P1728">
        <v>1</v>
      </c>
      <c r="R1728" t="s">
        <v>25</v>
      </c>
      <c r="S1728" t="s">
        <v>25</v>
      </c>
      <c r="T1728" s="17" t="s">
        <v>5898</v>
      </c>
      <c r="U1728" s="17" t="s">
        <v>5975</v>
      </c>
      <c r="AB1728" s="1" t="s">
        <v>1777</v>
      </c>
    </row>
    <row r="1729" spans="1:28" x14ac:dyDescent="0.3">
      <c r="A1729">
        <v>3002862678</v>
      </c>
      <c r="B1729" s="26" t="s">
        <v>2814</v>
      </c>
      <c r="C1729" t="s">
        <v>2815</v>
      </c>
      <c r="E1729" t="s">
        <v>151</v>
      </c>
      <c r="G1729" t="s">
        <v>153</v>
      </c>
      <c r="H1729" s="22" t="str">
        <f>VLOOKUP(G1729,'ISO Country Codes'!A:B,2, FALSE)</f>
        <v> Bangladesh</v>
      </c>
      <c r="I1729" s="24" t="str">
        <f t="shared" si="52"/>
        <v>51 Khan-A-Sabur Road, ,  Bangladesh</v>
      </c>
      <c r="J1729" s="15" t="str">
        <f t="shared" si="53"/>
        <v>Khulna,  Bangladesh</v>
      </c>
      <c r="K1729" t="s">
        <v>503</v>
      </c>
      <c r="L1729" s="2">
        <v>38267</v>
      </c>
      <c r="M1729" t="s">
        <v>146</v>
      </c>
      <c r="N1729" t="s">
        <v>4334</v>
      </c>
      <c r="O1729">
        <v>4</v>
      </c>
      <c r="P1729">
        <v>1</v>
      </c>
      <c r="R1729" t="s">
        <v>25</v>
      </c>
      <c r="S1729" t="s">
        <v>25</v>
      </c>
      <c r="T1729" s="17" t="s">
        <v>5898</v>
      </c>
      <c r="U1729" s="17" t="s">
        <v>5975</v>
      </c>
      <c r="AB1729" s="1" t="s">
        <v>1777</v>
      </c>
    </row>
    <row r="1730" spans="1:28" x14ac:dyDescent="0.3">
      <c r="A1730">
        <v>3002862678</v>
      </c>
      <c r="B1730" s="26" t="s">
        <v>2814</v>
      </c>
      <c r="C1730" t="s">
        <v>2815</v>
      </c>
      <c r="E1730" t="s">
        <v>151</v>
      </c>
      <c r="G1730" t="s">
        <v>153</v>
      </c>
      <c r="H1730" s="22" t="str">
        <f>VLOOKUP(G1730,'ISO Country Codes'!A:B,2, FALSE)</f>
        <v> Bangladesh</v>
      </c>
      <c r="I1730" s="24" t="str">
        <f t="shared" si="52"/>
        <v>51 Khan-A-Sabur Road, ,  Bangladesh</v>
      </c>
      <c r="J1730" s="15" t="str">
        <f t="shared" si="53"/>
        <v>Khulna,  Bangladesh</v>
      </c>
      <c r="K1730" t="s">
        <v>503</v>
      </c>
      <c r="L1730" s="2">
        <v>38267</v>
      </c>
      <c r="M1730" t="s">
        <v>146</v>
      </c>
      <c r="N1730" t="s">
        <v>4335</v>
      </c>
      <c r="O1730">
        <v>1</v>
      </c>
      <c r="P1730">
        <v>1</v>
      </c>
      <c r="R1730" t="s">
        <v>25</v>
      </c>
      <c r="S1730" t="s">
        <v>25</v>
      </c>
      <c r="T1730" s="17" t="s">
        <v>5975</v>
      </c>
      <c r="U1730" s="17" t="s">
        <v>5898</v>
      </c>
      <c r="AB1730" s="1" t="s">
        <v>1777</v>
      </c>
    </row>
    <row r="1731" spans="1:28" x14ac:dyDescent="0.3">
      <c r="A1731">
        <v>3002862678</v>
      </c>
      <c r="B1731" s="26" t="s">
        <v>2814</v>
      </c>
      <c r="C1731" t="s">
        <v>2815</v>
      </c>
      <c r="E1731" t="s">
        <v>151</v>
      </c>
      <c r="G1731" t="s">
        <v>153</v>
      </c>
      <c r="H1731" s="22" t="str">
        <f>VLOOKUP(G1731,'ISO Country Codes'!A:B,2, FALSE)</f>
        <v> Bangladesh</v>
      </c>
      <c r="I1731" s="24" t="str">
        <f t="shared" ref="I1731:I1794" si="54">_xlfn.CONCAT(C1731,", ",F1731,", ",H1731)</f>
        <v>51 Khan-A-Sabur Road, ,  Bangladesh</v>
      </c>
      <c r="J1731" s="15" t="str">
        <f t="shared" ref="J1731:J1794" si="55">_xlfn.CONCAT(E1731,", ",H1731)</f>
        <v>Khulna,  Bangladesh</v>
      </c>
      <c r="K1731" t="s">
        <v>503</v>
      </c>
      <c r="L1731" s="2">
        <v>38267</v>
      </c>
      <c r="M1731" t="s">
        <v>146</v>
      </c>
      <c r="N1731" t="s">
        <v>4335</v>
      </c>
      <c r="O1731">
        <v>2</v>
      </c>
      <c r="P1731">
        <v>1</v>
      </c>
      <c r="R1731" t="s">
        <v>25</v>
      </c>
      <c r="S1731" t="s">
        <v>25</v>
      </c>
      <c r="T1731" s="17" t="s">
        <v>5898</v>
      </c>
      <c r="U1731" s="17" t="s">
        <v>5975</v>
      </c>
      <c r="AB1731" s="1" t="s">
        <v>1777</v>
      </c>
    </row>
    <row r="1732" spans="1:28" x14ac:dyDescent="0.3">
      <c r="A1732">
        <v>3002862678</v>
      </c>
      <c r="B1732" s="26" t="s">
        <v>2814</v>
      </c>
      <c r="C1732" t="s">
        <v>2815</v>
      </c>
      <c r="E1732" t="s">
        <v>151</v>
      </c>
      <c r="G1732" t="s">
        <v>153</v>
      </c>
      <c r="H1732" s="22" t="str">
        <f>VLOOKUP(G1732,'ISO Country Codes'!A:B,2, FALSE)</f>
        <v> Bangladesh</v>
      </c>
      <c r="I1732" s="24" t="str">
        <f t="shared" si="54"/>
        <v>51 Khan-A-Sabur Road, ,  Bangladesh</v>
      </c>
      <c r="J1732" s="15" t="str">
        <f t="shared" si="55"/>
        <v>Khulna,  Bangladesh</v>
      </c>
      <c r="K1732" t="s">
        <v>503</v>
      </c>
      <c r="L1732" s="2">
        <v>38267</v>
      </c>
      <c r="M1732" t="s">
        <v>146</v>
      </c>
      <c r="N1732" t="s">
        <v>4335</v>
      </c>
      <c r="O1732">
        <v>3</v>
      </c>
      <c r="P1732">
        <v>1</v>
      </c>
      <c r="R1732" t="s">
        <v>25</v>
      </c>
      <c r="S1732" t="s">
        <v>25</v>
      </c>
      <c r="T1732" s="17" t="s">
        <v>5898</v>
      </c>
      <c r="U1732" s="17" t="s">
        <v>5975</v>
      </c>
      <c r="AB1732" s="1" t="s">
        <v>1777</v>
      </c>
    </row>
    <row r="1733" spans="1:28" x14ac:dyDescent="0.3">
      <c r="A1733">
        <v>3002862678</v>
      </c>
      <c r="B1733" s="26" t="s">
        <v>2814</v>
      </c>
      <c r="C1733" t="s">
        <v>2815</v>
      </c>
      <c r="E1733" t="s">
        <v>151</v>
      </c>
      <c r="G1733" t="s">
        <v>153</v>
      </c>
      <c r="H1733" s="22" t="str">
        <f>VLOOKUP(G1733,'ISO Country Codes'!A:B,2, FALSE)</f>
        <v> Bangladesh</v>
      </c>
      <c r="I1733" s="24" t="str">
        <f t="shared" si="54"/>
        <v>51 Khan-A-Sabur Road, ,  Bangladesh</v>
      </c>
      <c r="J1733" s="15" t="str">
        <f t="shared" si="55"/>
        <v>Khulna,  Bangladesh</v>
      </c>
      <c r="K1733" t="s">
        <v>503</v>
      </c>
      <c r="L1733" s="2">
        <v>38267</v>
      </c>
      <c r="M1733" t="s">
        <v>146</v>
      </c>
      <c r="N1733" t="s">
        <v>4335</v>
      </c>
      <c r="O1733">
        <v>4</v>
      </c>
      <c r="P1733">
        <v>1</v>
      </c>
      <c r="R1733" t="s">
        <v>25</v>
      </c>
      <c r="S1733" t="s">
        <v>25</v>
      </c>
      <c r="T1733" s="17" t="s">
        <v>5898</v>
      </c>
      <c r="U1733" s="17" t="s">
        <v>5975</v>
      </c>
      <c r="AB1733" s="1" t="s">
        <v>1777</v>
      </c>
    </row>
    <row r="1734" spans="1:28" x14ac:dyDescent="0.3">
      <c r="A1734">
        <v>3002862678</v>
      </c>
      <c r="B1734" s="26" t="s">
        <v>2814</v>
      </c>
      <c r="C1734" t="s">
        <v>2815</v>
      </c>
      <c r="E1734" t="s">
        <v>151</v>
      </c>
      <c r="G1734" t="s">
        <v>153</v>
      </c>
      <c r="H1734" s="22" t="str">
        <f>VLOOKUP(G1734,'ISO Country Codes'!A:B,2, FALSE)</f>
        <v> Bangladesh</v>
      </c>
      <c r="I1734" s="24" t="str">
        <f t="shared" si="54"/>
        <v>51 Khan-A-Sabur Road, ,  Bangladesh</v>
      </c>
      <c r="J1734" s="15" t="str">
        <f t="shared" si="55"/>
        <v>Khulna,  Bangladesh</v>
      </c>
      <c r="K1734" t="s">
        <v>503</v>
      </c>
      <c r="L1734" s="2">
        <v>38267</v>
      </c>
      <c r="M1734" t="s">
        <v>146</v>
      </c>
      <c r="N1734" t="s">
        <v>4335</v>
      </c>
      <c r="O1734">
        <v>5</v>
      </c>
      <c r="P1734">
        <v>1</v>
      </c>
      <c r="R1734" t="s">
        <v>25</v>
      </c>
      <c r="S1734" t="s">
        <v>25</v>
      </c>
      <c r="T1734" s="17" t="s">
        <v>5898</v>
      </c>
      <c r="U1734" s="17" t="s">
        <v>5975</v>
      </c>
      <c r="AB1734" s="1" t="s">
        <v>1777</v>
      </c>
    </row>
    <row r="1735" spans="1:28" x14ac:dyDescent="0.3">
      <c r="A1735">
        <v>3002862678</v>
      </c>
      <c r="B1735" s="26" t="s">
        <v>2814</v>
      </c>
      <c r="C1735" t="s">
        <v>2815</v>
      </c>
      <c r="E1735" t="s">
        <v>151</v>
      </c>
      <c r="G1735" t="s">
        <v>153</v>
      </c>
      <c r="H1735" s="22" t="str">
        <f>VLOOKUP(G1735,'ISO Country Codes'!A:B,2, FALSE)</f>
        <v> Bangladesh</v>
      </c>
      <c r="I1735" s="24" t="str">
        <f t="shared" si="54"/>
        <v>51 Khan-A-Sabur Road, ,  Bangladesh</v>
      </c>
      <c r="J1735" s="15" t="str">
        <f t="shared" si="55"/>
        <v>Khulna,  Bangladesh</v>
      </c>
      <c r="K1735" t="s">
        <v>503</v>
      </c>
      <c r="L1735" s="2">
        <v>38267</v>
      </c>
      <c r="M1735" t="s">
        <v>146</v>
      </c>
      <c r="N1735" t="s">
        <v>4336</v>
      </c>
      <c r="O1735">
        <v>1</v>
      </c>
      <c r="P1735">
        <v>1</v>
      </c>
      <c r="R1735" t="s">
        <v>25</v>
      </c>
      <c r="S1735" t="s">
        <v>25</v>
      </c>
      <c r="T1735" s="17" t="s">
        <v>5898</v>
      </c>
      <c r="U1735" s="17" t="s">
        <v>5975</v>
      </c>
      <c r="AB1735" s="1" t="s">
        <v>1777</v>
      </c>
    </row>
    <row r="1736" spans="1:28" x14ac:dyDescent="0.3">
      <c r="A1736">
        <v>3002862678</v>
      </c>
      <c r="B1736" s="26" t="s">
        <v>2814</v>
      </c>
      <c r="C1736" t="s">
        <v>2815</v>
      </c>
      <c r="E1736" t="s">
        <v>151</v>
      </c>
      <c r="G1736" t="s">
        <v>153</v>
      </c>
      <c r="H1736" s="22" t="str">
        <f>VLOOKUP(G1736,'ISO Country Codes'!A:B,2, FALSE)</f>
        <v> Bangladesh</v>
      </c>
      <c r="I1736" s="24" t="str">
        <f t="shared" si="54"/>
        <v>51 Khan-A-Sabur Road, ,  Bangladesh</v>
      </c>
      <c r="J1736" s="15" t="str">
        <f t="shared" si="55"/>
        <v>Khulna,  Bangladesh</v>
      </c>
      <c r="K1736" t="s">
        <v>503</v>
      </c>
      <c r="L1736" s="2">
        <v>38267</v>
      </c>
      <c r="M1736" t="s">
        <v>146</v>
      </c>
      <c r="N1736" t="s">
        <v>4336</v>
      </c>
      <c r="O1736">
        <v>2</v>
      </c>
      <c r="P1736">
        <v>1</v>
      </c>
      <c r="R1736" t="s">
        <v>25</v>
      </c>
      <c r="S1736" t="s">
        <v>25</v>
      </c>
      <c r="T1736" s="17" t="s">
        <v>5975</v>
      </c>
      <c r="U1736" s="17" t="s">
        <v>5898</v>
      </c>
      <c r="AB1736" s="1" t="s">
        <v>1777</v>
      </c>
    </row>
    <row r="1737" spans="1:28" x14ac:dyDescent="0.3">
      <c r="A1737">
        <v>3002862678</v>
      </c>
      <c r="B1737" s="26" t="s">
        <v>2814</v>
      </c>
      <c r="C1737" t="s">
        <v>2815</v>
      </c>
      <c r="E1737" t="s">
        <v>151</v>
      </c>
      <c r="G1737" t="s">
        <v>153</v>
      </c>
      <c r="H1737" s="22" t="str">
        <f>VLOOKUP(G1737,'ISO Country Codes'!A:B,2, FALSE)</f>
        <v> Bangladesh</v>
      </c>
      <c r="I1737" s="24" t="str">
        <f t="shared" si="54"/>
        <v>51 Khan-A-Sabur Road, ,  Bangladesh</v>
      </c>
      <c r="J1737" s="15" t="str">
        <f t="shared" si="55"/>
        <v>Khulna,  Bangladesh</v>
      </c>
      <c r="K1737" t="s">
        <v>503</v>
      </c>
      <c r="L1737" s="2">
        <v>38267</v>
      </c>
      <c r="M1737" t="s">
        <v>146</v>
      </c>
      <c r="N1737" t="s">
        <v>4336</v>
      </c>
      <c r="O1737">
        <v>3</v>
      </c>
      <c r="P1737">
        <v>1</v>
      </c>
      <c r="R1737" t="s">
        <v>25</v>
      </c>
      <c r="S1737" t="s">
        <v>25</v>
      </c>
      <c r="T1737" s="17" t="s">
        <v>5975</v>
      </c>
      <c r="U1737" s="17" t="s">
        <v>5898</v>
      </c>
      <c r="AB1737" s="1" t="s">
        <v>1777</v>
      </c>
    </row>
    <row r="1738" spans="1:28" x14ac:dyDescent="0.3">
      <c r="A1738">
        <v>3002862678</v>
      </c>
      <c r="B1738" s="26" t="s">
        <v>2814</v>
      </c>
      <c r="C1738" t="s">
        <v>2815</v>
      </c>
      <c r="E1738" t="s">
        <v>151</v>
      </c>
      <c r="G1738" t="s">
        <v>153</v>
      </c>
      <c r="H1738" s="22" t="str">
        <f>VLOOKUP(G1738,'ISO Country Codes'!A:B,2, FALSE)</f>
        <v> Bangladesh</v>
      </c>
      <c r="I1738" s="24" t="str">
        <f t="shared" si="54"/>
        <v>51 Khan-A-Sabur Road, ,  Bangladesh</v>
      </c>
      <c r="J1738" s="15" t="str">
        <f t="shared" si="55"/>
        <v>Khulna,  Bangladesh</v>
      </c>
      <c r="K1738" t="s">
        <v>503</v>
      </c>
      <c r="L1738" s="2">
        <v>38267</v>
      </c>
      <c r="M1738" t="s">
        <v>146</v>
      </c>
      <c r="N1738" t="s">
        <v>4336</v>
      </c>
      <c r="O1738">
        <v>4</v>
      </c>
      <c r="P1738">
        <v>1</v>
      </c>
      <c r="R1738" t="s">
        <v>25</v>
      </c>
      <c r="S1738" t="s">
        <v>25</v>
      </c>
      <c r="T1738" s="17" t="s">
        <v>5898</v>
      </c>
      <c r="U1738" s="17" t="s">
        <v>5975</v>
      </c>
      <c r="AB1738" s="1" t="s">
        <v>1777</v>
      </c>
    </row>
    <row r="1739" spans="1:28" x14ac:dyDescent="0.3">
      <c r="A1739">
        <v>3002862678</v>
      </c>
      <c r="B1739" s="26" t="s">
        <v>2814</v>
      </c>
      <c r="C1739" t="s">
        <v>2815</v>
      </c>
      <c r="E1739" t="s">
        <v>151</v>
      </c>
      <c r="G1739" t="s">
        <v>153</v>
      </c>
      <c r="H1739" s="22" t="str">
        <f>VLOOKUP(G1739,'ISO Country Codes'!A:B,2, FALSE)</f>
        <v> Bangladesh</v>
      </c>
      <c r="I1739" s="24" t="str">
        <f t="shared" si="54"/>
        <v>51 Khan-A-Sabur Road, ,  Bangladesh</v>
      </c>
      <c r="J1739" s="15" t="str">
        <f t="shared" si="55"/>
        <v>Khulna,  Bangladesh</v>
      </c>
      <c r="K1739" t="s">
        <v>503</v>
      </c>
      <c r="L1739" s="2">
        <v>38245</v>
      </c>
      <c r="M1739" t="s">
        <v>146</v>
      </c>
      <c r="N1739" t="s">
        <v>4337</v>
      </c>
      <c r="O1739">
        <v>1</v>
      </c>
      <c r="P1739">
        <v>1</v>
      </c>
      <c r="R1739" t="s">
        <v>25</v>
      </c>
      <c r="S1739" t="s">
        <v>25</v>
      </c>
      <c r="T1739" s="17" t="s">
        <v>5898</v>
      </c>
      <c r="U1739" s="17" t="s">
        <v>5975</v>
      </c>
      <c r="AB1739" s="1" t="s">
        <v>1777</v>
      </c>
    </row>
    <row r="1740" spans="1:28" x14ac:dyDescent="0.3">
      <c r="A1740">
        <v>3002862678</v>
      </c>
      <c r="B1740" s="26" t="s">
        <v>2814</v>
      </c>
      <c r="C1740" t="s">
        <v>2815</v>
      </c>
      <c r="E1740" t="s">
        <v>151</v>
      </c>
      <c r="G1740" t="s">
        <v>153</v>
      </c>
      <c r="H1740" s="22" t="str">
        <f>VLOOKUP(G1740,'ISO Country Codes'!A:B,2, FALSE)</f>
        <v> Bangladesh</v>
      </c>
      <c r="I1740" s="24" t="str">
        <f t="shared" si="54"/>
        <v>51 Khan-A-Sabur Road, ,  Bangladesh</v>
      </c>
      <c r="J1740" s="15" t="str">
        <f t="shared" si="55"/>
        <v>Khulna,  Bangladesh</v>
      </c>
      <c r="K1740" t="s">
        <v>503</v>
      </c>
      <c r="L1740" s="2">
        <v>38245</v>
      </c>
      <c r="M1740" t="s">
        <v>146</v>
      </c>
      <c r="N1740" t="s">
        <v>4337</v>
      </c>
      <c r="O1740">
        <v>2</v>
      </c>
      <c r="P1740">
        <v>1</v>
      </c>
      <c r="R1740" t="s">
        <v>25</v>
      </c>
      <c r="S1740" t="s">
        <v>25</v>
      </c>
      <c r="T1740" s="17" t="s">
        <v>5898</v>
      </c>
      <c r="U1740" s="17" t="s">
        <v>5975</v>
      </c>
      <c r="AB1740" s="1" t="s">
        <v>1777</v>
      </c>
    </row>
    <row r="1741" spans="1:28" x14ac:dyDescent="0.3">
      <c r="A1741">
        <v>3002862678</v>
      </c>
      <c r="B1741" s="26" t="s">
        <v>2814</v>
      </c>
      <c r="C1741" t="s">
        <v>2815</v>
      </c>
      <c r="E1741" t="s">
        <v>151</v>
      </c>
      <c r="G1741" t="s">
        <v>153</v>
      </c>
      <c r="H1741" s="22" t="str">
        <f>VLOOKUP(G1741,'ISO Country Codes'!A:B,2, FALSE)</f>
        <v> Bangladesh</v>
      </c>
      <c r="I1741" s="24" t="str">
        <f t="shared" si="54"/>
        <v>51 Khan-A-Sabur Road, ,  Bangladesh</v>
      </c>
      <c r="J1741" s="15" t="str">
        <f t="shared" si="55"/>
        <v>Khulna,  Bangladesh</v>
      </c>
      <c r="K1741" t="s">
        <v>503</v>
      </c>
      <c r="L1741" s="2">
        <v>38245</v>
      </c>
      <c r="M1741" t="s">
        <v>146</v>
      </c>
      <c r="N1741" t="s">
        <v>4337</v>
      </c>
      <c r="O1741">
        <v>3</v>
      </c>
      <c r="P1741">
        <v>1</v>
      </c>
      <c r="R1741" t="s">
        <v>25</v>
      </c>
      <c r="S1741" t="s">
        <v>25</v>
      </c>
      <c r="T1741" s="17" t="s">
        <v>5898</v>
      </c>
      <c r="U1741" s="17" t="s">
        <v>5975</v>
      </c>
      <c r="AB1741" s="1" t="s">
        <v>1777</v>
      </c>
    </row>
    <row r="1742" spans="1:28" x14ac:dyDescent="0.3">
      <c r="A1742">
        <v>3002862678</v>
      </c>
      <c r="B1742" s="26" t="s">
        <v>2814</v>
      </c>
      <c r="C1742" t="s">
        <v>2815</v>
      </c>
      <c r="E1742" t="s">
        <v>151</v>
      </c>
      <c r="G1742" t="s">
        <v>153</v>
      </c>
      <c r="H1742" s="22" t="str">
        <f>VLOOKUP(G1742,'ISO Country Codes'!A:B,2, FALSE)</f>
        <v> Bangladesh</v>
      </c>
      <c r="I1742" s="24" t="str">
        <f t="shared" si="54"/>
        <v>51 Khan-A-Sabur Road, ,  Bangladesh</v>
      </c>
      <c r="J1742" s="15" t="str">
        <f t="shared" si="55"/>
        <v>Khulna,  Bangladesh</v>
      </c>
      <c r="K1742" t="s">
        <v>503</v>
      </c>
      <c r="L1742" s="2">
        <v>38245</v>
      </c>
      <c r="M1742" t="s">
        <v>146</v>
      </c>
      <c r="N1742" t="s">
        <v>4337</v>
      </c>
      <c r="O1742">
        <v>4</v>
      </c>
      <c r="P1742">
        <v>1</v>
      </c>
      <c r="R1742" t="s">
        <v>25</v>
      </c>
      <c r="S1742" t="s">
        <v>25</v>
      </c>
      <c r="T1742" s="17" t="s">
        <v>5975</v>
      </c>
      <c r="U1742" s="17" t="s">
        <v>5898</v>
      </c>
      <c r="AB1742" s="1" t="s">
        <v>1777</v>
      </c>
    </row>
    <row r="1743" spans="1:28" x14ac:dyDescent="0.3">
      <c r="A1743">
        <v>3002862678</v>
      </c>
      <c r="B1743" s="26" t="s">
        <v>2814</v>
      </c>
      <c r="C1743" t="s">
        <v>2815</v>
      </c>
      <c r="E1743" t="s">
        <v>151</v>
      </c>
      <c r="G1743" t="s">
        <v>153</v>
      </c>
      <c r="H1743" s="22" t="str">
        <f>VLOOKUP(G1743,'ISO Country Codes'!A:B,2, FALSE)</f>
        <v> Bangladesh</v>
      </c>
      <c r="I1743" s="24" t="str">
        <f t="shared" si="54"/>
        <v>51 Khan-A-Sabur Road, ,  Bangladesh</v>
      </c>
      <c r="J1743" s="15" t="str">
        <f t="shared" si="55"/>
        <v>Khulna,  Bangladesh</v>
      </c>
      <c r="K1743" t="s">
        <v>503</v>
      </c>
      <c r="L1743" s="2">
        <v>38267</v>
      </c>
      <c r="M1743" t="s">
        <v>146</v>
      </c>
      <c r="N1743" t="s">
        <v>4338</v>
      </c>
      <c r="O1743">
        <v>1</v>
      </c>
      <c r="P1743">
        <v>1</v>
      </c>
      <c r="R1743" t="s">
        <v>25</v>
      </c>
      <c r="S1743" t="s">
        <v>25</v>
      </c>
      <c r="T1743" s="17" t="s">
        <v>5975</v>
      </c>
      <c r="U1743" s="17" t="s">
        <v>5898</v>
      </c>
      <c r="AB1743" s="1" t="s">
        <v>1777</v>
      </c>
    </row>
    <row r="1744" spans="1:28" x14ac:dyDescent="0.3">
      <c r="A1744">
        <v>3002862678</v>
      </c>
      <c r="B1744" s="26" t="s">
        <v>2814</v>
      </c>
      <c r="C1744" t="s">
        <v>2815</v>
      </c>
      <c r="E1744" t="s">
        <v>151</v>
      </c>
      <c r="G1744" t="s">
        <v>153</v>
      </c>
      <c r="H1744" s="22" t="str">
        <f>VLOOKUP(G1744,'ISO Country Codes'!A:B,2, FALSE)</f>
        <v> Bangladesh</v>
      </c>
      <c r="I1744" s="24" t="str">
        <f t="shared" si="54"/>
        <v>51 Khan-A-Sabur Road, ,  Bangladesh</v>
      </c>
      <c r="J1744" s="15" t="str">
        <f t="shared" si="55"/>
        <v>Khulna,  Bangladesh</v>
      </c>
      <c r="K1744" t="s">
        <v>503</v>
      </c>
      <c r="L1744" s="2">
        <v>38267</v>
      </c>
      <c r="M1744" t="s">
        <v>146</v>
      </c>
      <c r="N1744" t="s">
        <v>4338</v>
      </c>
      <c r="O1744">
        <v>2</v>
      </c>
      <c r="P1744">
        <v>1</v>
      </c>
      <c r="R1744" t="s">
        <v>25</v>
      </c>
      <c r="S1744" t="s">
        <v>25</v>
      </c>
      <c r="T1744" s="17" t="s">
        <v>5898</v>
      </c>
      <c r="U1744" s="17" t="s">
        <v>5975</v>
      </c>
      <c r="AB1744" s="1" t="s">
        <v>1777</v>
      </c>
    </row>
    <row r="1745" spans="1:28" x14ac:dyDescent="0.3">
      <c r="A1745">
        <v>3002862678</v>
      </c>
      <c r="B1745" s="26" t="s">
        <v>2814</v>
      </c>
      <c r="C1745" t="s">
        <v>2815</v>
      </c>
      <c r="E1745" t="s">
        <v>151</v>
      </c>
      <c r="G1745" t="s">
        <v>153</v>
      </c>
      <c r="H1745" s="22" t="str">
        <f>VLOOKUP(G1745,'ISO Country Codes'!A:B,2, FALSE)</f>
        <v> Bangladesh</v>
      </c>
      <c r="I1745" s="24" t="str">
        <f t="shared" si="54"/>
        <v>51 Khan-A-Sabur Road, ,  Bangladesh</v>
      </c>
      <c r="J1745" s="15" t="str">
        <f t="shared" si="55"/>
        <v>Khulna,  Bangladesh</v>
      </c>
      <c r="K1745" t="s">
        <v>503</v>
      </c>
      <c r="L1745" s="2">
        <v>38267</v>
      </c>
      <c r="M1745" t="s">
        <v>146</v>
      </c>
      <c r="N1745" t="s">
        <v>4338</v>
      </c>
      <c r="O1745">
        <v>3</v>
      </c>
      <c r="P1745">
        <v>1</v>
      </c>
      <c r="R1745" t="s">
        <v>25</v>
      </c>
      <c r="S1745" t="s">
        <v>25</v>
      </c>
      <c r="T1745" s="17" t="s">
        <v>5898</v>
      </c>
      <c r="U1745" s="17" t="s">
        <v>5975</v>
      </c>
      <c r="AB1745" s="1" t="s">
        <v>1777</v>
      </c>
    </row>
    <row r="1746" spans="1:28" x14ac:dyDescent="0.3">
      <c r="A1746">
        <v>3002862678</v>
      </c>
      <c r="B1746" s="26" t="s">
        <v>2814</v>
      </c>
      <c r="C1746" t="s">
        <v>2815</v>
      </c>
      <c r="E1746" t="s">
        <v>151</v>
      </c>
      <c r="G1746" t="s">
        <v>153</v>
      </c>
      <c r="H1746" s="22" t="str">
        <f>VLOOKUP(G1746,'ISO Country Codes'!A:B,2, FALSE)</f>
        <v> Bangladesh</v>
      </c>
      <c r="I1746" s="24" t="str">
        <f t="shared" si="54"/>
        <v>51 Khan-A-Sabur Road, ,  Bangladesh</v>
      </c>
      <c r="J1746" s="15" t="str">
        <f t="shared" si="55"/>
        <v>Khulna,  Bangladesh</v>
      </c>
      <c r="K1746" t="s">
        <v>503</v>
      </c>
      <c r="L1746" s="2">
        <v>38267</v>
      </c>
      <c r="M1746" t="s">
        <v>146</v>
      </c>
      <c r="N1746" t="s">
        <v>4338</v>
      </c>
      <c r="O1746">
        <v>4</v>
      </c>
      <c r="P1746">
        <v>1</v>
      </c>
      <c r="R1746" t="s">
        <v>25</v>
      </c>
      <c r="S1746" t="s">
        <v>25</v>
      </c>
      <c r="T1746" s="17" t="s">
        <v>5898</v>
      </c>
      <c r="U1746" s="17" t="s">
        <v>5975</v>
      </c>
      <c r="AB1746" s="1" t="s">
        <v>1777</v>
      </c>
    </row>
    <row r="1747" spans="1:28" x14ac:dyDescent="0.3">
      <c r="A1747">
        <v>3002862678</v>
      </c>
      <c r="B1747" s="26" t="s">
        <v>2814</v>
      </c>
      <c r="C1747" t="s">
        <v>2815</v>
      </c>
      <c r="E1747" t="s">
        <v>151</v>
      </c>
      <c r="G1747" t="s">
        <v>153</v>
      </c>
      <c r="H1747" s="22" t="str">
        <f>VLOOKUP(G1747,'ISO Country Codes'!A:B,2, FALSE)</f>
        <v> Bangladesh</v>
      </c>
      <c r="I1747" s="24" t="str">
        <f t="shared" si="54"/>
        <v>51 Khan-A-Sabur Road, ,  Bangladesh</v>
      </c>
      <c r="J1747" s="15" t="str">
        <f t="shared" si="55"/>
        <v>Khulna,  Bangladesh</v>
      </c>
      <c r="K1747" t="s">
        <v>503</v>
      </c>
      <c r="L1747" s="2">
        <v>38267</v>
      </c>
      <c r="M1747" t="s">
        <v>146</v>
      </c>
      <c r="N1747" t="s">
        <v>4339</v>
      </c>
      <c r="O1747">
        <v>1</v>
      </c>
      <c r="P1747">
        <v>1</v>
      </c>
      <c r="R1747" t="s">
        <v>25</v>
      </c>
      <c r="S1747" t="s">
        <v>25</v>
      </c>
      <c r="T1747" s="17" t="s">
        <v>5975</v>
      </c>
      <c r="U1747" s="17" t="s">
        <v>5898</v>
      </c>
      <c r="AB1747" s="1" t="s">
        <v>1777</v>
      </c>
    </row>
    <row r="1748" spans="1:28" x14ac:dyDescent="0.3">
      <c r="A1748">
        <v>3002862678</v>
      </c>
      <c r="B1748" s="26" t="s">
        <v>2814</v>
      </c>
      <c r="C1748" t="s">
        <v>2815</v>
      </c>
      <c r="E1748" t="s">
        <v>151</v>
      </c>
      <c r="G1748" t="s">
        <v>153</v>
      </c>
      <c r="H1748" s="22" t="str">
        <f>VLOOKUP(G1748,'ISO Country Codes'!A:B,2, FALSE)</f>
        <v> Bangladesh</v>
      </c>
      <c r="I1748" s="24" t="str">
        <f t="shared" si="54"/>
        <v>51 Khan-A-Sabur Road, ,  Bangladesh</v>
      </c>
      <c r="J1748" s="15" t="str">
        <f t="shared" si="55"/>
        <v>Khulna,  Bangladesh</v>
      </c>
      <c r="K1748" t="s">
        <v>503</v>
      </c>
      <c r="L1748" s="2">
        <v>38267</v>
      </c>
      <c r="M1748" t="s">
        <v>146</v>
      </c>
      <c r="N1748" t="s">
        <v>4339</v>
      </c>
      <c r="O1748">
        <v>2</v>
      </c>
      <c r="P1748">
        <v>1</v>
      </c>
      <c r="R1748" t="s">
        <v>25</v>
      </c>
      <c r="S1748" t="s">
        <v>25</v>
      </c>
      <c r="T1748" s="17" t="s">
        <v>5898</v>
      </c>
      <c r="U1748" s="17" t="s">
        <v>5975</v>
      </c>
      <c r="AB1748" s="1" t="s">
        <v>1777</v>
      </c>
    </row>
    <row r="1749" spans="1:28" x14ac:dyDescent="0.3">
      <c r="A1749">
        <v>3002862678</v>
      </c>
      <c r="B1749" s="26" t="s">
        <v>2814</v>
      </c>
      <c r="C1749" t="s">
        <v>2815</v>
      </c>
      <c r="E1749" t="s">
        <v>151</v>
      </c>
      <c r="G1749" t="s">
        <v>153</v>
      </c>
      <c r="H1749" s="22" t="str">
        <f>VLOOKUP(G1749,'ISO Country Codes'!A:B,2, FALSE)</f>
        <v> Bangladesh</v>
      </c>
      <c r="I1749" s="24" t="str">
        <f t="shared" si="54"/>
        <v>51 Khan-A-Sabur Road, ,  Bangladesh</v>
      </c>
      <c r="J1749" s="15" t="str">
        <f t="shared" si="55"/>
        <v>Khulna,  Bangladesh</v>
      </c>
      <c r="K1749" t="s">
        <v>503</v>
      </c>
      <c r="L1749" s="2">
        <v>38267</v>
      </c>
      <c r="M1749" t="s">
        <v>146</v>
      </c>
      <c r="N1749" t="s">
        <v>4339</v>
      </c>
      <c r="O1749">
        <v>3</v>
      </c>
      <c r="P1749">
        <v>1</v>
      </c>
      <c r="R1749" t="s">
        <v>25</v>
      </c>
      <c r="S1749" t="s">
        <v>25</v>
      </c>
      <c r="T1749" s="17" t="s">
        <v>5898</v>
      </c>
      <c r="U1749" s="17" t="s">
        <v>5975</v>
      </c>
      <c r="AB1749" s="1" t="s">
        <v>1777</v>
      </c>
    </row>
    <row r="1750" spans="1:28" x14ac:dyDescent="0.3">
      <c r="A1750">
        <v>3002862678</v>
      </c>
      <c r="B1750" s="26" t="s">
        <v>2814</v>
      </c>
      <c r="C1750" t="s">
        <v>2815</v>
      </c>
      <c r="E1750" t="s">
        <v>151</v>
      </c>
      <c r="G1750" t="s">
        <v>153</v>
      </c>
      <c r="H1750" s="22" t="str">
        <f>VLOOKUP(G1750,'ISO Country Codes'!A:B,2, FALSE)</f>
        <v> Bangladesh</v>
      </c>
      <c r="I1750" s="24" t="str">
        <f t="shared" si="54"/>
        <v>51 Khan-A-Sabur Road, ,  Bangladesh</v>
      </c>
      <c r="J1750" s="15" t="str">
        <f t="shared" si="55"/>
        <v>Khulna,  Bangladesh</v>
      </c>
      <c r="K1750" t="s">
        <v>503</v>
      </c>
      <c r="L1750" s="2">
        <v>38267</v>
      </c>
      <c r="M1750" t="s">
        <v>146</v>
      </c>
      <c r="N1750" t="s">
        <v>4339</v>
      </c>
      <c r="O1750">
        <v>4</v>
      </c>
      <c r="P1750">
        <v>1</v>
      </c>
      <c r="R1750" t="s">
        <v>25</v>
      </c>
      <c r="S1750" t="s">
        <v>25</v>
      </c>
      <c r="T1750" s="17" t="s">
        <v>5975</v>
      </c>
      <c r="U1750" s="17" t="s">
        <v>5898</v>
      </c>
      <c r="AB1750" s="1" t="s">
        <v>1777</v>
      </c>
    </row>
    <row r="1751" spans="1:28" x14ac:dyDescent="0.3">
      <c r="A1751">
        <v>3002862678</v>
      </c>
      <c r="B1751" s="26" t="s">
        <v>2814</v>
      </c>
      <c r="C1751" t="s">
        <v>2815</v>
      </c>
      <c r="E1751" t="s">
        <v>151</v>
      </c>
      <c r="G1751" t="s">
        <v>153</v>
      </c>
      <c r="H1751" s="22" t="str">
        <f>VLOOKUP(G1751,'ISO Country Codes'!A:B,2, FALSE)</f>
        <v> Bangladesh</v>
      </c>
      <c r="I1751" s="24" t="str">
        <f t="shared" si="54"/>
        <v>51 Khan-A-Sabur Road, ,  Bangladesh</v>
      </c>
      <c r="J1751" s="15" t="str">
        <f t="shared" si="55"/>
        <v>Khulna,  Bangladesh</v>
      </c>
      <c r="K1751" t="s">
        <v>503</v>
      </c>
      <c r="L1751" s="2">
        <v>38267</v>
      </c>
      <c r="M1751" t="s">
        <v>146</v>
      </c>
      <c r="N1751" t="s">
        <v>4339</v>
      </c>
      <c r="O1751">
        <v>5</v>
      </c>
      <c r="P1751">
        <v>1</v>
      </c>
      <c r="R1751" t="s">
        <v>25</v>
      </c>
      <c r="S1751" t="s">
        <v>25</v>
      </c>
      <c r="T1751" s="17" t="s">
        <v>5898</v>
      </c>
      <c r="U1751" s="17" t="s">
        <v>5975</v>
      </c>
      <c r="AB1751" s="1" t="s">
        <v>1777</v>
      </c>
    </row>
    <row r="1752" spans="1:28" x14ac:dyDescent="0.3">
      <c r="A1752">
        <v>3002862678</v>
      </c>
      <c r="B1752" s="26" t="s">
        <v>2814</v>
      </c>
      <c r="C1752" t="s">
        <v>2815</v>
      </c>
      <c r="E1752" t="s">
        <v>151</v>
      </c>
      <c r="G1752" t="s">
        <v>153</v>
      </c>
      <c r="H1752" s="22" t="str">
        <f>VLOOKUP(G1752,'ISO Country Codes'!A:B,2, FALSE)</f>
        <v> Bangladesh</v>
      </c>
      <c r="I1752" s="24" t="str">
        <f t="shared" si="54"/>
        <v>51 Khan-A-Sabur Road, ,  Bangladesh</v>
      </c>
      <c r="J1752" s="15" t="str">
        <f t="shared" si="55"/>
        <v>Khulna,  Bangladesh</v>
      </c>
      <c r="K1752" t="s">
        <v>503</v>
      </c>
      <c r="L1752" s="2">
        <v>38267</v>
      </c>
      <c r="M1752" t="s">
        <v>146</v>
      </c>
      <c r="N1752" t="s">
        <v>4340</v>
      </c>
      <c r="O1752">
        <v>1</v>
      </c>
      <c r="P1752">
        <v>1</v>
      </c>
      <c r="R1752" t="s">
        <v>25</v>
      </c>
      <c r="S1752" t="s">
        <v>25</v>
      </c>
      <c r="T1752" s="17" t="s">
        <v>5898</v>
      </c>
      <c r="U1752" s="17" t="s">
        <v>5975</v>
      </c>
      <c r="AB1752" s="1" t="s">
        <v>1777</v>
      </c>
    </row>
    <row r="1753" spans="1:28" x14ac:dyDescent="0.3">
      <c r="A1753">
        <v>3002862678</v>
      </c>
      <c r="B1753" s="26" t="s">
        <v>2814</v>
      </c>
      <c r="C1753" t="s">
        <v>2815</v>
      </c>
      <c r="E1753" t="s">
        <v>151</v>
      </c>
      <c r="G1753" t="s">
        <v>153</v>
      </c>
      <c r="H1753" s="22" t="str">
        <f>VLOOKUP(G1753,'ISO Country Codes'!A:B,2, FALSE)</f>
        <v> Bangladesh</v>
      </c>
      <c r="I1753" s="24" t="str">
        <f t="shared" si="54"/>
        <v>51 Khan-A-Sabur Road, ,  Bangladesh</v>
      </c>
      <c r="J1753" s="15" t="str">
        <f t="shared" si="55"/>
        <v>Khulna,  Bangladesh</v>
      </c>
      <c r="K1753" t="s">
        <v>503</v>
      </c>
      <c r="L1753" s="2">
        <v>38267</v>
      </c>
      <c r="M1753" t="s">
        <v>146</v>
      </c>
      <c r="N1753" t="s">
        <v>4340</v>
      </c>
      <c r="O1753">
        <v>2</v>
      </c>
      <c r="P1753">
        <v>1</v>
      </c>
      <c r="R1753" t="s">
        <v>25</v>
      </c>
      <c r="S1753" t="s">
        <v>25</v>
      </c>
      <c r="T1753" s="17" t="s">
        <v>5975</v>
      </c>
      <c r="U1753" s="17" t="s">
        <v>5898</v>
      </c>
      <c r="AB1753" s="1" t="s">
        <v>1777</v>
      </c>
    </row>
    <row r="1754" spans="1:28" x14ac:dyDescent="0.3">
      <c r="A1754">
        <v>3002862678</v>
      </c>
      <c r="B1754" s="26" t="s">
        <v>2814</v>
      </c>
      <c r="C1754" t="s">
        <v>2815</v>
      </c>
      <c r="E1754" t="s">
        <v>151</v>
      </c>
      <c r="G1754" t="s">
        <v>153</v>
      </c>
      <c r="H1754" s="22" t="str">
        <f>VLOOKUP(G1754,'ISO Country Codes'!A:B,2, FALSE)</f>
        <v> Bangladesh</v>
      </c>
      <c r="I1754" s="24" t="str">
        <f t="shared" si="54"/>
        <v>51 Khan-A-Sabur Road, ,  Bangladesh</v>
      </c>
      <c r="J1754" s="15" t="str">
        <f t="shared" si="55"/>
        <v>Khulna,  Bangladesh</v>
      </c>
      <c r="K1754" t="s">
        <v>503</v>
      </c>
      <c r="L1754" s="2">
        <v>38267</v>
      </c>
      <c r="M1754" t="s">
        <v>146</v>
      </c>
      <c r="N1754" t="s">
        <v>4340</v>
      </c>
      <c r="O1754">
        <v>3</v>
      </c>
      <c r="P1754">
        <v>1</v>
      </c>
      <c r="R1754" t="s">
        <v>25</v>
      </c>
      <c r="S1754" t="s">
        <v>25</v>
      </c>
      <c r="T1754" s="17" t="s">
        <v>5975</v>
      </c>
      <c r="U1754" s="17" t="s">
        <v>5898</v>
      </c>
      <c r="AB1754" s="1" t="s">
        <v>1777</v>
      </c>
    </row>
    <row r="1755" spans="1:28" x14ac:dyDescent="0.3">
      <c r="A1755">
        <v>3002862678</v>
      </c>
      <c r="B1755" s="26" t="s">
        <v>2814</v>
      </c>
      <c r="C1755" t="s">
        <v>2815</v>
      </c>
      <c r="E1755" t="s">
        <v>151</v>
      </c>
      <c r="G1755" t="s">
        <v>153</v>
      </c>
      <c r="H1755" s="22" t="str">
        <f>VLOOKUP(G1755,'ISO Country Codes'!A:B,2, FALSE)</f>
        <v> Bangladesh</v>
      </c>
      <c r="I1755" s="24" t="str">
        <f t="shared" si="54"/>
        <v>51 Khan-A-Sabur Road, ,  Bangladesh</v>
      </c>
      <c r="J1755" s="15" t="str">
        <f t="shared" si="55"/>
        <v>Khulna,  Bangladesh</v>
      </c>
      <c r="K1755" t="s">
        <v>503</v>
      </c>
      <c r="L1755" s="2">
        <v>38267</v>
      </c>
      <c r="M1755" t="s">
        <v>146</v>
      </c>
      <c r="N1755" t="s">
        <v>4340</v>
      </c>
      <c r="O1755">
        <v>4</v>
      </c>
      <c r="P1755">
        <v>1</v>
      </c>
      <c r="R1755" t="s">
        <v>25</v>
      </c>
      <c r="S1755" t="s">
        <v>25</v>
      </c>
      <c r="T1755" s="17" t="s">
        <v>5898</v>
      </c>
      <c r="U1755" s="17" t="s">
        <v>5975</v>
      </c>
      <c r="AB1755" s="1" t="s">
        <v>1777</v>
      </c>
    </row>
    <row r="1756" spans="1:28" x14ac:dyDescent="0.3">
      <c r="A1756">
        <v>3002862678</v>
      </c>
      <c r="B1756" s="26" t="s">
        <v>2814</v>
      </c>
      <c r="C1756" t="s">
        <v>2815</v>
      </c>
      <c r="E1756" t="s">
        <v>151</v>
      </c>
      <c r="G1756" t="s">
        <v>153</v>
      </c>
      <c r="H1756" s="22" t="str">
        <f>VLOOKUP(G1756,'ISO Country Codes'!A:B,2, FALSE)</f>
        <v> Bangladesh</v>
      </c>
      <c r="I1756" s="24" t="str">
        <f t="shared" si="54"/>
        <v>51 Khan-A-Sabur Road, ,  Bangladesh</v>
      </c>
      <c r="J1756" s="15" t="str">
        <f t="shared" si="55"/>
        <v>Khulna,  Bangladesh</v>
      </c>
      <c r="K1756" t="s">
        <v>503</v>
      </c>
      <c r="L1756" s="2">
        <v>38267</v>
      </c>
      <c r="M1756" t="s">
        <v>146</v>
      </c>
      <c r="N1756" t="s">
        <v>4340</v>
      </c>
      <c r="O1756">
        <v>5</v>
      </c>
      <c r="P1756">
        <v>1</v>
      </c>
      <c r="R1756" t="s">
        <v>25</v>
      </c>
      <c r="S1756" t="s">
        <v>25</v>
      </c>
      <c r="T1756" s="17" t="s">
        <v>5975</v>
      </c>
      <c r="U1756" s="17" t="s">
        <v>5898</v>
      </c>
      <c r="AB1756" s="1" t="s">
        <v>1777</v>
      </c>
    </row>
    <row r="1757" spans="1:28" x14ac:dyDescent="0.3">
      <c r="A1757">
        <v>3002862678</v>
      </c>
      <c r="B1757" s="26" t="s">
        <v>2814</v>
      </c>
      <c r="C1757" t="s">
        <v>2815</v>
      </c>
      <c r="E1757" t="s">
        <v>151</v>
      </c>
      <c r="G1757" t="s">
        <v>153</v>
      </c>
      <c r="H1757" s="22" t="str">
        <f>VLOOKUP(G1757,'ISO Country Codes'!A:B,2, FALSE)</f>
        <v> Bangladesh</v>
      </c>
      <c r="I1757" s="24" t="str">
        <f t="shared" si="54"/>
        <v>51 Khan-A-Sabur Road, ,  Bangladesh</v>
      </c>
      <c r="J1757" s="15" t="str">
        <f t="shared" si="55"/>
        <v>Khulna,  Bangladesh</v>
      </c>
      <c r="K1757" t="s">
        <v>503</v>
      </c>
      <c r="L1757" s="2">
        <v>38267</v>
      </c>
      <c r="M1757" t="s">
        <v>146</v>
      </c>
      <c r="N1757" t="s">
        <v>4341</v>
      </c>
      <c r="O1757">
        <v>1</v>
      </c>
      <c r="P1757">
        <v>1</v>
      </c>
      <c r="R1757" t="s">
        <v>25</v>
      </c>
      <c r="S1757" t="s">
        <v>25</v>
      </c>
      <c r="T1757" s="17" t="s">
        <v>5898</v>
      </c>
      <c r="U1757" s="17" t="s">
        <v>5975</v>
      </c>
      <c r="AB1757" s="1" t="s">
        <v>1777</v>
      </c>
    </row>
    <row r="1758" spans="1:28" x14ac:dyDescent="0.3">
      <c r="A1758">
        <v>3002862678</v>
      </c>
      <c r="B1758" s="26" t="s">
        <v>2814</v>
      </c>
      <c r="C1758" t="s">
        <v>2815</v>
      </c>
      <c r="E1758" t="s">
        <v>151</v>
      </c>
      <c r="G1758" t="s">
        <v>153</v>
      </c>
      <c r="H1758" s="22" t="str">
        <f>VLOOKUP(G1758,'ISO Country Codes'!A:B,2, FALSE)</f>
        <v> Bangladesh</v>
      </c>
      <c r="I1758" s="24" t="str">
        <f t="shared" si="54"/>
        <v>51 Khan-A-Sabur Road, ,  Bangladesh</v>
      </c>
      <c r="J1758" s="15" t="str">
        <f t="shared" si="55"/>
        <v>Khulna,  Bangladesh</v>
      </c>
      <c r="K1758" t="s">
        <v>503</v>
      </c>
      <c r="L1758" s="2">
        <v>38267</v>
      </c>
      <c r="M1758" t="s">
        <v>146</v>
      </c>
      <c r="N1758" t="s">
        <v>4341</v>
      </c>
      <c r="O1758">
        <v>2</v>
      </c>
      <c r="P1758">
        <v>1</v>
      </c>
      <c r="R1758" t="s">
        <v>25</v>
      </c>
      <c r="S1758" t="s">
        <v>25</v>
      </c>
      <c r="T1758" s="17" t="s">
        <v>5898</v>
      </c>
      <c r="U1758" s="17" t="s">
        <v>5975</v>
      </c>
      <c r="AB1758" s="1" t="s">
        <v>1777</v>
      </c>
    </row>
    <row r="1759" spans="1:28" x14ac:dyDescent="0.3">
      <c r="A1759">
        <v>3002862678</v>
      </c>
      <c r="B1759" s="26" t="s">
        <v>2814</v>
      </c>
      <c r="C1759" t="s">
        <v>2815</v>
      </c>
      <c r="E1759" t="s">
        <v>151</v>
      </c>
      <c r="G1759" t="s">
        <v>153</v>
      </c>
      <c r="H1759" s="22" t="str">
        <f>VLOOKUP(G1759,'ISO Country Codes'!A:B,2, FALSE)</f>
        <v> Bangladesh</v>
      </c>
      <c r="I1759" s="24" t="str">
        <f t="shared" si="54"/>
        <v>51 Khan-A-Sabur Road, ,  Bangladesh</v>
      </c>
      <c r="J1759" s="15" t="str">
        <f t="shared" si="55"/>
        <v>Khulna,  Bangladesh</v>
      </c>
      <c r="K1759" t="s">
        <v>503</v>
      </c>
      <c r="L1759" s="2">
        <v>38267</v>
      </c>
      <c r="M1759" t="s">
        <v>146</v>
      </c>
      <c r="N1759" t="s">
        <v>4341</v>
      </c>
      <c r="O1759">
        <v>3</v>
      </c>
      <c r="P1759">
        <v>1</v>
      </c>
      <c r="R1759" t="s">
        <v>25</v>
      </c>
      <c r="S1759" t="s">
        <v>25</v>
      </c>
      <c r="T1759" s="17" t="s">
        <v>5975</v>
      </c>
      <c r="U1759" s="17" t="s">
        <v>5898</v>
      </c>
      <c r="AB1759" s="1" t="s">
        <v>1777</v>
      </c>
    </row>
    <row r="1760" spans="1:28" x14ac:dyDescent="0.3">
      <c r="A1760">
        <v>3002862678</v>
      </c>
      <c r="B1760" s="26" t="s">
        <v>2814</v>
      </c>
      <c r="C1760" t="s">
        <v>2815</v>
      </c>
      <c r="E1760" t="s">
        <v>151</v>
      </c>
      <c r="G1760" t="s">
        <v>153</v>
      </c>
      <c r="H1760" s="22" t="str">
        <f>VLOOKUP(G1760,'ISO Country Codes'!A:B,2, FALSE)</f>
        <v> Bangladesh</v>
      </c>
      <c r="I1760" s="24" t="str">
        <f t="shared" si="54"/>
        <v>51 Khan-A-Sabur Road, ,  Bangladesh</v>
      </c>
      <c r="J1760" s="15" t="str">
        <f t="shared" si="55"/>
        <v>Khulna,  Bangladesh</v>
      </c>
      <c r="K1760" t="s">
        <v>503</v>
      </c>
      <c r="L1760" s="2">
        <v>38267</v>
      </c>
      <c r="M1760" t="s">
        <v>146</v>
      </c>
      <c r="N1760" t="s">
        <v>4341</v>
      </c>
      <c r="O1760">
        <v>4</v>
      </c>
      <c r="P1760">
        <v>1</v>
      </c>
      <c r="R1760" t="s">
        <v>25</v>
      </c>
      <c r="S1760" t="s">
        <v>25</v>
      </c>
      <c r="T1760" s="17" t="s">
        <v>5975</v>
      </c>
      <c r="U1760" s="17" t="s">
        <v>5898</v>
      </c>
      <c r="AB1760" s="1" t="s">
        <v>1777</v>
      </c>
    </row>
    <row r="1761" spans="1:28" x14ac:dyDescent="0.3">
      <c r="A1761">
        <v>3002862678</v>
      </c>
      <c r="B1761" s="26" t="s">
        <v>2814</v>
      </c>
      <c r="C1761" t="s">
        <v>2815</v>
      </c>
      <c r="E1761" t="s">
        <v>151</v>
      </c>
      <c r="G1761" t="s">
        <v>153</v>
      </c>
      <c r="H1761" s="22" t="str">
        <f>VLOOKUP(G1761,'ISO Country Codes'!A:B,2, FALSE)</f>
        <v> Bangladesh</v>
      </c>
      <c r="I1761" s="24" t="str">
        <f t="shared" si="54"/>
        <v>51 Khan-A-Sabur Road, ,  Bangladesh</v>
      </c>
      <c r="J1761" s="15" t="str">
        <f t="shared" si="55"/>
        <v>Khulna,  Bangladesh</v>
      </c>
      <c r="K1761" t="s">
        <v>503</v>
      </c>
      <c r="L1761" s="2">
        <v>38267</v>
      </c>
      <c r="M1761" t="s">
        <v>146</v>
      </c>
      <c r="N1761" t="s">
        <v>4342</v>
      </c>
      <c r="O1761">
        <v>1</v>
      </c>
      <c r="P1761">
        <v>1</v>
      </c>
      <c r="R1761" t="s">
        <v>25</v>
      </c>
      <c r="S1761" t="s">
        <v>25</v>
      </c>
      <c r="T1761" s="17" t="s">
        <v>5975</v>
      </c>
      <c r="U1761" s="17" t="s">
        <v>5898</v>
      </c>
      <c r="AB1761" s="1" t="s">
        <v>1777</v>
      </c>
    </row>
    <row r="1762" spans="1:28" x14ac:dyDescent="0.3">
      <c r="A1762">
        <v>3002862678</v>
      </c>
      <c r="B1762" s="26" t="s">
        <v>2814</v>
      </c>
      <c r="C1762" t="s">
        <v>2815</v>
      </c>
      <c r="E1762" t="s">
        <v>151</v>
      </c>
      <c r="G1762" t="s">
        <v>153</v>
      </c>
      <c r="H1762" s="22" t="str">
        <f>VLOOKUP(G1762,'ISO Country Codes'!A:B,2, FALSE)</f>
        <v> Bangladesh</v>
      </c>
      <c r="I1762" s="24" t="str">
        <f t="shared" si="54"/>
        <v>51 Khan-A-Sabur Road, ,  Bangladesh</v>
      </c>
      <c r="J1762" s="15" t="str">
        <f t="shared" si="55"/>
        <v>Khulna,  Bangladesh</v>
      </c>
      <c r="K1762" t="s">
        <v>503</v>
      </c>
      <c r="L1762" s="2">
        <v>38267</v>
      </c>
      <c r="M1762" t="s">
        <v>146</v>
      </c>
      <c r="N1762" t="s">
        <v>4342</v>
      </c>
      <c r="O1762">
        <v>2</v>
      </c>
      <c r="P1762">
        <v>1</v>
      </c>
      <c r="R1762" t="s">
        <v>25</v>
      </c>
      <c r="S1762" t="s">
        <v>25</v>
      </c>
      <c r="T1762" s="17" t="s">
        <v>5975</v>
      </c>
      <c r="U1762" s="17" t="s">
        <v>5898</v>
      </c>
      <c r="AB1762" s="1" t="s">
        <v>1777</v>
      </c>
    </row>
    <row r="1763" spans="1:28" x14ac:dyDescent="0.3">
      <c r="A1763">
        <v>3002862678</v>
      </c>
      <c r="B1763" s="26" t="s">
        <v>2814</v>
      </c>
      <c r="C1763" t="s">
        <v>2815</v>
      </c>
      <c r="E1763" t="s">
        <v>151</v>
      </c>
      <c r="G1763" t="s">
        <v>153</v>
      </c>
      <c r="H1763" s="22" t="str">
        <f>VLOOKUP(G1763,'ISO Country Codes'!A:B,2, FALSE)</f>
        <v> Bangladesh</v>
      </c>
      <c r="I1763" s="24" t="str">
        <f t="shared" si="54"/>
        <v>51 Khan-A-Sabur Road, ,  Bangladesh</v>
      </c>
      <c r="J1763" s="15" t="str">
        <f t="shared" si="55"/>
        <v>Khulna,  Bangladesh</v>
      </c>
      <c r="K1763" t="s">
        <v>503</v>
      </c>
      <c r="L1763" s="2">
        <v>38267</v>
      </c>
      <c r="M1763" t="s">
        <v>146</v>
      </c>
      <c r="N1763" t="s">
        <v>4342</v>
      </c>
      <c r="O1763">
        <v>3</v>
      </c>
      <c r="P1763">
        <v>1</v>
      </c>
      <c r="R1763" t="s">
        <v>25</v>
      </c>
      <c r="S1763" t="s">
        <v>25</v>
      </c>
      <c r="T1763" s="17" t="s">
        <v>5975</v>
      </c>
      <c r="U1763" s="17" t="s">
        <v>5898</v>
      </c>
      <c r="AB1763" s="1" t="s">
        <v>1777</v>
      </c>
    </row>
    <row r="1764" spans="1:28" x14ac:dyDescent="0.3">
      <c r="A1764">
        <v>3002862678</v>
      </c>
      <c r="B1764" s="26" t="s">
        <v>2814</v>
      </c>
      <c r="C1764" t="s">
        <v>2815</v>
      </c>
      <c r="E1764" t="s">
        <v>151</v>
      </c>
      <c r="G1764" t="s">
        <v>153</v>
      </c>
      <c r="H1764" s="22" t="str">
        <f>VLOOKUP(G1764,'ISO Country Codes'!A:B,2, FALSE)</f>
        <v> Bangladesh</v>
      </c>
      <c r="I1764" s="24" t="str">
        <f t="shared" si="54"/>
        <v>51 Khan-A-Sabur Road, ,  Bangladesh</v>
      </c>
      <c r="J1764" s="15" t="str">
        <f t="shared" si="55"/>
        <v>Khulna,  Bangladesh</v>
      </c>
      <c r="K1764" t="s">
        <v>503</v>
      </c>
      <c r="L1764" s="2">
        <v>38267</v>
      </c>
      <c r="M1764" t="s">
        <v>146</v>
      </c>
      <c r="N1764" t="s">
        <v>4342</v>
      </c>
      <c r="O1764">
        <v>4</v>
      </c>
      <c r="P1764">
        <v>1</v>
      </c>
      <c r="R1764" t="s">
        <v>25</v>
      </c>
      <c r="S1764" t="s">
        <v>25</v>
      </c>
      <c r="T1764" s="17" t="s">
        <v>5975</v>
      </c>
      <c r="U1764" s="17" t="s">
        <v>5898</v>
      </c>
      <c r="AB1764" s="1" t="s">
        <v>1777</v>
      </c>
    </row>
    <row r="1765" spans="1:28" x14ac:dyDescent="0.3">
      <c r="A1765">
        <v>3002862678</v>
      </c>
      <c r="B1765" s="26" t="s">
        <v>2814</v>
      </c>
      <c r="C1765" t="s">
        <v>2815</v>
      </c>
      <c r="E1765" t="s">
        <v>151</v>
      </c>
      <c r="G1765" t="s">
        <v>153</v>
      </c>
      <c r="H1765" s="22" t="str">
        <f>VLOOKUP(G1765,'ISO Country Codes'!A:B,2, FALSE)</f>
        <v> Bangladesh</v>
      </c>
      <c r="I1765" s="24" t="str">
        <f t="shared" si="54"/>
        <v>51 Khan-A-Sabur Road, ,  Bangladesh</v>
      </c>
      <c r="J1765" s="15" t="str">
        <f t="shared" si="55"/>
        <v>Khulna,  Bangladesh</v>
      </c>
      <c r="K1765" t="s">
        <v>503</v>
      </c>
      <c r="L1765" s="2">
        <v>38267</v>
      </c>
      <c r="M1765" t="s">
        <v>146</v>
      </c>
      <c r="N1765" t="s">
        <v>4343</v>
      </c>
      <c r="O1765">
        <v>1</v>
      </c>
      <c r="P1765">
        <v>1</v>
      </c>
      <c r="R1765" t="s">
        <v>25</v>
      </c>
      <c r="S1765" t="s">
        <v>25</v>
      </c>
      <c r="T1765" s="17" t="s">
        <v>5975</v>
      </c>
      <c r="U1765" s="17" t="s">
        <v>5898</v>
      </c>
      <c r="AB1765" s="1" t="s">
        <v>1777</v>
      </c>
    </row>
    <row r="1766" spans="1:28" x14ac:dyDescent="0.3">
      <c r="A1766">
        <v>3002862678</v>
      </c>
      <c r="B1766" s="26" t="s">
        <v>2814</v>
      </c>
      <c r="C1766" t="s">
        <v>2815</v>
      </c>
      <c r="E1766" t="s">
        <v>151</v>
      </c>
      <c r="G1766" t="s">
        <v>153</v>
      </c>
      <c r="H1766" s="22" t="str">
        <f>VLOOKUP(G1766,'ISO Country Codes'!A:B,2, FALSE)</f>
        <v> Bangladesh</v>
      </c>
      <c r="I1766" s="24" t="str">
        <f t="shared" si="54"/>
        <v>51 Khan-A-Sabur Road, ,  Bangladesh</v>
      </c>
      <c r="J1766" s="15" t="str">
        <f t="shared" si="55"/>
        <v>Khulna,  Bangladesh</v>
      </c>
      <c r="K1766" t="s">
        <v>503</v>
      </c>
      <c r="L1766" s="2">
        <v>38267</v>
      </c>
      <c r="M1766" t="s">
        <v>146</v>
      </c>
      <c r="N1766" t="s">
        <v>4343</v>
      </c>
      <c r="O1766">
        <v>1</v>
      </c>
      <c r="P1766">
        <v>2</v>
      </c>
      <c r="R1766" t="s">
        <v>25</v>
      </c>
      <c r="S1766" t="s">
        <v>25</v>
      </c>
      <c r="T1766" s="17" t="s">
        <v>5975</v>
      </c>
      <c r="U1766" s="17" t="s">
        <v>5898</v>
      </c>
      <c r="AB1766" s="1" t="s">
        <v>1777</v>
      </c>
    </row>
    <row r="1767" spans="1:28" x14ac:dyDescent="0.3">
      <c r="A1767">
        <v>3002862678</v>
      </c>
      <c r="B1767" s="26" t="s">
        <v>2814</v>
      </c>
      <c r="C1767" t="s">
        <v>2815</v>
      </c>
      <c r="E1767" t="s">
        <v>151</v>
      </c>
      <c r="G1767" t="s">
        <v>153</v>
      </c>
      <c r="H1767" s="22" t="str">
        <f>VLOOKUP(G1767,'ISO Country Codes'!A:B,2, FALSE)</f>
        <v> Bangladesh</v>
      </c>
      <c r="I1767" s="24" t="str">
        <f t="shared" si="54"/>
        <v>51 Khan-A-Sabur Road, ,  Bangladesh</v>
      </c>
      <c r="J1767" s="15" t="str">
        <f t="shared" si="55"/>
        <v>Khulna,  Bangladesh</v>
      </c>
      <c r="K1767" t="s">
        <v>503</v>
      </c>
      <c r="L1767" s="2">
        <v>38267</v>
      </c>
      <c r="M1767" t="s">
        <v>146</v>
      </c>
      <c r="N1767" t="s">
        <v>4343</v>
      </c>
      <c r="O1767">
        <v>2</v>
      </c>
      <c r="P1767">
        <v>1</v>
      </c>
      <c r="R1767" t="s">
        <v>25</v>
      </c>
      <c r="S1767" t="s">
        <v>25</v>
      </c>
      <c r="T1767" s="17" t="s">
        <v>5898</v>
      </c>
      <c r="U1767" s="17" t="s">
        <v>5975</v>
      </c>
      <c r="AB1767" s="1" t="s">
        <v>1777</v>
      </c>
    </row>
    <row r="1768" spans="1:28" x14ac:dyDescent="0.3">
      <c r="A1768">
        <v>3002862678</v>
      </c>
      <c r="B1768" s="26" t="s">
        <v>2814</v>
      </c>
      <c r="C1768" t="s">
        <v>2815</v>
      </c>
      <c r="E1768" t="s">
        <v>151</v>
      </c>
      <c r="G1768" t="s">
        <v>153</v>
      </c>
      <c r="H1768" s="22" t="str">
        <f>VLOOKUP(G1768,'ISO Country Codes'!A:B,2, FALSE)</f>
        <v> Bangladesh</v>
      </c>
      <c r="I1768" s="24" t="str">
        <f t="shared" si="54"/>
        <v>51 Khan-A-Sabur Road, ,  Bangladesh</v>
      </c>
      <c r="J1768" s="15" t="str">
        <f t="shared" si="55"/>
        <v>Khulna,  Bangladesh</v>
      </c>
      <c r="K1768" t="s">
        <v>503</v>
      </c>
      <c r="L1768" s="2">
        <v>38267</v>
      </c>
      <c r="M1768" t="s">
        <v>146</v>
      </c>
      <c r="N1768" t="s">
        <v>4343</v>
      </c>
      <c r="O1768">
        <v>3</v>
      </c>
      <c r="P1768">
        <v>1</v>
      </c>
      <c r="R1768" t="s">
        <v>25</v>
      </c>
      <c r="S1768" t="s">
        <v>25</v>
      </c>
      <c r="T1768" s="17" t="s">
        <v>5975</v>
      </c>
      <c r="U1768" s="17" t="s">
        <v>5898</v>
      </c>
      <c r="AB1768" s="1" t="s">
        <v>1777</v>
      </c>
    </row>
    <row r="1769" spans="1:28" x14ac:dyDescent="0.3">
      <c r="A1769">
        <v>3002862678</v>
      </c>
      <c r="B1769" s="26" t="s">
        <v>2814</v>
      </c>
      <c r="C1769" t="s">
        <v>2815</v>
      </c>
      <c r="E1769" t="s">
        <v>151</v>
      </c>
      <c r="G1769" t="s">
        <v>153</v>
      </c>
      <c r="H1769" s="22" t="str">
        <f>VLOOKUP(G1769,'ISO Country Codes'!A:B,2, FALSE)</f>
        <v> Bangladesh</v>
      </c>
      <c r="I1769" s="24" t="str">
        <f t="shared" si="54"/>
        <v>51 Khan-A-Sabur Road, ,  Bangladesh</v>
      </c>
      <c r="J1769" s="15" t="str">
        <f t="shared" si="55"/>
        <v>Khulna,  Bangladesh</v>
      </c>
      <c r="K1769" t="s">
        <v>503</v>
      </c>
      <c r="L1769" s="2">
        <v>38267</v>
      </c>
      <c r="M1769" t="s">
        <v>146</v>
      </c>
      <c r="N1769" t="s">
        <v>4343</v>
      </c>
      <c r="O1769">
        <v>4</v>
      </c>
      <c r="P1769">
        <v>1</v>
      </c>
      <c r="R1769" t="s">
        <v>25</v>
      </c>
      <c r="S1769" t="s">
        <v>25</v>
      </c>
      <c r="T1769" s="17" t="s">
        <v>5975</v>
      </c>
      <c r="U1769" s="17" t="s">
        <v>5898</v>
      </c>
      <c r="AB1769" s="1" t="s">
        <v>1777</v>
      </c>
    </row>
    <row r="1770" spans="1:28" x14ac:dyDescent="0.3">
      <c r="A1770">
        <v>3002862678</v>
      </c>
      <c r="B1770" s="26" t="s">
        <v>2814</v>
      </c>
      <c r="C1770" t="s">
        <v>2815</v>
      </c>
      <c r="E1770" t="s">
        <v>151</v>
      </c>
      <c r="G1770" t="s">
        <v>153</v>
      </c>
      <c r="H1770" s="22" t="str">
        <f>VLOOKUP(G1770,'ISO Country Codes'!A:B,2, FALSE)</f>
        <v> Bangladesh</v>
      </c>
      <c r="I1770" s="24" t="str">
        <f t="shared" si="54"/>
        <v>51 Khan-A-Sabur Road, ,  Bangladesh</v>
      </c>
      <c r="J1770" s="15" t="str">
        <f t="shared" si="55"/>
        <v>Khulna,  Bangladesh</v>
      </c>
      <c r="K1770" t="s">
        <v>503</v>
      </c>
      <c r="L1770" s="2">
        <v>38267</v>
      </c>
      <c r="M1770" t="s">
        <v>146</v>
      </c>
      <c r="N1770" t="s">
        <v>4343</v>
      </c>
      <c r="O1770">
        <v>5</v>
      </c>
      <c r="P1770">
        <v>1</v>
      </c>
      <c r="R1770" t="s">
        <v>25</v>
      </c>
      <c r="S1770" t="s">
        <v>25</v>
      </c>
      <c r="T1770" s="17" t="s">
        <v>5898</v>
      </c>
      <c r="U1770" s="17" t="s">
        <v>5975</v>
      </c>
      <c r="AB1770" s="1" t="s">
        <v>1777</v>
      </c>
    </row>
    <row r="1771" spans="1:28" x14ac:dyDescent="0.3">
      <c r="A1771">
        <v>3004282300</v>
      </c>
      <c r="B1771" s="26" t="s">
        <v>3460</v>
      </c>
      <c r="C1771" t="s">
        <v>3461</v>
      </c>
      <c r="E1771" t="s">
        <v>3462</v>
      </c>
      <c r="F1771" t="s">
        <v>409</v>
      </c>
      <c r="G1771" t="s">
        <v>153</v>
      </c>
      <c r="H1771" s="22" t="str">
        <f>VLOOKUP(G1771,'ISO Country Codes'!A:B,2, FALSE)</f>
        <v> Bangladesh</v>
      </c>
      <c r="I1771" s="24" t="str">
        <f t="shared" si="54"/>
        <v>Station Road Bhatiary, Chittagong,  Bangladesh</v>
      </c>
      <c r="J1771" s="15" t="str">
        <f t="shared" si="55"/>
        <v>Vatiari,  Bangladesh</v>
      </c>
      <c r="K1771" t="s">
        <v>503</v>
      </c>
      <c r="L1771" s="2">
        <v>38289</v>
      </c>
      <c r="M1771" t="s">
        <v>146</v>
      </c>
      <c r="N1771" t="s">
        <v>4344</v>
      </c>
      <c r="O1771">
        <v>1</v>
      </c>
      <c r="P1771">
        <v>1</v>
      </c>
      <c r="R1771" t="s">
        <v>26</v>
      </c>
      <c r="S1771" t="s">
        <v>25</v>
      </c>
      <c r="T1771" s="17" t="s">
        <v>5975</v>
      </c>
      <c r="AB1771" s="1" t="s">
        <v>1777</v>
      </c>
    </row>
    <row r="1772" spans="1:28" x14ac:dyDescent="0.3">
      <c r="A1772">
        <v>3004282300</v>
      </c>
      <c r="B1772" s="26" t="s">
        <v>3460</v>
      </c>
      <c r="C1772" t="s">
        <v>3461</v>
      </c>
      <c r="E1772" t="s">
        <v>3462</v>
      </c>
      <c r="F1772" t="s">
        <v>409</v>
      </c>
      <c r="G1772" t="s">
        <v>153</v>
      </c>
      <c r="H1772" s="22" t="str">
        <f>VLOOKUP(G1772,'ISO Country Codes'!A:B,2, FALSE)</f>
        <v> Bangladesh</v>
      </c>
      <c r="I1772" s="24" t="str">
        <f t="shared" si="54"/>
        <v>Station Road Bhatiary, Chittagong,  Bangladesh</v>
      </c>
      <c r="J1772" s="15" t="str">
        <f t="shared" si="55"/>
        <v>Vatiari,  Bangladesh</v>
      </c>
      <c r="K1772" t="s">
        <v>503</v>
      </c>
      <c r="L1772" s="2">
        <v>38289</v>
      </c>
      <c r="M1772" t="s">
        <v>146</v>
      </c>
      <c r="N1772" t="s">
        <v>4344</v>
      </c>
      <c r="O1772">
        <v>2</v>
      </c>
      <c r="P1772">
        <v>1</v>
      </c>
      <c r="R1772" t="s">
        <v>25</v>
      </c>
      <c r="S1772" t="s">
        <v>25</v>
      </c>
      <c r="T1772" s="17" t="s">
        <v>5975</v>
      </c>
      <c r="AB1772" s="1" t="s">
        <v>1777</v>
      </c>
    </row>
    <row r="1773" spans="1:28" x14ac:dyDescent="0.3">
      <c r="A1773">
        <v>3004282300</v>
      </c>
      <c r="B1773" s="26" t="s">
        <v>3460</v>
      </c>
      <c r="C1773" t="s">
        <v>3461</v>
      </c>
      <c r="E1773" t="s">
        <v>3462</v>
      </c>
      <c r="F1773" t="s">
        <v>409</v>
      </c>
      <c r="G1773" t="s">
        <v>153</v>
      </c>
      <c r="H1773" s="22" t="str">
        <f>VLOOKUP(G1773,'ISO Country Codes'!A:B,2, FALSE)</f>
        <v> Bangladesh</v>
      </c>
      <c r="I1773" s="24" t="str">
        <f t="shared" si="54"/>
        <v>Station Road Bhatiary, Chittagong,  Bangladesh</v>
      </c>
      <c r="J1773" s="15" t="str">
        <f t="shared" si="55"/>
        <v>Vatiari,  Bangladesh</v>
      </c>
      <c r="K1773" t="s">
        <v>503</v>
      </c>
      <c r="L1773" s="2">
        <v>38289</v>
      </c>
      <c r="M1773" t="s">
        <v>146</v>
      </c>
      <c r="N1773" t="s">
        <v>4344</v>
      </c>
      <c r="O1773">
        <v>3</v>
      </c>
      <c r="P1773">
        <v>1</v>
      </c>
      <c r="R1773" t="s">
        <v>25</v>
      </c>
      <c r="S1773" t="s">
        <v>25</v>
      </c>
      <c r="T1773" s="17" t="s">
        <v>5975</v>
      </c>
      <c r="AB1773" s="1" t="s">
        <v>1777</v>
      </c>
    </row>
    <row r="1774" spans="1:28" x14ac:dyDescent="0.3">
      <c r="A1774">
        <v>3004282300</v>
      </c>
      <c r="B1774" s="26" t="s">
        <v>3460</v>
      </c>
      <c r="C1774" t="s">
        <v>3461</v>
      </c>
      <c r="E1774" t="s">
        <v>3462</v>
      </c>
      <c r="F1774" t="s">
        <v>409</v>
      </c>
      <c r="G1774" t="s">
        <v>153</v>
      </c>
      <c r="H1774" s="22" t="str">
        <f>VLOOKUP(G1774,'ISO Country Codes'!A:B,2, FALSE)</f>
        <v> Bangladesh</v>
      </c>
      <c r="I1774" s="24" t="str">
        <f t="shared" si="54"/>
        <v>Station Road Bhatiary, Chittagong,  Bangladesh</v>
      </c>
      <c r="J1774" s="15" t="str">
        <f t="shared" si="55"/>
        <v>Vatiari,  Bangladesh</v>
      </c>
      <c r="K1774" t="s">
        <v>503</v>
      </c>
      <c r="L1774" s="2">
        <v>38289</v>
      </c>
      <c r="M1774" t="s">
        <v>146</v>
      </c>
      <c r="N1774" t="s">
        <v>4344</v>
      </c>
      <c r="O1774">
        <v>4</v>
      </c>
      <c r="P1774">
        <v>1</v>
      </c>
      <c r="R1774" t="s">
        <v>25</v>
      </c>
      <c r="S1774" t="s">
        <v>25</v>
      </c>
      <c r="T1774" s="17" t="s">
        <v>5975</v>
      </c>
      <c r="AB1774" s="1" t="s">
        <v>1777</v>
      </c>
    </row>
    <row r="1775" spans="1:28" x14ac:dyDescent="0.3">
      <c r="A1775">
        <v>3004282300</v>
      </c>
      <c r="B1775" s="26" t="s">
        <v>3460</v>
      </c>
      <c r="C1775" t="s">
        <v>3461</v>
      </c>
      <c r="E1775" t="s">
        <v>3462</v>
      </c>
      <c r="F1775" t="s">
        <v>409</v>
      </c>
      <c r="G1775" t="s">
        <v>153</v>
      </c>
      <c r="H1775" s="22" t="str">
        <f>VLOOKUP(G1775,'ISO Country Codes'!A:B,2, FALSE)</f>
        <v> Bangladesh</v>
      </c>
      <c r="I1775" s="24" t="str">
        <f t="shared" si="54"/>
        <v>Station Road Bhatiary, Chittagong,  Bangladesh</v>
      </c>
      <c r="J1775" s="15" t="str">
        <f t="shared" si="55"/>
        <v>Vatiari,  Bangladesh</v>
      </c>
      <c r="K1775" t="s">
        <v>503</v>
      </c>
      <c r="L1775" s="2">
        <v>38289</v>
      </c>
      <c r="M1775" t="s">
        <v>146</v>
      </c>
      <c r="N1775" t="s">
        <v>4344</v>
      </c>
      <c r="O1775">
        <v>5</v>
      </c>
      <c r="P1775">
        <v>1</v>
      </c>
      <c r="R1775" t="s">
        <v>25</v>
      </c>
      <c r="S1775" t="s">
        <v>25</v>
      </c>
      <c r="T1775" s="17" t="s">
        <v>5975</v>
      </c>
      <c r="AB1775" s="1" t="s">
        <v>1777</v>
      </c>
    </row>
    <row r="1776" spans="1:28" x14ac:dyDescent="0.3">
      <c r="A1776">
        <v>3004282300</v>
      </c>
      <c r="B1776" s="26" t="s">
        <v>3460</v>
      </c>
      <c r="C1776" t="s">
        <v>3461</v>
      </c>
      <c r="E1776" t="s">
        <v>3462</v>
      </c>
      <c r="F1776" t="s">
        <v>409</v>
      </c>
      <c r="G1776" t="s">
        <v>153</v>
      </c>
      <c r="H1776" s="22" t="str">
        <f>VLOOKUP(G1776,'ISO Country Codes'!A:B,2, FALSE)</f>
        <v> Bangladesh</v>
      </c>
      <c r="I1776" s="24" t="str">
        <f t="shared" si="54"/>
        <v>Station Road Bhatiary, Chittagong,  Bangladesh</v>
      </c>
      <c r="J1776" s="15" t="str">
        <f t="shared" si="55"/>
        <v>Vatiari,  Bangladesh</v>
      </c>
      <c r="K1776" t="s">
        <v>503</v>
      </c>
      <c r="L1776" s="2">
        <v>38289</v>
      </c>
      <c r="M1776" t="s">
        <v>146</v>
      </c>
      <c r="N1776" t="s">
        <v>4344</v>
      </c>
      <c r="O1776">
        <v>6</v>
      </c>
      <c r="P1776">
        <v>1</v>
      </c>
      <c r="R1776" t="s">
        <v>25</v>
      </c>
      <c r="S1776" t="s">
        <v>25</v>
      </c>
      <c r="T1776" s="17" t="s">
        <v>5975</v>
      </c>
      <c r="AB1776" s="1" t="s">
        <v>1777</v>
      </c>
    </row>
    <row r="1777" spans="1:28" x14ac:dyDescent="0.3">
      <c r="A1777">
        <v>3002862678</v>
      </c>
      <c r="B1777" s="26" t="s">
        <v>2814</v>
      </c>
      <c r="C1777" t="s">
        <v>2815</v>
      </c>
      <c r="E1777" t="s">
        <v>151</v>
      </c>
      <c r="G1777" t="s">
        <v>153</v>
      </c>
      <c r="H1777" s="22" t="str">
        <f>VLOOKUP(G1777,'ISO Country Codes'!A:B,2, FALSE)</f>
        <v> Bangladesh</v>
      </c>
      <c r="I1777" s="24" t="str">
        <f t="shared" si="54"/>
        <v>51 Khan-A-Sabur Road, ,  Bangladesh</v>
      </c>
      <c r="J1777" s="15" t="str">
        <f t="shared" si="55"/>
        <v>Khulna,  Bangladesh</v>
      </c>
      <c r="K1777" t="s">
        <v>503</v>
      </c>
      <c r="L1777" s="2">
        <v>38251</v>
      </c>
      <c r="M1777" t="s">
        <v>146</v>
      </c>
      <c r="N1777" t="s">
        <v>4345</v>
      </c>
      <c r="O1777">
        <v>1</v>
      </c>
      <c r="P1777">
        <v>1</v>
      </c>
      <c r="R1777" t="s">
        <v>25</v>
      </c>
      <c r="S1777" t="s">
        <v>25</v>
      </c>
      <c r="T1777" s="17" t="s">
        <v>5898</v>
      </c>
      <c r="U1777" s="17" t="s">
        <v>5975</v>
      </c>
      <c r="AB1777" s="1" t="s">
        <v>1777</v>
      </c>
    </row>
    <row r="1778" spans="1:28" x14ac:dyDescent="0.3">
      <c r="A1778">
        <v>3002862678</v>
      </c>
      <c r="B1778" s="26" t="s">
        <v>2814</v>
      </c>
      <c r="C1778" t="s">
        <v>2815</v>
      </c>
      <c r="E1778" t="s">
        <v>151</v>
      </c>
      <c r="G1778" t="s">
        <v>153</v>
      </c>
      <c r="H1778" s="22" t="str">
        <f>VLOOKUP(G1778,'ISO Country Codes'!A:B,2, FALSE)</f>
        <v> Bangladesh</v>
      </c>
      <c r="I1778" s="24" t="str">
        <f t="shared" si="54"/>
        <v>51 Khan-A-Sabur Road, ,  Bangladesh</v>
      </c>
      <c r="J1778" s="15" t="str">
        <f t="shared" si="55"/>
        <v>Khulna,  Bangladesh</v>
      </c>
      <c r="K1778" t="s">
        <v>503</v>
      </c>
      <c r="L1778" s="2">
        <v>38251</v>
      </c>
      <c r="M1778" t="s">
        <v>146</v>
      </c>
      <c r="N1778" t="s">
        <v>4345</v>
      </c>
      <c r="O1778">
        <v>1</v>
      </c>
      <c r="P1778">
        <v>2</v>
      </c>
      <c r="R1778" t="s">
        <v>25</v>
      </c>
      <c r="S1778" t="s">
        <v>25</v>
      </c>
      <c r="T1778" s="17" t="s">
        <v>5975</v>
      </c>
      <c r="U1778" s="17" t="s">
        <v>5898</v>
      </c>
      <c r="AB1778" s="1" t="s">
        <v>1777</v>
      </c>
    </row>
    <row r="1779" spans="1:28" x14ac:dyDescent="0.3">
      <c r="A1779">
        <v>3002862678</v>
      </c>
      <c r="B1779" s="26" t="s">
        <v>2814</v>
      </c>
      <c r="C1779" t="s">
        <v>2815</v>
      </c>
      <c r="E1779" t="s">
        <v>151</v>
      </c>
      <c r="G1779" t="s">
        <v>153</v>
      </c>
      <c r="H1779" s="22" t="str">
        <f>VLOOKUP(G1779,'ISO Country Codes'!A:B,2, FALSE)</f>
        <v> Bangladesh</v>
      </c>
      <c r="I1779" s="24" t="str">
        <f t="shared" si="54"/>
        <v>51 Khan-A-Sabur Road, ,  Bangladesh</v>
      </c>
      <c r="J1779" s="15" t="str">
        <f t="shared" si="55"/>
        <v>Khulna,  Bangladesh</v>
      </c>
      <c r="K1779" t="s">
        <v>503</v>
      </c>
      <c r="L1779" s="2">
        <v>38251</v>
      </c>
      <c r="M1779" t="s">
        <v>146</v>
      </c>
      <c r="N1779" t="s">
        <v>4345</v>
      </c>
      <c r="O1779">
        <v>2</v>
      </c>
      <c r="P1779">
        <v>1</v>
      </c>
      <c r="R1779" t="s">
        <v>25</v>
      </c>
      <c r="S1779" t="s">
        <v>25</v>
      </c>
      <c r="T1779" s="17" t="s">
        <v>5898</v>
      </c>
      <c r="U1779" s="17" t="s">
        <v>5975</v>
      </c>
      <c r="AB1779" s="1" t="s">
        <v>1777</v>
      </c>
    </row>
    <row r="1780" spans="1:28" x14ac:dyDescent="0.3">
      <c r="A1780">
        <v>3002862678</v>
      </c>
      <c r="B1780" s="26" t="s">
        <v>2814</v>
      </c>
      <c r="C1780" t="s">
        <v>2815</v>
      </c>
      <c r="E1780" t="s">
        <v>151</v>
      </c>
      <c r="G1780" t="s">
        <v>153</v>
      </c>
      <c r="H1780" s="22" t="str">
        <f>VLOOKUP(G1780,'ISO Country Codes'!A:B,2, FALSE)</f>
        <v> Bangladesh</v>
      </c>
      <c r="I1780" s="24" t="str">
        <f t="shared" si="54"/>
        <v>51 Khan-A-Sabur Road, ,  Bangladesh</v>
      </c>
      <c r="J1780" s="15" t="str">
        <f t="shared" si="55"/>
        <v>Khulna,  Bangladesh</v>
      </c>
      <c r="K1780" t="s">
        <v>503</v>
      </c>
      <c r="L1780" s="2">
        <v>38251</v>
      </c>
      <c r="M1780" t="s">
        <v>146</v>
      </c>
      <c r="N1780" t="s">
        <v>4345</v>
      </c>
      <c r="O1780">
        <v>2</v>
      </c>
      <c r="P1780">
        <v>2</v>
      </c>
      <c r="R1780" t="s">
        <v>25</v>
      </c>
      <c r="S1780" t="s">
        <v>25</v>
      </c>
      <c r="T1780" s="17" t="s">
        <v>5975</v>
      </c>
      <c r="U1780" s="17" t="s">
        <v>5898</v>
      </c>
      <c r="AB1780" s="1" t="s">
        <v>1777</v>
      </c>
    </row>
    <row r="1781" spans="1:28" x14ac:dyDescent="0.3">
      <c r="A1781">
        <v>3002862678</v>
      </c>
      <c r="B1781" s="26" t="s">
        <v>2814</v>
      </c>
      <c r="C1781" t="s">
        <v>2815</v>
      </c>
      <c r="E1781" t="s">
        <v>151</v>
      </c>
      <c r="G1781" t="s">
        <v>153</v>
      </c>
      <c r="H1781" s="22" t="str">
        <f>VLOOKUP(G1781,'ISO Country Codes'!A:B,2, FALSE)</f>
        <v> Bangladesh</v>
      </c>
      <c r="I1781" s="24" t="str">
        <f t="shared" si="54"/>
        <v>51 Khan-A-Sabur Road, ,  Bangladesh</v>
      </c>
      <c r="J1781" s="15" t="str">
        <f t="shared" si="55"/>
        <v>Khulna,  Bangladesh</v>
      </c>
      <c r="K1781" t="s">
        <v>503</v>
      </c>
      <c r="L1781" s="2">
        <v>38251</v>
      </c>
      <c r="M1781" t="s">
        <v>146</v>
      </c>
      <c r="N1781" t="s">
        <v>4345</v>
      </c>
      <c r="O1781">
        <v>3</v>
      </c>
      <c r="P1781">
        <v>1</v>
      </c>
      <c r="R1781" t="s">
        <v>25</v>
      </c>
      <c r="S1781" t="s">
        <v>25</v>
      </c>
      <c r="T1781" s="17" t="s">
        <v>5975</v>
      </c>
      <c r="U1781" s="17" t="s">
        <v>5898</v>
      </c>
      <c r="AB1781" s="1" t="s">
        <v>1777</v>
      </c>
    </row>
    <row r="1782" spans="1:28" x14ac:dyDescent="0.3">
      <c r="A1782">
        <v>3002862678</v>
      </c>
      <c r="B1782" s="26" t="s">
        <v>2814</v>
      </c>
      <c r="C1782" t="s">
        <v>2815</v>
      </c>
      <c r="E1782" t="s">
        <v>151</v>
      </c>
      <c r="G1782" t="s">
        <v>153</v>
      </c>
      <c r="H1782" s="22" t="str">
        <f>VLOOKUP(G1782,'ISO Country Codes'!A:B,2, FALSE)</f>
        <v> Bangladesh</v>
      </c>
      <c r="I1782" s="24" t="str">
        <f t="shared" si="54"/>
        <v>51 Khan-A-Sabur Road, ,  Bangladesh</v>
      </c>
      <c r="J1782" s="15" t="str">
        <f t="shared" si="55"/>
        <v>Khulna,  Bangladesh</v>
      </c>
      <c r="K1782" t="s">
        <v>503</v>
      </c>
      <c r="L1782" s="2">
        <v>38251</v>
      </c>
      <c r="M1782" t="s">
        <v>146</v>
      </c>
      <c r="N1782" t="s">
        <v>4345</v>
      </c>
      <c r="O1782">
        <v>4</v>
      </c>
      <c r="P1782">
        <v>1</v>
      </c>
      <c r="R1782" t="s">
        <v>25</v>
      </c>
      <c r="S1782" t="s">
        <v>25</v>
      </c>
      <c r="T1782" s="17" t="s">
        <v>5898</v>
      </c>
      <c r="U1782" s="17" t="s">
        <v>5975</v>
      </c>
      <c r="AB1782" s="1" t="s">
        <v>1777</v>
      </c>
    </row>
    <row r="1783" spans="1:28" x14ac:dyDescent="0.3">
      <c r="A1783">
        <v>3002862678</v>
      </c>
      <c r="B1783" s="26" t="s">
        <v>2814</v>
      </c>
      <c r="C1783" t="s">
        <v>2815</v>
      </c>
      <c r="E1783" t="s">
        <v>151</v>
      </c>
      <c r="G1783" t="s">
        <v>153</v>
      </c>
      <c r="H1783" s="22" t="str">
        <f>VLOOKUP(G1783,'ISO Country Codes'!A:B,2, FALSE)</f>
        <v> Bangladesh</v>
      </c>
      <c r="I1783" s="24" t="str">
        <f t="shared" si="54"/>
        <v>51 Khan-A-Sabur Road, ,  Bangladesh</v>
      </c>
      <c r="J1783" s="15" t="str">
        <f t="shared" si="55"/>
        <v>Khulna,  Bangladesh</v>
      </c>
      <c r="K1783" t="s">
        <v>503</v>
      </c>
      <c r="L1783" s="2">
        <v>38251</v>
      </c>
      <c r="M1783" t="s">
        <v>146</v>
      </c>
      <c r="N1783" t="s">
        <v>4345</v>
      </c>
      <c r="O1783">
        <v>5</v>
      </c>
      <c r="P1783">
        <v>1</v>
      </c>
      <c r="R1783" t="s">
        <v>25</v>
      </c>
      <c r="S1783" t="s">
        <v>25</v>
      </c>
      <c r="T1783" s="17" t="s">
        <v>5975</v>
      </c>
      <c r="U1783" s="17" t="s">
        <v>5898</v>
      </c>
      <c r="AB1783" s="1" t="s">
        <v>1777</v>
      </c>
    </row>
    <row r="1784" spans="1:28" x14ac:dyDescent="0.3">
      <c r="A1784">
        <v>3002862678</v>
      </c>
      <c r="B1784" s="26" t="s">
        <v>2814</v>
      </c>
      <c r="C1784" t="s">
        <v>2815</v>
      </c>
      <c r="E1784" t="s">
        <v>151</v>
      </c>
      <c r="G1784" t="s">
        <v>153</v>
      </c>
      <c r="H1784" s="22" t="str">
        <f>VLOOKUP(G1784,'ISO Country Codes'!A:B,2, FALSE)</f>
        <v> Bangladesh</v>
      </c>
      <c r="I1784" s="24" t="str">
        <f t="shared" si="54"/>
        <v>51 Khan-A-Sabur Road, ,  Bangladesh</v>
      </c>
      <c r="J1784" s="15" t="str">
        <f t="shared" si="55"/>
        <v>Khulna,  Bangladesh</v>
      </c>
      <c r="K1784" t="s">
        <v>503</v>
      </c>
      <c r="L1784" s="2">
        <v>38251</v>
      </c>
      <c r="M1784" t="s">
        <v>146</v>
      </c>
      <c r="N1784" t="s">
        <v>4346</v>
      </c>
      <c r="O1784">
        <v>1</v>
      </c>
      <c r="P1784">
        <v>1</v>
      </c>
      <c r="R1784" t="s">
        <v>25</v>
      </c>
      <c r="S1784" t="s">
        <v>25</v>
      </c>
      <c r="T1784" s="17" t="s">
        <v>5975</v>
      </c>
      <c r="U1784" s="17" t="s">
        <v>5898</v>
      </c>
      <c r="AB1784" s="1" t="s">
        <v>1777</v>
      </c>
    </row>
    <row r="1785" spans="1:28" x14ac:dyDescent="0.3">
      <c r="A1785">
        <v>3002862678</v>
      </c>
      <c r="B1785" s="26" t="s">
        <v>2814</v>
      </c>
      <c r="C1785" t="s">
        <v>2815</v>
      </c>
      <c r="E1785" t="s">
        <v>151</v>
      </c>
      <c r="G1785" t="s">
        <v>153</v>
      </c>
      <c r="H1785" s="22" t="str">
        <f>VLOOKUP(G1785,'ISO Country Codes'!A:B,2, FALSE)</f>
        <v> Bangladesh</v>
      </c>
      <c r="I1785" s="24" t="str">
        <f t="shared" si="54"/>
        <v>51 Khan-A-Sabur Road, ,  Bangladesh</v>
      </c>
      <c r="J1785" s="15" t="str">
        <f t="shared" si="55"/>
        <v>Khulna,  Bangladesh</v>
      </c>
      <c r="K1785" t="s">
        <v>503</v>
      </c>
      <c r="L1785" s="2">
        <v>38251</v>
      </c>
      <c r="M1785" t="s">
        <v>146</v>
      </c>
      <c r="N1785" t="s">
        <v>4346</v>
      </c>
      <c r="O1785">
        <v>1</v>
      </c>
      <c r="P1785">
        <v>2</v>
      </c>
      <c r="R1785" t="s">
        <v>25</v>
      </c>
      <c r="S1785" t="s">
        <v>25</v>
      </c>
      <c r="T1785" s="17" t="s">
        <v>5898</v>
      </c>
      <c r="U1785" s="17" t="s">
        <v>5975</v>
      </c>
      <c r="AB1785" s="1" t="s">
        <v>1777</v>
      </c>
    </row>
    <row r="1786" spans="1:28" x14ac:dyDescent="0.3">
      <c r="A1786">
        <v>3002862678</v>
      </c>
      <c r="B1786" s="26" t="s">
        <v>2814</v>
      </c>
      <c r="C1786" t="s">
        <v>2815</v>
      </c>
      <c r="E1786" t="s">
        <v>151</v>
      </c>
      <c r="G1786" t="s">
        <v>153</v>
      </c>
      <c r="H1786" s="22" t="str">
        <f>VLOOKUP(G1786,'ISO Country Codes'!A:B,2, FALSE)</f>
        <v> Bangladesh</v>
      </c>
      <c r="I1786" s="24" t="str">
        <f t="shared" si="54"/>
        <v>51 Khan-A-Sabur Road, ,  Bangladesh</v>
      </c>
      <c r="J1786" s="15" t="str">
        <f t="shared" si="55"/>
        <v>Khulna,  Bangladesh</v>
      </c>
      <c r="K1786" t="s">
        <v>503</v>
      </c>
      <c r="L1786" s="2">
        <v>38251</v>
      </c>
      <c r="M1786" t="s">
        <v>146</v>
      </c>
      <c r="N1786" t="s">
        <v>4346</v>
      </c>
      <c r="O1786">
        <v>2</v>
      </c>
      <c r="P1786">
        <v>1</v>
      </c>
      <c r="R1786" t="s">
        <v>25</v>
      </c>
      <c r="S1786" t="s">
        <v>25</v>
      </c>
      <c r="T1786" s="17" t="s">
        <v>5975</v>
      </c>
      <c r="U1786" s="17" t="s">
        <v>5898</v>
      </c>
      <c r="AB1786" s="1" t="s">
        <v>1777</v>
      </c>
    </row>
    <row r="1787" spans="1:28" x14ac:dyDescent="0.3">
      <c r="A1787">
        <v>3002862678</v>
      </c>
      <c r="B1787" s="26" t="s">
        <v>2814</v>
      </c>
      <c r="C1787" t="s">
        <v>2815</v>
      </c>
      <c r="E1787" t="s">
        <v>151</v>
      </c>
      <c r="G1787" t="s">
        <v>153</v>
      </c>
      <c r="H1787" s="22" t="str">
        <f>VLOOKUP(G1787,'ISO Country Codes'!A:B,2, FALSE)</f>
        <v> Bangladesh</v>
      </c>
      <c r="I1787" s="24" t="str">
        <f t="shared" si="54"/>
        <v>51 Khan-A-Sabur Road, ,  Bangladesh</v>
      </c>
      <c r="J1787" s="15" t="str">
        <f t="shared" si="55"/>
        <v>Khulna,  Bangladesh</v>
      </c>
      <c r="K1787" t="s">
        <v>503</v>
      </c>
      <c r="L1787" s="2">
        <v>38251</v>
      </c>
      <c r="M1787" t="s">
        <v>146</v>
      </c>
      <c r="N1787" t="s">
        <v>4346</v>
      </c>
      <c r="O1787">
        <v>2</v>
      </c>
      <c r="P1787">
        <v>2</v>
      </c>
      <c r="R1787" t="s">
        <v>25</v>
      </c>
      <c r="S1787" t="s">
        <v>25</v>
      </c>
      <c r="T1787" s="17" t="s">
        <v>5975</v>
      </c>
      <c r="U1787" s="17" t="s">
        <v>5898</v>
      </c>
      <c r="AB1787" s="1" t="s">
        <v>1777</v>
      </c>
    </row>
    <row r="1788" spans="1:28" x14ac:dyDescent="0.3">
      <c r="A1788">
        <v>3002862678</v>
      </c>
      <c r="B1788" s="26" t="s">
        <v>2814</v>
      </c>
      <c r="C1788" t="s">
        <v>2815</v>
      </c>
      <c r="E1788" t="s">
        <v>151</v>
      </c>
      <c r="G1788" t="s">
        <v>153</v>
      </c>
      <c r="H1788" s="22" t="str">
        <f>VLOOKUP(G1788,'ISO Country Codes'!A:B,2, FALSE)</f>
        <v> Bangladesh</v>
      </c>
      <c r="I1788" s="24" t="str">
        <f t="shared" si="54"/>
        <v>51 Khan-A-Sabur Road, ,  Bangladesh</v>
      </c>
      <c r="J1788" s="15" t="str">
        <f t="shared" si="55"/>
        <v>Khulna,  Bangladesh</v>
      </c>
      <c r="K1788" t="s">
        <v>503</v>
      </c>
      <c r="L1788" s="2">
        <v>38251</v>
      </c>
      <c r="M1788" t="s">
        <v>146</v>
      </c>
      <c r="N1788" t="s">
        <v>4346</v>
      </c>
      <c r="O1788">
        <v>3</v>
      </c>
      <c r="P1788">
        <v>1</v>
      </c>
      <c r="R1788" t="s">
        <v>25</v>
      </c>
      <c r="S1788" t="s">
        <v>25</v>
      </c>
      <c r="T1788" s="17" t="s">
        <v>5898</v>
      </c>
      <c r="U1788" s="17" t="s">
        <v>5975</v>
      </c>
      <c r="AB1788" s="1" t="s">
        <v>1777</v>
      </c>
    </row>
    <row r="1789" spans="1:28" x14ac:dyDescent="0.3">
      <c r="A1789">
        <v>3002862678</v>
      </c>
      <c r="B1789" s="26" t="s">
        <v>2814</v>
      </c>
      <c r="C1789" t="s">
        <v>2815</v>
      </c>
      <c r="E1789" t="s">
        <v>151</v>
      </c>
      <c r="G1789" t="s">
        <v>153</v>
      </c>
      <c r="H1789" s="22" t="str">
        <f>VLOOKUP(G1789,'ISO Country Codes'!A:B,2, FALSE)</f>
        <v> Bangladesh</v>
      </c>
      <c r="I1789" s="24" t="str">
        <f t="shared" si="54"/>
        <v>51 Khan-A-Sabur Road, ,  Bangladesh</v>
      </c>
      <c r="J1789" s="15" t="str">
        <f t="shared" si="55"/>
        <v>Khulna,  Bangladesh</v>
      </c>
      <c r="K1789" t="s">
        <v>503</v>
      </c>
      <c r="L1789" s="2">
        <v>38251</v>
      </c>
      <c r="M1789" t="s">
        <v>146</v>
      </c>
      <c r="N1789" t="s">
        <v>4346</v>
      </c>
      <c r="O1789">
        <v>4</v>
      </c>
      <c r="P1789">
        <v>1</v>
      </c>
      <c r="R1789" t="s">
        <v>25</v>
      </c>
      <c r="S1789" t="s">
        <v>25</v>
      </c>
      <c r="T1789" s="17" t="s">
        <v>5975</v>
      </c>
      <c r="U1789" s="17" t="s">
        <v>5898</v>
      </c>
      <c r="AB1789" s="1" t="s">
        <v>1777</v>
      </c>
    </row>
    <row r="1790" spans="1:28" x14ac:dyDescent="0.3">
      <c r="A1790">
        <v>3002862678</v>
      </c>
      <c r="B1790" s="26" t="s">
        <v>2814</v>
      </c>
      <c r="C1790" t="s">
        <v>2815</v>
      </c>
      <c r="E1790" t="s">
        <v>151</v>
      </c>
      <c r="G1790" t="s">
        <v>153</v>
      </c>
      <c r="H1790" s="22" t="str">
        <f>VLOOKUP(G1790,'ISO Country Codes'!A:B,2, FALSE)</f>
        <v> Bangladesh</v>
      </c>
      <c r="I1790" s="24" t="str">
        <f t="shared" si="54"/>
        <v>51 Khan-A-Sabur Road, ,  Bangladesh</v>
      </c>
      <c r="J1790" s="15" t="str">
        <f t="shared" si="55"/>
        <v>Khulna,  Bangladesh</v>
      </c>
      <c r="K1790" t="s">
        <v>503</v>
      </c>
      <c r="L1790" s="2">
        <v>38251</v>
      </c>
      <c r="M1790" t="s">
        <v>146</v>
      </c>
      <c r="N1790" t="s">
        <v>4346</v>
      </c>
      <c r="O1790">
        <v>5</v>
      </c>
      <c r="P1790">
        <v>1</v>
      </c>
      <c r="R1790" t="s">
        <v>25</v>
      </c>
      <c r="S1790" t="s">
        <v>25</v>
      </c>
      <c r="T1790" s="17" t="s">
        <v>5898</v>
      </c>
      <c r="U1790" s="17" t="s">
        <v>5975</v>
      </c>
      <c r="AB1790" s="1" t="s">
        <v>1777</v>
      </c>
    </row>
    <row r="1791" spans="1:28" x14ac:dyDescent="0.3">
      <c r="A1791">
        <v>3002862678</v>
      </c>
      <c r="B1791" s="26" t="s">
        <v>2814</v>
      </c>
      <c r="C1791" t="s">
        <v>2815</v>
      </c>
      <c r="E1791" t="s">
        <v>151</v>
      </c>
      <c r="G1791" t="s">
        <v>153</v>
      </c>
      <c r="H1791" s="22" t="str">
        <f>VLOOKUP(G1791,'ISO Country Codes'!A:B,2, FALSE)</f>
        <v> Bangladesh</v>
      </c>
      <c r="I1791" s="24" t="str">
        <f t="shared" si="54"/>
        <v>51 Khan-A-Sabur Road, ,  Bangladesh</v>
      </c>
      <c r="J1791" s="15" t="str">
        <f t="shared" si="55"/>
        <v>Khulna,  Bangladesh</v>
      </c>
      <c r="K1791" t="s">
        <v>503</v>
      </c>
      <c r="L1791" s="2">
        <v>38253</v>
      </c>
      <c r="M1791" t="s">
        <v>146</v>
      </c>
      <c r="N1791" t="s">
        <v>4347</v>
      </c>
      <c r="O1791">
        <v>1</v>
      </c>
      <c r="P1791">
        <v>1</v>
      </c>
      <c r="R1791" t="s">
        <v>25</v>
      </c>
      <c r="S1791" t="s">
        <v>25</v>
      </c>
      <c r="T1791" s="17" t="s">
        <v>5975</v>
      </c>
      <c r="U1791" s="17" t="s">
        <v>5898</v>
      </c>
      <c r="AB1791" s="1" t="s">
        <v>1777</v>
      </c>
    </row>
    <row r="1792" spans="1:28" x14ac:dyDescent="0.3">
      <c r="A1792">
        <v>3002862678</v>
      </c>
      <c r="B1792" s="26" t="s">
        <v>2814</v>
      </c>
      <c r="C1792" t="s">
        <v>2815</v>
      </c>
      <c r="E1792" t="s">
        <v>151</v>
      </c>
      <c r="G1792" t="s">
        <v>153</v>
      </c>
      <c r="H1792" s="22" t="str">
        <f>VLOOKUP(G1792,'ISO Country Codes'!A:B,2, FALSE)</f>
        <v> Bangladesh</v>
      </c>
      <c r="I1792" s="24" t="str">
        <f t="shared" si="54"/>
        <v>51 Khan-A-Sabur Road, ,  Bangladesh</v>
      </c>
      <c r="J1792" s="15" t="str">
        <f t="shared" si="55"/>
        <v>Khulna,  Bangladesh</v>
      </c>
      <c r="K1792" t="s">
        <v>503</v>
      </c>
      <c r="L1792" s="2">
        <v>38253</v>
      </c>
      <c r="M1792" t="s">
        <v>146</v>
      </c>
      <c r="N1792" t="s">
        <v>4347</v>
      </c>
      <c r="O1792">
        <v>1</v>
      </c>
      <c r="P1792">
        <v>2</v>
      </c>
      <c r="R1792" t="s">
        <v>25</v>
      </c>
      <c r="S1792" t="s">
        <v>25</v>
      </c>
      <c r="T1792" s="17" t="s">
        <v>5898</v>
      </c>
      <c r="U1792" s="17" t="s">
        <v>5975</v>
      </c>
      <c r="AB1792" s="1" t="s">
        <v>1777</v>
      </c>
    </row>
    <row r="1793" spans="1:28" x14ac:dyDescent="0.3">
      <c r="A1793">
        <v>3002862678</v>
      </c>
      <c r="B1793" s="26" t="s">
        <v>2814</v>
      </c>
      <c r="C1793" t="s">
        <v>2815</v>
      </c>
      <c r="E1793" t="s">
        <v>151</v>
      </c>
      <c r="G1793" t="s">
        <v>153</v>
      </c>
      <c r="H1793" s="22" t="str">
        <f>VLOOKUP(G1793,'ISO Country Codes'!A:B,2, FALSE)</f>
        <v> Bangladesh</v>
      </c>
      <c r="I1793" s="24" t="str">
        <f t="shared" si="54"/>
        <v>51 Khan-A-Sabur Road, ,  Bangladesh</v>
      </c>
      <c r="J1793" s="15" t="str">
        <f t="shared" si="55"/>
        <v>Khulna,  Bangladesh</v>
      </c>
      <c r="K1793" t="s">
        <v>503</v>
      </c>
      <c r="L1793" s="2">
        <v>38253</v>
      </c>
      <c r="M1793" t="s">
        <v>146</v>
      </c>
      <c r="N1793" t="s">
        <v>4347</v>
      </c>
      <c r="O1793">
        <v>2</v>
      </c>
      <c r="P1793">
        <v>1</v>
      </c>
      <c r="R1793" t="s">
        <v>25</v>
      </c>
      <c r="S1793" t="s">
        <v>25</v>
      </c>
      <c r="T1793" s="17" t="s">
        <v>5898</v>
      </c>
      <c r="U1793" s="17" t="s">
        <v>5975</v>
      </c>
      <c r="AB1793" s="1" t="s">
        <v>1777</v>
      </c>
    </row>
    <row r="1794" spans="1:28" x14ac:dyDescent="0.3">
      <c r="A1794">
        <v>3002862678</v>
      </c>
      <c r="B1794" s="26" t="s">
        <v>2814</v>
      </c>
      <c r="C1794" t="s">
        <v>2815</v>
      </c>
      <c r="E1794" t="s">
        <v>151</v>
      </c>
      <c r="G1794" t="s">
        <v>153</v>
      </c>
      <c r="H1794" s="22" t="str">
        <f>VLOOKUP(G1794,'ISO Country Codes'!A:B,2, FALSE)</f>
        <v> Bangladesh</v>
      </c>
      <c r="I1794" s="24" t="str">
        <f t="shared" si="54"/>
        <v>51 Khan-A-Sabur Road, ,  Bangladesh</v>
      </c>
      <c r="J1794" s="15" t="str">
        <f t="shared" si="55"/>
        <v>Khulna,  Bangladesh</v>
      </c>
      <c r="K1794" t="s">
        <v>503</v>
      </c>
      <c r="L1794" s="2">
        <v>38253</v>
      </c>
      <c r="M1794" t="s">
        <v>146</v>
      </c>
      <c r="N1794" t="s">
        <v>4347</v>
      </c>
      <c r="O1794">
        <v>3</v>
      </c>
      <c r="P1794">
        <v>1</v>
      </c>
      <c r="R1794" t="s">
        <v>25</v>
      </c>
      <c r="S1794" t="s">
        <v>25</v>
      </c>
      <c r="T1794" s="17" t="s">
        <v>5975</v>
      </c>
      <c r="U1794" s="17" t="s">
        <v>5898</v>
      </c>
      <c r="AB1794" s="1" t="s">
        <v>1777</v>
      </c>
    </row>
    <row r="1795" spans="1:28" x14ac:dyDescent="0.3">
      <c r="A1795">
        <v>3002862678</v>
      </c>
      <c r="B1795" s="26" t="s">
        <v>2814</v>
      </c>
      <c r="C1795" t="s">
        <v>2815</v>
      </c>
      <c r="E1795" t="s">
        <v>151</v>
      </c>
      <c r="G1795" t="s">
        <v>153</v>
      </c>
      <c r="H1795" s="22" t="str">
        <f>VLOOKUP(G1795,'ISO Country Codes'!A:B,2, FALSE)</f>
        <v> Bangladesh</v>
      </c>
      <c r="I1795" s="24" t="str">
        <f t="shared" ref="I1795:I1858" si="56">_xlfn.CONCAT(C1795,", ",F1795,", ",H1795)</f>
        <v>51 Khan-A-Sabur Road, ,  Bangladesh</v>
      </c>
      <c r="J1795" s="15" t="str">
        <f t="shared" ref="J1795:J1858" si="57">_xlfn.CONCAT(E1795,", ",H1795)</f>
        <v>Khulna,  Bangladesh</v>
      </c>
      <c r="K1795" t="s">
        <v>503</v>
      </c>
      <c r="L1795" s="2">
        <v>38253</v>
      </c>
      <c r="M1795" t="s">
        <v>146</v>
      </c>
      <c r="N1795" t="s">
        <v>4347</v>
      </c>
      <c r="O1795">
        <v>4</v>
      </c>
      <c r="P1795">
        <v>1</v>
      </c>
      <c r="R1795" t="s">
        <v>25</v>
      </c>
      <c r="S1795" t="s">
        <v>25</v>
      </c>
      <c r="T1795" s="17" t="s">
        <v>5975</v>
      </c>
      <c r="U1795" s="17" t="s">
        <v>5898</v>
      </c>
      <c r="AB1795" s="1" t="s">
        <v>1777</v>
      </c>
    </row>
    <row r="1796" spans="1:28" x14ac:dyDescent="0.3">
      <c r="A1796">
        <v>3004287949</v>
      </c>
      <c r="B1796" s="26" t="s">
        <v>3178</v>
      </c>
      <c r="C1796" t="s">
        <v>3179</v>
      </c>
      <c r="D1796" t="s">
        <v>3180</v>
      </c>
      <c r="E1796" t="s">
        <v>2132</v>
      </c>
      <c r="F1796" t="s">
        <v>1047</v>
      </c>
      <c r="G1796" t="s">
        <v>131</v>
      </c>
      <c r="H1796" s="22" t="str">
        <f>VLOOKUP(G1796,'ISO Country Codes'!A:B,2, FALSE)</f>
        <v> Venezuela (Bolivarian Republic of)</v>
      </c>
      <c r="I1796" s="24" t="str">
        <f t="shared" si="56"/>
        <v>Avenida Principal De San Francisco, VE-V,  Venezuela (Bolivarian Republic of)</v>
      </c>
      <c r="J1796" s="15" t="str">
        <f t="shared" si="57"/>
        <v>Maracaibo,  Venezuela (Bolivarian Republic of)</v>
      </c>
      <c r="K1796" t="s">
        <v>503</v>
      </c>
      <c r="L1796" s="2">
        <v>38372</v>
      </c>
      <c r="M1796" t="s">
        <v>146</v>
      </c>
      <c r="N1796" t="s">
        <v>4348</v>
      </c>
      <c r="O1796">
        <v>1</v>
      </c>
      <c r="P1796">
        <v>1</v>
      </c>
      <c r="R1796" t="s">
        <v>26</v>
      </c>
      <c r="S1796" t="s">
        <v>25</v>
      </c>
      <c r="T1796" s="17" t="s">
        <v>5975</v>
      </c>
      <c r="AB1796" s="1" t="s">
        <v>1777</v>
      </c>
    </row>
    <row r="1797" spans="1:28" x14ac:dyDescent="0.3">
      <c r="A1797">
        <v>3004250678</v>
      </c>
      <c r="B1797" s="26" t="s">
        <v>4349</v>
      </c>
      <c r="C1797" t="s">
        <v>4350</v>
      </c>
      <c r="D1797" t="s">
        <v>4351</v>
      </c>
      <c r="E1797" t="s">
        <v>1142</v>
      </c>
      <c r="F1797" t="s">
        <v>1143</v>
      </c>
      <c r="G1797" t="s">
        <v>39</v>
      </c>
      <c r="H1797" s="22" t="str">
        <f>VLOOKUP(G1797,'ISO Country Codes'!A:B,2, FALSE)</f>
        <v> Indonesia</v>
      </c>
      <c r="I1797" s="24" t="str">
        <f t="shared" si="56"/>
        <v>Km. 17.5, Sumatera Utara,  Indonesia</v>
      </c>
      <c r="J1797" s="15" t="str">
        <f t="shared" si="57"/>
        <v>Medan,  Indonesia</v>
      </c>
      <c r="K1797" t="s">
        <v>503</v>
      </c>
      <c r="L1797" s="2">
        <v>38516</v>
      </c>
      <c r="M1797" t="s">
        <v>146</v>
      </c>
      <c r="N1797" t="s">
        <v>4352</v>
      </c>
      <c r="O1797">
        <v>1</v>
      </c>
      <c r="P1797">
        <v>1</v>
      </c>
      <c r="R1797" t="s">
        <v>25</v>
      </c>
      <c r="S1797" t="s">
        <v>25</v>
      </c>
      <c r="T1797" s="17" t="s">
        <v>5975</v>
      </c>
      <c r="AB1797" s="1" t="s">
        <v>1777</v>
      </c>
    </row>
    <row r="1798" spans="1:28" x14ac:dyDescent="0.3">
      <c r="A1798">
        <v>3004250678</v>
      </c>
      <c r="B1798" s="26" t="s">
        <v>4349</v>
      </c>
      <c r="C1798" t="s">
        <v>4350</v>
      </c>
      <c r="D1798" t="s">
        <v>4351</v>
      </c>
      <c r="E1798" t="s">
        <v>1142</v>
      </c>
      <c r="F1798" t="s">
        <v>1143</v>
      </c>
      <c r="G1798" t="s">
        <v>39</v>
      </c>
      <c r="H1798" s="22" t="str">
        <f>VLOOKUP(G1798,'ISO Country Codes'!A:B,2, FALSE)</f>
        <v> Indonesia</v>
      </c>
      <c r="I1798" s="24" t="str">
        <f t="shared" si="56"/>
        <v>Km. 17.5, Sumatera Utara,  Indonesia</v>
      </c>
      <c r="J1798" s="15" t="str">
        <f t="shared" si="57"/>
        <v>Medan,  Indonesia</v>
      </c>
      <c r="K1798" t="s">
        <v>503</v>
      </c>
      <c r="L1798" s="2">
        <v>38516</v>
      </c>
      <c r="M1798" t="s">
        <v>146</v>
      </c>
      <c r="N1798" t="s">
        <v>4352</v>
      </c>
      <c r="O1798">
        <v>1</v>
      </c>
      <c r="P1798">
        <v>2</v>
      </c>
      <c r="R1798" t="s">
        <v>25</v>
      </c>
      <c r="S1798" t="s">
        <v>25</v>
      </c>
      <c r="T1798" s="17" t="s">
        <v>5975</v>
      </c>
      <c r="AB1798" s="1" t="s">
        <v>1777</v>
      </c>
    </row>
    <row r="1799" spans="1:28" x14ac:dyDescent="0.3">
      <c r="A1799">
        <v>3004250678</v>
      </c>
      <c r="B1799" s="26" t="s">
        <v>4349</v>
      </c>
      <c r="C1799" t="s">
        <v>4350</v>
      </c>
      <c r="D1799" t="s">
        <v>4351</v>
      </c>
      <c r="E1799" t="s">
        <v>1142</v>
      </c>
      <c r="F1799" t="s">
        <v>1143</v>
      </c>
      <c r="G1799" t="s">
        <v>39</v>
      </c>
      <c r="H1799" s="22" t="str">
        <f>VLOOKUP(G1799,'ISO Country Codes'!A:B,2, FALSE)</f>
        <v> Indonesia</v>
      </c>
      <c r="I1799" s="24" t="str">
        <f t="shared" si="56"/>
        <v>Km. 17.5, Sumatera Utara,  Indonesia</v>
      </c>
      <c r="J1799" s="15" t="str">
        <f t="shared" si="57"/>
        <v>Medan,  Indonesia</v>
      </c>
      <c r="K1799" t="s">
        <v>503</v>
      </c>
      <c r="L1799" s="2">
        <v>38516</v>
      </c>
      <c r="M1799" t="s">
        <v>146</v>
      </c>
      <c r="N1799" t="s">
        <v>4352</v>
      </c>
      <c r="O1799">
        <v>1</v>
      </c>
      <c r="P1799">
        <v>3</v>
      </c>
      <c r="R1799" t="s">
        <v>25</v>
      </c>
      <c r="S1799" t="s">
        <v>25</v>
      </c>
      <c r="T1799" s="17" t="s">
        <v>5975</v>
      </c>
      <c r="AB1799" s="1" t="s">
        <v>1777</v>
      </c>
    </row>
    <row r="1800" spans="1:28" x14ac:dyDescent="0.3">
      <c r="A1800">
        <v>3004250678</v>
      </c>
      <c r="B1800" s="26" t="s">
        <v>4349</v>
      </c>
      <c r="C1800" t="s">
        <v>4350</v>
      </c>
      <c r="D1800" t="s">
        <v>4351</v>
      </c>
      <c r="E1800" t="s">
        <v>1142</v>
      </c>
      <c r="F1800" t="s">
        <v>1143</v>
      </c>
      <c r="G1800" t="s">
        <v>39</v>
      </c>
      <c r="H1800" s="22" t="str">
        <f>VLOOKUP(G1800,'ISO Country Codes'!A:B,2, FALSE)</f>
        <v> Indonesia</v>
      </c>
      <c r="I1800" s="24" t="str">
        <f t="shared" si="56"/>
        <v>Km. 17.5, Sumatera Utara,  Indonesia</v>
      </c>
      <c r="J1800" s="15" t="str">
        <f t="shared" si="57"/>
        <v>Medan,  Indonesia</v>
      </c>
      <c r="K1800" t="s">
        <v>503</v>
      </c>
      <c r="L1800" s="2">
        <v>38516</v>
      </c>
      <c r="M1800" t="s">
        <v>146</v>
      </c>
      <c r="N1800" t="s">
        <v>4352</v>
      </c>
      <c r="O1800">
        <v>1</v>
      </c>
      <c r="P1800">
        <v>4</v>
      </c>
      <c r="R1800" t="s">
        <v>25</v>
      </c>
      <c r="S1800" t="s">
        <v>25</v>
      </c>
      <c r="T1800" s="17" t="s">
        <v>5975</v>
      </c>
      <c r="AB1800" s="1" t="s">
        <v>1777</v>
      </c>
    </row>
    <row r="1801" spans="1:28" x14ac:dyDescent="0.3">
      <c r="A1801">
        <v>3004250678</v>
      </c>
      <c r="B1801" s="26" t="s">
        <v>4349</v>
      </c>
      <c r="C1801" t="s">
        <v>4350</v>
      </c>
      <c r="D1801" t="s">
        <v>4351</v>
      </c>
      <c r="E1801" t="s">
        <v>1142</v>
      </c>
      <c r="F1801" t="s">
        <v>1143</v>
      </c>
      <c r="G1801" t="s">
        <v>39</v>
      </c>
      <c r="H1801" s="22" t="str">
        <f>VLOOKUP(G1801,'ISO Country Codes'!A:B,2, FALSE)</f>
        <v> Indonesia</v>
      </c>
      <c r="I1801" s="24" t="str">
        <f t="shared" si="56"/>
        <v>Km. 17.5, Sumatera Utara,  Indonesia</v>
      </c>
      <c r="J1801" s="15" t="str">
        <f t="shared" si="57"/>
        <v>Medan,  Indonesia</v>
      </c>
      <c r="K1801" t="s">
        <v>503</v>
      </c>
      <c r="L1801" s="2">
        <v>38516</v>
      </c>
      <c r="M1801" t="s">
        <v>146</v>
      </c>
      <c r="N1801" t="s">
        <v>4352</v>
      </c>
      <c r="O1801">
        <v>2</v>
      </c>
      <c r="P1801">
        <v>1</v>
      </c>
      <c r="R1801" t="s">
        <v>25</v>
      </c>
      <c r="S1801" t="s">
        <v>25</v>
      </c>
      <c r="T1801" s="17" t="s">
        <v>5975</v>
      </c>
      <c r="AB1801" s="1" t="s">
        <v>1777</v>
      </c>
    </row>
    <row r="1802" spans="1:28" x14ac:dyDescent="0.3">
      <c r="A1802">
        <v>3004250678</v>
      </c>
      <c r="B1802" s="26" t="s">
        <v>4349</v>
      </c>
      <c r="C1802" t="s">
        <v>4350</v>
      </c>
      <c r="D1802" t="s">
        <v>4351</v>
      </c>
      <c r="E1802" t="s">
        <v>1142</v>
      </c>
      <c r="F1802" t="s">
        <v>1143</v>
      </c>
      <c r="G1802" t="s">
        <v>39</v>
      </c>
      <c r="H1802" s="22" t="str">
        <f>VLOOKUP(G1802,'ISO Country Codes'!A:B,2, FALSE)</f>
        <v> Indonesia</v>
      </c>
      <c r="I1802" s="24" t="str">
        <f t="shared" si="56"/>
        <v>Km. 17.5, Sumatera Utara,  Indonesia</v>
      </c>
      <c r="J1802" s="15" t="str">
        <f t="shared" si="57"/>
        <v>Medan,  Indonesia</v>
      </c>
      <c r="K1802" t="s">
        <v>503</v>
      </c>
      <c r="L1802" s="2">
        <v>38516</v>
      </c>
      <c r="M1802" t="s">
        <v>146</v>
      </c>
      <c r="N1802" t="s">
        <v>4352</v>
      </c>
      <c r="O1802">
        <v>2</v>
      </c>
      <c r="P1802">
        <v>2</v>
      </c>
      <c r="R1802" t="s">
        <v>25</v>
      </c>
      <c r="S1802" t="s">
        <v>25</v>
      </c>
      <c r="T1802" s="17" t="s">
        <v>5975</v>
      </c>
      <c r="AB1802" s="1" t="s">
        <v>1777</v>
      </c>
    </row>
    <row r="1803" spans="1:28" x14ac:dyDescent="0.3">
      <c r="A1803">
        <v>3004250678</v>
      </c>
      <c r="B1803" s="26" t="s">
        <v>4349</v>
      </c>
      <c r="C1803" t="s">
        <v>4350</v>
      </c>
      <c r="D1803" t="s">
        <v>4351</v>
      </c>
      <c r="E1803" t="s">
        <v>1142</v>
      </c>
      <c r="F1803" t="s">
        <v>1143</v>
      </c>
      <c r="G1803" t="s">
        <v>39</v>
      </c>
      <c r="H1803" s="22" t="str">
        <f>VLOOKUP(G1803,'ISO Country Codes'!A:B,2, FALSE)</f>
        <v> Indonesia</v>
      </c>
      <c r="I1803" s="24" t="str">
        <f t="shared" si="56"/>
        <v>Km. 17.5, Sumatera Utara,  Indonesia</v>
      </c>
      <c r="J1803" s="15" t="str">
        <f t="shared" si="57"/>
        <v>Medan,  Indonesia</v>
      </c>
      <c r="K1803" t="s">
        <v>503</v>
      </c>
      <c r="L1803" s="2">
        <v>38516</v>
      </c>
      <c r="M1803" t="s">
        <v>146</v>
      </c>
      <c r="N1803" t="s">
        <v>4352</v>
      </c>
      <c r="O1803">
        <v>2</v>
      </c>
      <c r="P1803">
        <v>3</v>
      </c>
      <c r="R1803" t="s">
        <v>25</v>
      </c>
      <c r="S1803" t="s">
        <v>25</v>
      </c>
      <c r="T1803" s="17" t="s">
        <v>5975</v>
      </c>
      <c r="AB1803" s="1" t="s">
        <v>1777</v>
      </c>
    </row>
    <row r="1804" spans="1:28" x14ac:dyDescent="0.3">
      <c r="A1804">
        <v>3004250678</v>
      </c>
      <c r="B1804" s="26" t="s">
        <v>4349</v>
      </c>
      <c r="C1804" t="s">
        <v>4350</v>
      </c>
      <c r="D1804" t="s">
        <v>4351</v>
      </c>
      <c r="E1804" t="s">
        <v>1142</v>
      </c>
      <c r="F1804" t="s">
        <v>1143</v>
      </c>
      <c r="G1804" t="s">
        <v>39</v>
      </c>
      <c r="H1804" s="22" t="str">
        <f>VLOOKUP(G1804,'ISO Country Codes'!A:B,2, FALSE)</f>
        <v> Indonesia</v>
      </c>
      <c r="I1804" s="24" t="str">
        <f t="shared" si="56"/>
        <v>Km. 17.5, Sumatera Utara,  Indonesia</v>
      </c>
      <c r="J1804" s="15" t="str">
        <f t="shared" si="57"/>
        <v>Medan,  Indonesia</v>
      </c>
      <c r="K1804" t="s">
        <v>503</v>
      </c>
      <c r="L1804" s="2">
        <v>38516</v>
      </c>
      <c r="M1804" t="s">
        <v>146</v>
      </c>
      <c r="N1804" t="s">
        <v>4352</v>
      </c>
      <c r="O1804">
        <v>3</v>
      </c>
      <c r="P1804">
        <v>1</v>
      </c>
      <c r="R1804" t="s">
        <v>26</v>
      </c>
      <c r="S1804" t="s">
        <v>25</v>
      </c>
      <c r="T1804" s="17" t="s">
        <v>5975</v>
      </c>
      <c r="AB1804" s="1" t="s">
        <v>1777</v>
      </c>
    </row>
    <row r="1805" spans="1:28" x14ac:dyDescent="0.3">
      <c r="A1805">
        <v>3004250678</v>
      </c>
      <c r="B1805" s="26" t="s">
        <v>4349</v>
      </c>
      <c r="C1805" t="s">
        <v>4350</v>
      </c>
      <c r="D1805" t="s">
        <v>4351</v>
      </c>
      <c r="E1805" t="s">
        <v>1142</v>
      </c>
      <c r="F1805" t="s">
        <v>1143</v>
      </c>
      <c r="G1805" t="s">
        <v>39</v>
      </c>
      <c r="H1805" s="22" t="str">
        <f>VLOOKUP(G1805,'ISO Country Codes'!A:B,2, FALSE)</f>
        <v> Indonesia</v>
      </c>
      <c r="I1805" s="24" t="str">
        <f t="shared" si="56"/>
        <v>Km. 17.5, Sumatera Utara,  Indonesia</v>
      </c>
      <c r="J1805" s="15" t="str">
        <f t="shared" si="57"/>
        <v>Medan,  Indonesia</v>
      </c>
      <c r="K1805" t="s">
        <v>503</v>
      </c>
      <c r="L1805" s="2">
        <v>38516</v>
      </c>
      <c r="M1805" t="s">
        <v>146</v>
      </c>
      <c r="N1805" t="s">
        <v>4352</v>
      </c>
      <c r="O1805">
        <v>3</v>
      </c>
      <c r="P1805">
        <v>2</v>
      </c>
      <c r="R1805" t="s">
        <v>25</v>
      </c>
      <c r="S1805" t="s">
        <v>25</v>
      </c>
      <c r="T1805" s="17" t="s">
        <v>5975</v>
      </c>
      <c r="AB1805" s="1" t="s">
        <v>1777</v>
      </c>
    </row>
    <row r="1806" spans="1:28" x14ac:dyDescent="0.3">
      <c r="A1806">
        <v>3004250678</v>
      </c>
      <c r="B1806" s="26" t="s">
        <v>4349</v>
      </c>
      <c r="C1806" t="s">
        <v>4350</v>
      </c>
      <c r="D1806" t="s">
        <v>4351</v>
      </c>
      <c r="E1806" t="s">
        <v>1142</v>
      </c>
      <c r="F1806" t="s">
        <v>1143</v>
      </c>
      <c r="G1806" t="s">
        <v>39</v>
      </c>
      <c r="H1806" s="22" t="str">
        <f>VLOOKUP(G1806,'ISO Country Codes'!A:B,2, FALSE)</f>
        <v> Indonesia</v>
      </c>
      <c r="I1806" s="24" t="str">
        <f t="shared" si="56"/>
        <v>Km. 17.5, Sumatera Utara,  Indonesia</v>
      </c>
      <c r="J1806" s="15" t="str">
        <f t="shared" si="57"/>
        <v>Medan,  Indonesia</v>
      </c>
      <c r="K1806" t="s">
        <v>503</v>
      </c>
      <c r="L1806" s="2">
        <v>38516</v>
      </c>
      <c r="M1806" t="s">
        <v>146</v>
      </c>
      <c r="N1806" t="s">
        <v>4352</v>
      </c>
      <c r="O1806">
        <v>3</v>
      </c>
      <c r="P1806">
        <v>3</v>
      </c>
      <c r="R1806" t="s">
        <v>25</v>
      </c>
      <c r="S1806" t="s">
        <v>25</v>
      </c>
      <c r="T1806" s="17" t="s">
        <v>5975</v>
      </c>
      <c r="AB1806" s="1" t="s">
        <v>1777</v>
      </c>
    </row>
    <row r="1807" spans="1:28" x14ac:dyDescent="0.3">
      <c r="A1807">
        <v>3004250678</v>
      </c>
      <c r="B1807" s="26" t="s">
        <v>4349</v>
      </c>
      <c r="C1807" t="s">
        <v>4350</v>
      </c>
      <c r="D1807" t="s">
        <v>4351</v>
      </c>
      <c r="E1807" t="s">
        <v>1142</v>
      </c>
      <c r="F1807" t="s">
        <v>1143</v>
      </c>
      <c r="G1807" t="s">
        <v>39</v>
      </c>
      <c r="H1807" s="22" t="str">
        <f>VLOOKUP(G1807,'ISO Country Codes'!A:B,2, FALSE)</f>
        <v> Indonesia</v>
      </c>
      <c r="I1807" s="24" t="str">
        <f t="shared" si="56"/>
        <v>Km. 17.5, Sumatera Utara,  Indonesia</v>
      </c>
      <c r="J1807" s="15" t="str">
        <f t="shared" si="57"/>
        <v>Medan,  Indonesia</v>
      </c>
      <c r="K1807" t="s">
        <v>503</v>
      </c>
      <c r="L1807" s="2">
        <v>38516</v>
      </c>
      <c r="M1807" t="s">
        <v>146</v>
      </c>
      <c r="N1807" t="s">
        <v>4352</v>
      </c>
      <c r="O1807">
        <v>4</v>
      </c>
      <c r="P1807">
        <v>1</v>
      </c>
      <c r="R1807" t="s">
        <v>25</v>
      </c>
      <c r="S1807" t="s">
        <v>25</v>
      </c>
      <c r="T1807" s="17" t="s">
        <v>5975</v>
      </c>
      <c r="AB1807" s="1" t="s">
        <v>1777</v>
      </c>
    </row>
    <row r="1808" spans="1:28" x14ac:dyDescent="0.3">
      <c r="A1808">
        <v>3004250678</v>
      </c>
      <c r="B1808" s="26" t="s">
        <v>4349</v>
      </c>
      <c r="C1808" t="s">
        <v>4350</v>
      </c>
      <c r="D1808" t="s">
        <v>4351</v>
      </c>
      <c r="E1808" t="s">
        <v>1142</v>
      </c>
      <c r="F1808" t="s">
        <v>1143</v>
      </c>
      <c r="G1808" t="s">
        <v>39</v>
      </c>
      <c r="H1808" s="22" t="str">
        <f>VLOOKUP(G1808,'ISO Country Codes'!A:B,2, FALSE)</f>
        <v> Indonesia</v>
      </c>
      <c r="I1808" s="24" t="str">
        <f t="shared" si="56"/>
        <v>Km. 17.5, Sumatera Utara,  Indonesia</v>
      </c>
      <c r="J1808" s="15" t="str">
        <f t="shared" si="57"/>
        <v>Medan,  Indonesia</v>
      </c>
      <c r="K1808" t="s">
        <v>503</v>
      </c>
      <c r="L1808" s="2">
        <v>38516</v>
      </c>
      <c r="M1808" t="s">
        <v>146</v>
      </c>
      <c r="N1808" t="s">
        <v>4352</v>
      </c>
      <c r="O1808">
        <v>4</v>
      </c>
      <c r="P1808">
        <v>2</v>
      </c>
      <c r="R1808" t="s">
        <v>25</v>
      </c>
      <c r="S1808" t="s">
        <v>25</v>
      </c>
      <c r="T1808" s="17" t="s">
        <v>5975</v>
      </c>
      <c r="AB1808" s="1" t="s">
        <v>1777</v>
      </c>
    </row>
    <row r="1809" spans="1:28" x14ac:dyDescent="0.3">
      <c r="A1809">
        <v>3004250678</v>
      </c>
      <c r="B1809" s="26" t="s">
        <v>4349</v>
      </c>
      <c r="C1809" t="s">
        <v>4350</v>
      </c>
      <c r="D1809" t="s">
        <v>4351</v>
      </c>
      <c r="E1809" t="s">
        <v>1142</v>
      </c>
      <c r="F1809" t="s">
        <v>1143</v>
      </c>
      <c r="G1809" t="s">
        <v>39</v>
      </c>
      <c r="H1809" s="22" t="str">
        <f>VLOOKUP(G1809,'ISO Country Codes'!A:B,2, FALSE)</f>
        <v> Indonesia</v>
      </c>
      <c r="I1809" s="24" t="str">
        <f t="shared" si="56"/>
        <v>Km. 17.5, Sumatera Utara,  Indonesia</v>
      </c>
      <c r="J1809" s="15" t="str">
        <f t="shared" si="57"/>
        <v>Medan,  Indonesia</v>
      </c>
      <c r="K1809" t="s">
        <v>503</v>
      </c>
      <c r="L1809" s="2">
        <v>38516</v>
      </c>
      <c r="M1809" t="s">
        <v>146</v>
      </c>
      <c r="N1809" t="s">
        <v>4352</v>
      </c>
      <c r="O1809">
        <v>5</v>
      </c>
      <c r="P1809">
        <v>1</v>
      </c>
      <c r="R1809" t="s">
        <v>25</v>
      </c>
      <c r="S1809" t="s">
        <v>25</v>
      </c>
      <c r="T1809" s="17" t="s">
        <v>5975</v>
      </c>
      <c r="AB1809" s="1" t="s">
        <v>1777</v>
      </c>
    </row>
    <row r="1810" spans="1:28" x14ac:dyDescent="0.3">
      <c r="A1810">
        <v>3004250678</v>
      </c>
      <c r="B1810" s="26" t="s">
        <v>4349</v>
      </c>
      <c r="C1810" t="s">
        <v>4350</v>
      </c>
      <c r="D1810" t="s">
        <v>4351</v>
      </c>
      <c r="E1810" t="s">
        <v>1142</v>
      </c>
      <c r="F1810" t="s">
        <v>1143</v>
      </c>
      <c r="G1810" t="s">
        <v>39</v>
      </c>
      <c r="H1810" s="22" t="str">
        <f>VLOOKUP(G1810,'ISO Country Codes'!A:B,2, FALSE)</f>
        <v> Indonesia</v>
      </c>
      <c r="I1810" s="24" t="str">
        <f t="shared" si="56"/>
        <v>Km. 17.5, Sumatera Utara,  Indonesia</v>
      </c>
      <c r="J1810" s="15" t="str">
        <f t="shared" si="57"/>
        <v>Medan,  Indonesia</v>
      </c>
      <c r="K1810" t="s">
        <v>503</v>
      </c>
      <c r="L1810" s="2">
        <v>38516</v>
      </c>
      <c r="M1810" t="s">
        <v>146</v>
      </c>
      <c r="N1810" t="s">
        <v>4352</v>
      </c>
      <c r="O1810">
        <v>5</v>
      </c>
      <c r="P1810">
        <v>2</v>
      </c>
      <c r="R1810" t="s">
        <v>25</v>
      </c>
      <c r="S1810" t="s">
        <v>25</v>
      </c>
      <c r="T1810" s="17" t="s">
        <v>5975</v>
      </c>
      <c r="AB1810" s="1" t="s">
        <v>1777</v>
      </c>
    </row>
    <row r="1811" spans="1:28" x14ac:dyDescent="0.3">
      <c r="A1811">
        <v>3004250678</v>
      </c>
      <c r="B1811" s="26" t="s">
        <v>4349</v>
      </c>
      <c r="C1811" t="s">
        <v>4350</v>
      </c>
      <c r="D1811" t="s">
        <v>4351</v>
      </c>
      <c r="E1811" t="s">
        <v>1142</v>
      </c>
      <c r="F1811" t="s">
        <v>1143</v>
      </c>
      <c r="G1811" t="s">
        <v>39</v>
      </c>
      <c r="H1811" s="22" t="str">
        <f>VLOOKUP(G1811,'ISO Country Codes'!A:B,2, FALSE)</f>
        <v> Indonesia</v>
      </c>
      <c r="I1811" s="24" t="str">
        <f t="shared" si="56"/>
        <v>Km. 17.5, Sumatera Utara,  Indonesia</v>
      </c>
      <c r="J1811" s="15" t="str">
        <f t="shared" si="57"/>
        <v>Medan,  Indonesia</v>
      </c>
      <c r="K1811" t="s">
        <v>503</v>
      </c>
      <c r="L1811" s="2">
        <v>38516</v>
      </c>
      <c r="M1811" t="s">
        <v>146</v>
      </c>
      <c r="N1811" t="s">
        <v>4352</v>
      </c>
      <c r="O1811">
        <v>6</v>
      </c>
      <c r="P1811">
        <v>1</v>
      </c>
      <c r="R1811" t="s">
        <v>25</v>
      </c>
      <c r="S1811" t="s">
        <v>25</v>
      </c>
      <c r="T1811" s="17" t="s">
        <v>5975</v>
      </c>
      <c r="AB1811" s="1" t="s">
        <v>1777</v>
      </c>
    </row>
    <row r="1812" spans="1:28" x14ac:dyDescent="0.3">
      <c r="A1812">
        <v>3009923126</v>
      </c>
      <c r="B1812" s="26" t="s">
        <v>4353</v>
      </c>
      <c r="C1812" t="s">
        <v>4354</v>
      </c>
      <c r="D1812" t="s">
        <v>4355</v>
      </c>
      <c r="E1812" t="s">
        <v>206</v>
      </c>
      <c r="F1812" t="s">
        <v>108</v>
      </c>
      <c r="G1812" t="s">
        <v>109</v>
      </c>
      <c r="H1812" s="22" t="str">
        <f>VLOOKUP(G1812,'ISO Country Codes'!A:B,2, FALSE)</f>
        <v> Ecuador</v>
      </c>
      <c r="I1812" s="24" t="str">
        <f t="shared" si="56"/>
        <v>SECTOR INDUSTRIAL EL RECREO, Guayas,  Ecuador</v>
      </c>
      <c r="J1812" s="15" t="str">
        <f t="shared" si="57"/>
        <v>Duran,  Ecuador</v>
      </c>
      <c r="K1812" t="s">
        <v>503</v>
      </c>
      <c r="L1812" s="2">
        <v>38481</v>
      </c>
      <c r="M1812" t="s">
        <v>146</v>
      </c>
      <c r="N1812" t="s">
        <v>4356</v>
      </c>
      <c r="O1812">
        <v>1</v>
      </c>
      <c r="P1812">
        <v>1</v>
      </c>
      <c r="R1812" t="s">
        <v>26</v>
      </c>
      <c r="S1812" t="s">
        <v>25</v>
      </c>
      <c r="T1812" s="17" t="s">
        <v>5975</v>
      </c>
      <c r="AB1812" s="1" t="s">
        <v>1777</v>
      </c>
    </row>
    <row r="1813" spans="1:28" x14ac:dyDescent="0.3">
      <c r="A1813">
        <v>3009923126</v>
      </c>
      <c r="B1813" s="26" t="s">
        <v>4353</v>
      </c>
      <c r="C1813" t="s">
        <v>4354</v>
      </c>
      <c r="D1813" t="s">
        <v>4355</v>
      </c>
      <c r="E1813" t="s">
        <v>206</v>
      </c>
      <c r="F1813" t="s">
        <v>108</v>
      </c>
      <c r="G1813" t="s">
        <v>109</v>
      </c>
      <c r="H1813" s="22" t="str">
        <f>VLOOKUP(G1813,'ISO Country Codes'!A:B,2, FALSE)</f>
        <v> Ecuador</v>
      </c>
      <c r="I1813" s="24" t="str">
        <f t="shared" si="56"/>
        <v>SECTOR INDUSTRIAL EL RECREO, Guayas,  Ecuador</v>
      </c>
      <c r="J1813" s="15" t="str">
        <f t="shared" si="57"/>
        <v>Duran,  Ecuador</v>
      </c>
      <c r="K1813" t="s">
        <v>503</v>
      </c>
      <c r="L1813" s="2">
        <v>38481</v>
      </c>
      <c r="M1813" t="s">
        <v>146</v>
      </c>
      <c r="N1813" t="s">
        <v>4356</v>
      </c>
      <c r="O1813">
        <v>2</v>
      </c>
      <c r="P1813">
        <v>1</v>
      </c>
      <c r="R1813" t="s">
        <v>25</v>
      </c>
      <c r="S1813" t="s">
        <v>25</v>
      </c>
      <c r="T1813" s="17" t="s">
        <v>5975</v>
      </c>
      <c r="AB1813" s="1" t="s">
        <v>1777</v>
      </c>
    </row>
    <row r="1814" spans="1:28" x14ac:dyDescent="0.3">
      <c r="A1814">
        <v>3003571650</v>
      </c>
      <c r="B1814" s="26" t="s">
        <v>2142</v>
      </c>
      <c r="C1814" t="s">
        <v>2143</v>
      </c>
      <c r="E1814" t="s">
        <v>1231</v>
      </c>
      <c r="G1814" t="s">
        <v>39</v>
      </c>
      <c r="H1814" s="22" t="str">
        <f>VLOOKUP(G1814,'ISO Country Codes'!A:B,2, FALSE)</f>
        <v> Indonesia</v>
      </c>
      <c r="I1814" s="24" t="str">
        <f t="shared" si="56"/>
        <v>1 Block D2b, ,  Indonesia</v>
      </c>
      <c r="J1814" s="15" t="str">
        <f t="shared" si="57"/>
        <v>Makassar,  Indonesia</v>
      </c>
      <c r="K1814" t="s">
        <v>503</v>
      </c>
      <c r="L1814" s="2">
        <v>38495</v>
      </c>
      <c r="M1814" t="s">
        <v>146</v>
      </c>
      <c r="N1814" t="s">
        <v>4357</v>
      </c>
      <c r="O1814">
        <v>1</v>
      </c>
      <c r="P1814">
        <v>1</v>
      </c>
      <c r="R1814" t="s">
        <v>25</v>
      </c>
      <c r="S1814" t="s">
        <v>26</v>
      </c>
      <c r="T1814" s="17" t="s">
        <v>5898</v>
      </c>
      <c r="AB1814" s="1" t="s">
        <v>1777</v>
      </c>
    </row>
    <row r="1815" spans="1:28" x14ac:dyDescent="0.3">
      <c r="A1815">
        <v>3003571650</v>
      </c>
      <c r="B1815" s="26" t="s">
        <v>2142</v>
      </c>
      <c r="C1815" t="s">
        <v>2143</v>
      </c>
      <c r="E1815" t="s">
        <v>1231</v>
      </c>
      <c r="G1815" t="s">
        <v>39</v>
      </c>
      <c r="H1815" s="22" t="str">
        <f>VLOOKUP(G1815,'ISO Country Codes'!A:B,2, FALSE)</f>
        <v> Indonesia</v>
      </c>
      <c r="I1815" s="24" t="str">
        <f t="shared" si="56"/>
        <v>1 Block D2b, ,  Indonesia</v>
      </c>
      <c r="J1815" s="15" t="str">
        <f t="shared" si="57"/>
        <v>Makassar,  Indonesia</v>
      </c>
      <c r="K1815" t="s">
        <v>503</v>
      </c>
      <c r="L1815" s="2">
        <v>38495</v>
      </c>
      <c r="M1815" t="s">
        <v>146</v>
      </c>
      <c r="N1815" t="s">
        <v>4357</v>
      </c>
      <c r="O1815">
        <v>2</v>
      </c>
      <c r="P1815">
        <v>1</v>
      </c>
      <c r="R1815" t="s">
        <v>25</v>
      </c>
      <c r="S1815" t="s">
        <v>26</v>
      </c>
      <c r="T1815" s="17" t="s">
        <v>5898</v>
      </c>
      <c r="AB1815" s="1" t="s">
        <v>1777</v>
      </c>
    </row>
    <row r="1816" spans="1:28" x14ac:dyDescent="0.3">
      <c r="A1816">
        <v>3004386139</v>
      </c>
      <c r="B1816" s="26" t="s">
        <v>1937</v>
      </c>
      <c r="C1816" t="s">
        <v>1938</v>
      </c>
      <c r="E1816" t="s">
        <v>120</v>
      </c>
      <c r="F1816" t="s">
        <v>114</v>
      </c>
      <c r="G1816" t="s">
        <v>39</v>
      </c>
      <c r="H1816" s="22" t="str">
        <f>VLOOKUP(G1816,'ISO Country Codes'!A:B,2, FALSE)</f>
        <v> Indonesia</v>
      </c>
      <c r="I1816" s="24" t="str">
        <f t="shared" si="56"/>
        <v>Jln. Kawasan Industri Gresik Kav C8 15, Jawa Timur,  Indonesia</v>
      </c>
      <c r="J1816" s="15" t="str">
        <f t="shared" si="57"/>
        <v>Gresik,  Indonesia</v>
      </c>
      <c r="K1816" t="s">
        <v>503</v>
      </c>
      <c r="L1816" s="2">
        <v>38495</v>
      </c>
      <c r="M1816" t="s">
        <v>146</v>
      </c>
      <c r="N1816" t="s">
        <v>4358</v>
      </c>
      <c r="O1816">
        <v>1</v>
      </c>
      <c r="P1816">
        <v>1</v>
      </c>
      <c r="R1816" t="s">
        <v>25</v>
      </c>
      <c r="S1816" t="s">
        <v>26</v>
      </c>
      <c r="T1816" s="17" t="s">
        <v>5975</v>
      </c>
      <c r="AB1816" s="1" t="s">
        <v>1777</v>
      </c>
    </row>
    <row r="1817" spans="1:28" x14ac:dyDescent="0.3">
      <c r="A1817">
        <v>3004386139</v>
      </c>
      <c r="B1817" s="26" t="s">
        <v>1937</v>
      </c>
      <c r="C1817" t="s">
        <v>1938</v>
      </c>
      <c r="E1817" t="s">
        <v>120</v>
      </c>
      <c r="F1817" t="s">
        <v>114</v>
      </c>
      <c r="G1817" t="s">
        <v>39</v>
      </c>
      <c r="H1817" s="22" t="str">
        <f>VLOOKUP(G1817,'ISO Country Codes'!A:B,2, FALSE)</f>
        <v> Indonesia</v>
      </c>
      <c r="I1817" s="24" t="str">
        <f t="shared" si="56"/>
        <v>Jln. Kawasan Industri Gresik Kav C8 15, Jawa Timur,  Indonesia</v>
      </c>
      <c r="J1817" s="15" t="str">
        <f t="shared" si="57"/>
        <v>Gresik,  Indonesia</v>
      </c>
      <c r="K1817" t="s">
        <v>503</v>
      </c>
      <c r="L1817" s="2">
        <v>38495</v>
      </c>
      <c r="M1817" t="s">
        <v>146</v>
      </c>
      <c r="N1817" t="s">
        <v>4358</v>
      </c>
      <c r="O1817">
        <v>1</v>
      </c>
      <c r="P1817">
        <v>2</v>
      </c>
      <c r="R1817" t="s">
        <v>25</v>
      </c>
      <c r="S1817" t="s">
        <v>26</v>
      </c>
      <c r="T1817" s="17" t="s">
        <v>5975</v>
      </c>
      <c r="AB1817" s="1" t="s">
        <v>1777</v>
      </c>
    </row>
    <row r="1818" spans="1:28" x14ac:dyDescent="0.3">
      <c r="A1818">
        <v>3004386139</v>
      </c>
      <c r="B1818" s="26" t="s">
        <v>1937</v>
      </c>
      <c r="C1818" t="s">
        <v>1938</v>
      </c>
      <c r="E1818" t="s">
        <v>120</v>
      </c>
      <c r="F1818" t="s">
        <v>114</v>
      </c>
      <c r="G1818" t="s">
        <v>39</v>
      </c>
      <c r="H1818" s="22" t="str">
        <f>VLOOKUP(G1818,'ISO Country Codes'!A:B,2, FALSE)</f>
        <v> Indonesia</v>
      </c>
      <c r="I1818" s="24" t="str">
        <f t="shared" si="56"/>
        <v>Jln. Kawasan Industri Gresik Kav C8 15, Jawa Timur,  Indonesia</v>
      </c>
      <c r="J1818" s="15" t="str">
        <f t="shared" si="57"/>
        <v>Gresik,  Indonesia</v>
      </c>
      <c r="K1818" t="s">
        <v>503</v>
      </c>
      <c r="L1818" s="2">
        <v>38495</v>
      </c>
      <c r="M1818" t="s">
        <v>146</v>
      </c>
      <c r="N1818" t="s">
        <v>4358</v>
      </c>
      <c r="O1818">
        <v>1</v>
      </c>
      <c r="P1818">
        <v>3</v>
      </c>
      <c r="R1818" t="s">
        <v>25</v>
      </c>
      <c r="S1818" t="s">
        <v>26</v>
      </c>
      <c r="T1818" s="17" t="s">
        <v>5975</v>
      </c>
      <c r="AB1818" s="1" t="s">
        <v>1777</v>
      </c>
    </row>
    <row r="1819" spans="1:28" x14ac:dyDescent="0.3">
      <c r="A1819">
        <v>3004386139</v>
      </c>
      <c r="B1819" s="26" t="s">
        <v>1937</v>
      </c>
      <c r="C1819" t="s">
        <v>1938</v>
      </c>
      <c r="E1819" t="s">
        <v>120</v>
      </c>
      <c r="F1819" t="s">
        <v>114</v>
      </c>
      <c r="G1819" t="s">
        <v>39</v>
      </c>
      <c r="H1819" s="22" t="str">
        <f>VLOOKUP(G1819,'ISO Country Codes'!A:B,2, FALSE)</f>
        <v> Indonesia</v>
      </c>
      <c r="I1819" s="24" t="str">
        <f t="shared" si="56"/>
        <v>Jln. Kawasan Industri Gresik Kav C8 15, Jawa Timur,  Indonesia</v>
      </c>
      <c r="J1819" s="15" t="str">
        <f t="shared" si="57"/>
        <v>Gresik,  Indonesia</v>
      </c>
      <c r="K1819" t="s">
        <v>503</v>
      </c>
      <c r="L1819" s="2">
        <v>38495</v>
      </c>
      <c r="M1819" t="s">
        <v>146</v>
      </c>
      <c r="N1819" t="s">
        <v>4358</v>
      </c>
      <c r="O1819">
        <v>1</v>
      </c>
      <c r="P1819">
        <v>4</v>
      </c>
      <c r="R1819" t="s">
        <v>25</v>
      </c>
      <c r="S1819" t="s">
        <v>26</v>
      </c>
      <c r="T1819" s="17" t="s">
        <v>5975</v>
      </c>
      <c r="AB1819" s="1" t="s">
        <v>1777</v>
      </c>
    </row>
    <row r="1820" spans="1:28" x14ac:dyDescent="0.3">
      <c r="A1820">
        <v>3004287949</v>
      </c>
      <c r="B1820" s="26" t="s">
        <v>3178</v>
      </c>
      <c r="C1820" t="s">
        <v>3179</v>
      </c>
      <c r="D1820" t="s">
        <v>3180</v>
      </c>
      <c r="E1820" t="s">
        <v>2132</v>
      </c>
      <c r="F1820" t="s">
        <v>1047</v>
      </c>
      <c r="G1820" t="s">
        <v>131</v>
      </c>
      <c r="H1820" s="22" t="str">
        <f>VLOOKUP(G1820,'ISO Country Codes'!A:B,2, FALSE)</f>
        <v> Venezuela (Bolivarian Republic of)</v>
      </c>
      <c r="I1820" s="24" t="str">
        <f t="shared" si="56"/>
        <v>Avenida Principal De San Francisco, VE-V,  Venezuela (Bolivarian Republic of)</v>
      </c>
      <c r="J1820" s="15" t="str">
        <f t="shared" si="57"/>
        <v>Maracaibo,  Venezuela (Bolivarian Republic of)</v>
      </c>
      <c r="K1820" t="s">
        <v>503</v>
      </c>
      <c r="L1820" s="2">
        <v>38524</v>
      </c>
      <c r="M1820" t="s">
        <v>146</v>
      </c>
      <c r="N1820" t="s">
        <v>4359</v>
      </c>
      <c r="O1820">
        <v>1</v>
      </c>
      <c r="P1820">
        <v>1</v>
      </c>
      <c r="R1820" t="s">
        <v>25</v>
      </c>
      <c r="S1820" t="s">
        <v>26</v>
      </c>
      <c r="T1820" s="17" t="s">
        <v>5975</v>
      </c>
      <c r="AB1820" s="1" t="s">
        <v>1777</v>
      </c>
    </row>
    <row r="1821" spans="1:28" x14ac:dyDescent="0.3">
      <c r="A1821">
        <v>3004287949</v>
      </c>
      <c r="B1821" s="26" t="s">
        <v>3178</v>
      </c>
      <c r="C1821" t="s">
        <v>3179</v>
      </c>
      <c r="D1821" t="s">
        <v>3180</v>
      </c>
      <c r="E1821" t="s">
        <v>2132</v>
      </c>
      <c r="F1821" t="s">
        <v>1047</v>
      </c>
      <c r="G1821" t="s">
        <v>131</v>
      </c>
      <c r="H1821" s="22" t="str">
        <f>VLOOKUP(G1821,'ISO Country Codes'!A:B,2, FALSE)</f>
        <v> Venezuela (Bolivarian Republic of)</v>
      </c>
      <c r="I1821" s="24" t="str">
        <f t="shared" si="56"/>
        <v>Avenida Principal De San Francisco, VE-V,  Venezuela (Bolivarian Republic of)</v>
      </c>
      <c r="J1821" s="15" t="str">
        <f t="shared" si="57"/>
        <v>Maracaibo,  Venezuela (Bolivarian Republic of)</v>
      </c>
      <c r="K1821" t="s">
        <v>503</v>
      </c>
      <c r="L1821" s="2">
        <v>38524</v>
      </c>
      <c r="M1821" t="s">
        <v>146</v>
      </c>
      <c r="N1821" t="s">
        <v>4359</v>
      </c>
      <c r="O1821">
        <v>1</v>
      </c>
      <c r="P1821">
        <v>2</v>
      </c>
      <c r="R1821" t="s">
        <v>25</v>
      </c>
      <c r="S1821" t="s">
        <v>26</v>
      </c>
      <c r="T1821" s="17" t="s">
        <v>5975</v>
      </c>
      <c r="AB1821" s="1" t="s">
        <v>1777</v>
      </c>
    </row>
    <row r="1822" spans="1:28" x14ac:dyDescent="0.3">
      <c r="A1822">
        <v>3004287949</v>
      </c>
      <c r="B1822" s="26" t="s">
        <v>3178</v>
      </c>
      <c r="C1822" t="s">
        <v>3179</v>
      </c>
      <c r="D1822" t="s">
        <v>3180</v>
      </c>
      <c r="E1822" t="s">
        <v>2132</v>
      </c>
      <c r="F1822" t="s">
        <v>1047</v>
      </c>
      <c r="G1822" t="s">
        <v>131</v>
      </c>
      <c r="H1822" s="22" t="str">
        <f>VLOOKUP(G1822,'ISO Country Codes'!A:B,2, FALSE)</f>
        <v> Venezuela (Bolivarian Republic of)</v>
      </c>
      <c r="I1822" s="24" t="str">
        <f t="shared" si="56"/>
        <v>Avenida Principal De San Francisco, VE-V,  Venezuela (Bolivarian Republic of)</v>
      </c>
      <c r="J1822" s="15" t="str">
        <f t="shared" si="57"/>
        <v>Maracaibo,  Venezuela (Bolivarian Republic of)</v>
      </c>
      <c r="K1822" t="s">
        <v>503</v>
      </c>
      <c r="L1822" s="2">
        <v>38524</v>
      </c>
      <c r="M1822" t="s">
        <v>146</v>
      </c>
      <c r="N1822" t="s">
        <v>4359</v>
      </c>
      <c r="O1822">
        <v>2</v>
      </c>
      <c r="P1822">
        <v>1</v>
      </c>
      <c r="R1822" t="s">
        <v>25</v>
      </c>
      <c r="S1822" t="s">
        <v>26</v>
      </c>
      <c r="T1822" s="17" t="s">
        <v>5975</v>
      </c>
      <c r="AB1822" s="1" t="s">
        <v>1777</v>
      </c>
    </row>
    <row r="1823" spans="1:28" x14ac:dyDescent="0.3">
      <c r="A1823">
        <v>3004287949</v>
      </c>
      <c r="B1823" s="26" t="s">
        <v>3178</v>
      </c>
      <c r="C1823" t="s">
        <v>3179</v>
      </c>
      <c r="D1823" t="s">
        <v>3180</v>
      </c>
      <c r="E1823" t="s">
        <v>2132</v>
      </c>
      <c r="F1823" t="s">
        <v>1047</v>
      </c>
      <c r="G1823" t="s">
        <v>131</v>
      </c>
      <c r="H1823" s="22" t="str">
        <f>VLOOKUP(G1823,'ISO Country Codes'!A:B,2, FALSE)</f>
        <v> Venezuela (Bolivarian Republic of)</v>
      </c>
      <c r="I1823" s="24" t="str">
        <f t="shared" si="56"/>
        <v>Avenida Principal De San Francisco, VE-V,  Venezuela (Bolivarian Republic of)</v>
      </c>
      <c r="J1823" s="15" t="str">
        <f t="shared" si="57"/>
        <v>Maracaibo,  Venezuela (Bolivarian Republic of)</v>
      </c>
      <c r="K1823" t="s">
        <v>503</v>
      </c>
      <c r="L1823" s="2">
        <v>38524</v>
      </c>
      <c r="M1823" t="s">
        <v>146</v>
      </c>
      <c r="N1823" t="s">
        <v>4359</v>
      </c>
      <c r="O1823">
        <v>5</v>
      </c>
      <c r="P1823">
        <v>1</v>
      </c>
      <c r="R1823" t="s">
        <v>25</v>
      </c>
      <c r="S1823" t="s">
        <v>26</v>
      </c>
      <c r="T1823" s="17" t="s">
        <v>5975</v>
      </c>
      <c r="AB1823" s="1" t="s">
        <v>1777</v>
      </c>
    </row>
    <row r="1824" spans="1:28" x14ac:dyDescent="0.3">
      <c r="A1824">
        <v>3004287949</v>
      </c>
      <c r="B1824" s="26" t="s">
        <v>3178</v>
      </c>
      <c r="C1824" t="s">
        <v>3179</v>
      </c>
      <c r="D1824" t="s">
        <v>3180</v>
      </c>
      <c r="E1824" t="s">
        <v>2132</v>
      </c>
      <c r="F1824" t="s">
        <v>1047</v>
      </c>
      <c r="G1824" t="s">
        <v>131</v>
      </c>
      <c r="H1824" s="22" t="str">
        <f>VLOOKUP(G1824,'ISO Country Codes'!A:B,2, FALSE)</f>
        <v> Venezuela (Bolivarian Republic of)</v>
      </c>
      <c r="I1824" s="24" t="str">
        <f t="shared" si="56"/>
        <v>Avenida Principal De San Francisco, VE-V,  Venezuela (Bolivarian Republic of)</v>
      </c>
      <c r="J1824" s="15" t="str">
        <f t="shared" si="57"/>
        <v>Maracaibo,  Venezuela (Bolivarian Republic of)</v>
      </c>
      <c r="K1824" t="s">
        <v>503</v>
      </c>
      <c r="L1824" s="2">
        <v>38524</v>
      </c>
      <c r="M1824" t="s">
        <v>146</v>
      </c>
      <c r="N1824" t="s">
        <v>4359</v>
      </c>
      <c r="O1824">
        <v>5</v>
      </c>
      <c r="P1824">
        <v>2</v>
      </c>
      <c r="R1824" t="s">
        <v>25</v>
      </c>
      <c r="S1824" t="s">
        <v>26</v>
      </c>
      <c r="T1824" s="17" t="s">
        <v>5975</v>
      </c>
      <c r="AB1824" s="1" t="s">
        <v>1777</v>
      </c>
    </row>
    <row r="1825" spans="1:28" x14ac:dyDescent="0.3">
      <c r="A1825">
        <v>3004287949</v>
      </c>
      <c r="B1825" s="26" t="s">
        <v>3178</v>
      </c>
      <c r="C1825" t="s">
        <v>3179</v>
      </c>
      <c r="D1825" t="s">
        <v>3180</v>
      </c>
      <c r="E1825" t="s">
        <v>2132</v>
      </c>
      <c r="F1825" t="s">
        <v>1047</v>
      </c>
      <c r="G1825" t="s">
        <v>131</v>
      </c>
      <c r="H1825" s="22" t="str">
        <f>VLOOKUP(G1825,'ISO Country Codes'!A:B,2, FALSE)</f>
        <v> Venezuela (Bolivarian Republic of)</v>
      </c>
      <c r="I1825" s="24" t="str">
        <f t="shared" si="56"/>
        <v>Avenida Principal De San Francisco, VE-V,  Venezuela (Bolivarian Republic of)</v>
      </c>
      <c r="J1825" s="15" t="str">
        <f t="shared" si="57"/>
        <v>Maracaibo,  Venezuela (Bolivarian Republic of)</v>
      </c>
      <c r="K1825" t="s">
        <v>503</v>
      </c>
      <c r="L1825" s="2">
        <v>38524</v>
      </c>
      <c r="M1825" t="s">
        <v>146</v>
      </c>
      <c r="N1825" t="s">
        <v>4360</v>
      </c>
      <c r="O1825">
        <v>3</v>
      </c>
      <c r="P1825">
        <v>3</v>
      </c>
      <c r="R1825" t="s">
        <v>25</v>
      </c>
      <c r="S1825" t="s">
        <v>26</v>
      </c>
      <c r="T1825" s="17" t="s">
        <v>5975</v>
      </c>
      <c r="AB1825" s="1" t="s">
        <v>1777</v>
      </c>
    </row>
    <row r="1826" spans="1:28" x14ac:dyDescent="0.3">
      <c r="A1826">
        <v>3004287949</v>
      </c>
      <c r="B1826" s="26" t="s">
        <v>3178</v>
      </c>
      <c r="C1826" t="s">
        <v>3179</v>
      </c>
      <c r="D1826" t="s">
        <v>3180</v>
      </c>
      <c r="E1826" t="s">
        <v>2132</v>
      </c>
      <c r="F1826" t="s">
        <v>1047</v>
      </c>
      <c r="G1826" t="s">
        <v>131</v>
      </c>
      <c r="H1826" s="22" t="str">
        <f>VLOOKUP(G1826,'ISO Country Codes'!A:B,2, FALSE)</f>
        <v> Venezuela (Bolivarian Republic of)</v>
      </c>
      <c r="I1826" s="24" t="str">
        <f t="shared" si="56"/>
        <v>Avenida Principal De San Francisco, VE-V,  Venezuela (Bolivarian Republic of)</v>
      </c>
      <c r="J1826" s="15" t="str">
        <f t="shared" si="57"/>
        <v>Maracaibo,  Venezuela (Bolivarian Republic of)</v>
      </c>
      <c r="K1826" t="s">
        <v>503</v>
      </c>
      <c r="L1826" s="2">
        <v>38524</v>
      </c>
      <c r="M1826" t="s">
        <v>146</v>
      </c>
      <c r="N1826" t="s">
        <v>4360</v>
      </c>
      <c r="O1826">
        <v>4</v>
      </c>
      <c r="P1826">
        <v>1</v>
      </c>
      <c r="R1826" t="s">
        <v>25</v>
      </c>
      <c r="S1826" t="s">
        <v>26</v>
      </c>
      <c r="T1826" s="17" t="s">
        <v>5975</v>
      </c>
      <c r="AB1826" s="1" t="s">
        <v>1777</v>
      </c>
    </row>
    <row r="1827" spans="1:28" x14ac:dyDescent="0.3">
      <c r="A1827">
        <v>3004287949</v>
      </c>
      <c r="B1827" s="26" t="s">
        <v>3178</v>
      </c>
      <c r="C1827" t="s">
        <v>3179</v>
      </c>
      <c r="D1827" t="s">
        <v>3180</v>
      </c>
      <c r="E1827" t="s">
        <v>2132</v>
      </c>
      <c r="F1827" t="s">
        <v>1047</v>
      </c>
      <c r="G1827" t="s">
        <v>131</v>
      </c>
      <c r="H1827" s="22" t="str">
        <f>VLOOKUP(G1827,'ISO Country Codes'!A:B,2, FALSE)</f>
        <v> Venezuela (Bolivarian Republic of)</v>
      </c>
      <c r="I1827" s="24" t="str">
        <f t="shared" si="56"/>
        <v>Avenida Principal De San Francisco, VE-V,  Venezuela (Bolivarian Republic of)</v>
      </c>
      <c r="J1827" s="15" t="str">
        <f t="shared" si="57"/>
        <v>Maracaibo,  Venezuela (Bolivarian Republic of)</v>
      </c>
      <c r="K1827" t="s">
        <v>503</v>
      </c>
      <c r="L1827" s="2">
        <v>38524</v>
      </c>
      <c r="M1827" t="s">
        <v>146</v>
      </c>
      <c r="N1827" t="s">
        <v>4360</v>
      </c>
      <c r="O1827">
        <v>5</v>
      </c>
      <c r="P1827">
        <v>1</v>
      </c>
      <c r="R1827" t="s">
        <v>25</v>
      </c>
      <c r="S1827" t="s">
        <v>26</v>
      </c>
      <c r="T1827" s="17" t="s">
        <v>5975</v>
      </c>
      <c r="AB1827" s="1" t="s">
        <v>1777</v>
      </c>
    </row>
    <row r="1828" spans="1:28" x14ac:dyDescent="0.3">
      <c r="A1828">
        <v>2000002267</v>
      </c>
      <c r="B1828" s="26" t="s">
        <v>605</v>
      </c>
      <c r="C1828" t="s">
        <v>606</v>
      </c>
      <c r="E1828" t="s">
        <v>607</v>
      </c>
      <c r="F1828" t="s">
        <v>268</v>
      </c>
      <c r="G1828" t="s">
        <v>21</v>
      </c>
      <c r="H1828" s="22" t="str">
        <f>VLOOKUP(G1828,'ISO Country Codes'!A:B,2, FALSE)</f>
        <v> Malaysia</v>
      </c>
      <c r="I1828" s="24" t="str">
        <f t="shared" si="56"/>
        <v>2446 Mk. Satu, Pulau Pinang,  Malaysia</v>
      </c>
      <c r="J1828" s="15" t="str">
        <f t="shared" si="57"/>
        <v>Perai,  Malaysia</v>
      </c>
      <c r="K1828" t="s">
        <v>503</v>
      </c>
      <c r="L1828" s="2">
        <v>38489</v>
      </c>
      <c r="M1828" t="s">
        <v>146</v>
      </c>
      <c r="N1828" t="s">
        <v>4361</v>
      </c>
      <c r="O1828">
        <v>1</v>
      </c>
      <c r="P1828">
        <v>1</v>
      </c>
      <c r="R1828" t="s">
        <v>25</v>
      </c>
      <c r="S1828" t="s">
        <v>25</v>
      </c>
      <c r="T1828" s="17" t="s">
        <v>5975</v>
      </c>
      <c r="AB1828" s="1" t="s">
        <v>1777</v>
      </c>
    </row>
    <row r="1829" spans="1:28" x14ac:dyDescent="0.3">
      <c r="A1829">
        <v>2000002267</v>
      </c>
      <c r="B1829" s="26" t="s">
        <v>605</v>
      </c>
      <c r="C1829" t="s">
        <v>606</v>
      </c>
      <c r="E1829" t="s">
        <v>607</v>
      </c>
      <c r="F1829" t="s">
        <v>268</v>
      </c>
      <c r="G1829" t="s">
        <v>21</v>
      </c>
      <c r="H1829" s="22" t="str">
        <f>VLOOKUP(G1829,'ISO Country Codes'!A:B,2, FALSE)</f>
        <v> Malaysia</v>
      </c>
      <c r="I1829" s="24" t="str">
        <f t="shared" si="56"/>
        <v>2446 Mk. Satu, Pulau Pinang,  Malaysia</v>
      </c>
      <c r="J1829" s="15" t="str">
        <f t="shared" si="57"/>
        <v>Perai,  Malaysia</v>
      </c>
      <c r="K1829" t="s">
        <v>503</v>
      </c>
      <c r="L1829" s="2">
        <v>38489</v>
      </c>
      <c r="M1829" t="s">
        <v>146</v>
      </c>
      <c r="N1829" t="s">
        <v>4361</v>
      </c>
      <c r="O1829">
        <v>2</v>
      </c>
      <c r="P1829">
        <v>1</v>
      </c>
      <c r="R1829" t="s">
        <v>26</v>
      </c>
      <c r="S1829" t="s">
        <v>25</v>
      </c>
      <c r="T1829" s="17" t="s">
        <v>5975</v>
      </c>
      <c r="AB1829" s="1" t="s">
        <v>1777</v>
      </c>
    </row>
    <row r="1830" spans="1:28" x14ac:dyDescent="0.3">
      <c r="A1830">
        <v>2000002267</v>
      </c>
      <c r="B1830" s="26" t="s">
        <v>605</v>
      </c>
      <c r="C1830" t="s">
        <v>606</v>
      </c>
      <c r="E1830" t="s">
        <v>607</v>
      </c>
      <c r="F1830" t="s">
        <v>268</v>
      </c>
      <c r="G1830" t="s">
        <v>21</v>
      </c>
      <c r="H1830" s="22" t="str">
        <f>VLOOKUP(G1830,'ISO Country Codes'!A:B,2, FALSE)</f>
        <v> Malaysia</v>
      </c>
      <c r="I1830" s="24" t="str">
        <f t="shared" si="56"/>
        <v>2446 Mk. Satu, Pulau Pinang,  Malaysia</v>
      </c>
      <c r="J1830" s="15" t="str">
        <f t="shared" si="57"/>
        <v>Perai,  Malaysia</v>
      </c>
      <c r="K1830" t="s">
        <v>503</v>
      </c>
      <c r="L1830" s="2">
        <v>38489</v>
      </c>
      <c r="M1830" t="s">
        <v>146</v>
      </c>
      <c r="N1830" t="s">
        <v>4361</v>
      </c>
      <c r="O1830">
        <v>3</v>
      </c>
      <c r="P1830">
        <v>1</v>
      </c>
      <c r="R1830" t="s">
        <v>25</v>
      </c>
      <c r="S1830" t="s">
        <v>25</v>
      </c>
      <c r="T1830" s="17" t="s">
        <v>5975</v>
      </c>
      <c r="AB1830" s="1" t="s">
        <v>1777</v>
      </c>
    </row>
    <row r="1831" spans="1:28" x14ac:dyDescent="0.3">
      <c r="A1831">
        <v>2000002267</v>
      </c>
      <c r="B1831" s="26" t="s">
        <v>605</v>
      </c>
      <c r="C1831" t="s">
        <v>606</v>
      </c>
      <c r="E1831" t="s">
        <v>607</v>
      </c>
      <c r="F1831" t="s">
        <v>268</v>
      </c>
      <c r="G1831" t="s">
        <v>21</v>
      </c>
      <c r="H1831" s="22" t="str">
        <f>VLOOKUP(G1831,'ISO Country Codes'!A:B,2, FALSE)</f>
        <v> Malaysia</v>
      </c>
      <c r="I1831" s="24" t="str">
        <f t="shared" si="56"/>
        <v>2446 Mk. Satu, Pulau Pinang,  Malaysia</v>
      </c>
      <c r="J1831" s="15" t="str">
        <f t="shared" si="57"/>
        <v>Perai,  Malaysia</v>
      </c>
      <c r="K1831" t="s">
        <v>503</v>
      </c>
      <c r="L1831" s="2">
        <v>38489</v>
      </c>
      <c r="M1831" t="s">
        <v>146</v>
      </c>
      <c r="N1831" t="s">
        <v>4361</v>
      </c>
      <c r="O1831">
        <v>4</v>
      </c>
      <c r="P1831">
        <v>1</v>
      </c>
      <c r="R1831" t="s">
        <v>25</v>
      </c>
      <c r="S1831" t="s">
        <v>25</v>
      </c>
      <c r="T1831" s="17" t="s">
        <v>5975</v>
      </c>
      <c r="AB1831" s="1" t="s">
        <v>1777</v>
      </c>
    </row>
    <row r="1832" spans="1:28" x14ac:dyDescent="0.3">
      <c r="A1832">
        <v>3004287949</v>
      </c>
      <c r="B1832" s="26" t="s">
        <v>3178</v>
      </c>
      <c r="C1832" t="s">
        <v>3179</v>
      </c>
      <c r="D1832" t="s">
        <v>3180</v>
      </c>
      <c r="E1832" t="s">
        <v>2132</v>
      </c>
      <c r="F1832" t="s">
        <v>1047</v>
      </c>
      <c r="G1832" t="s">
        <v>131</v>
      </c>
      <c r="H1832" s="22" t="str">
        <f>VLOOKUP(G1832,'ISO Country Codes'!A:B,2, FALSE)</f>
        <v> Venezuela (Bolivarian Republic of)</v>
      </c>
      <c r="I1832" s="24" t="str">
        <f t="shared" si="56"/>
        <v>Avenida Principal De San Francisco, VE-V,  Venezuela (Bolivarian Republic of)</v>
      </c>
      <c r="J1832" s="15" t="str">
        <f t="shared" si="57"/>
        <v>Maracaibo,  Venezuela (Bolivarian Republic of)</v>
      </c>
      <c r="K1832" t="s">
        <v>503</v>
      </c>
      <c r="L1832" s="2">
        <v>38560</v>
      </c>
      <c r="M1832" t="s">
        <v>146</v>
      </c>
      <c r="N1832" t="s">
        <v>4362</v>
      </c>
      <c r="O1832">
        <v>2</v>
      </c>
      <c r="P1832">
        <v>2</v>
      </c>
      <c r="R1832" t="s">
        <v>25</v>
      </c>
      <c r="S1832" t="s">
        <v>26</v>
      </c>
      <c r="T1832" s="17" t="s">
        <v>5975</v>
      </c>
      <c r="AB1832" s="1" t="s">
        <v>1777</v>
      </c>
    </row>
    <row r="1833" spans="1:28" x14ac:dyDescent="0.3">
      <c r="A1833">
        <v>3004287949</v>
      </c>
      <c r="B1833" s="26" t="s">
        <v>3178</v>
      </c>
      <c r="C1833" t="s">
        <v>3179</v>
      </c>
      <c r="D1833" t="s">
        <v>3180</v>
      </c>
      <c r="E1833" t="s">
        <v>2132</v>
      </c>
      <c r="F1833" t="s">
        <v>1047</v>
      </c>
      <c r="G1833" t="s">
        <v>131</v>
      </c>
      <c r="H1833" s="22" t="str">
        <f>VLOOKUP(G1833,'ISO Country Codes'!A:B,2, FALSE)</f>
        <v> Venezuela (Bolivarian Republic of)</v>
      </c>
      <c r="I1833" s="24" t="str">
        <f t="shared" si="56"/>
        <v>Avenida Principal De San Francisco, VE-V,  Venezuela (Bolivarian Republic of)</v>
      </c>
      <c r="J1833" s="15" t="str">
        <f t="shared" si="57"/>
        <v>Maracaibo,  Venezuela (Bolivarian Republic of)</v>
      </c>
      <c r="K1833" t="s">
        <v>503</v>
      </c>
      <c r="L1833" s="2">
        <v>38560</v>
      </c>
      <c r="M1833" t="s">
        <v>146</v>
      </c>
      <c r="N1833" t="s">
        <v>4362</v>
      </c>
      <c r="O1833">
        <v>3</v>
      </c>
      <c r="P1833">
        <v>1</v>
      </c>
      <c r="R1833" t="s">
        <v>25</v>
      </c>
      <c r="S1833" t="s">
        <v>26</v>
      </c>
      <c r="T1833" s="17" t="s">
        <v>5975</v>
      </c>
      <c r="AB1833" s="1" t="s">
        <v>1777</v>
      </c>
    </row>
    <row r="1834" spans="1:28" x14ac:dyDescent="0.3">
      <c r="A1834">
        <v>3004287949</v>
      </c>
      <c r="B1834" s="26" t="s">
        <v>3178</v>
      </c>
      <c r="C1834" t="s">
        <v>3179</v>
      </c>
      <c r="D1834" t="s">
        <v>3180</v>
      </c>
      <c r="E1834" t="s">
        <v>2132</v>
      </c>
      <c r="F1834" t="s">
        <v>1047</v>
      </c>
      <c r="G1834" t="s">
        <v>131</v>
      </c>
      <c r="H1834" s="22" t="str">
        <f>VLOOKUP(G1834,'ISO Country Codes'!A:B,2, FALSE)</f>
        <v> Venezuela (Bolivarian Republic of)</v>
      </c>
      <c r="I1834" s="24" t="str">
        <f t="shared" si="56"/>
        <v>Avenida Principal De San Francisco, VE-V,  Venezuela (Bolivarian Republic of)</v>
      </c>
      <c r="J1834" s="15" t="str">
        <f t="shared" si="57"/>
        <v>Maracaibo,  Venezuela (Bolivarian Republic of)</v>
      </c>
      <c r="K1834" t="s">
        <v>503</v>
      </c>
      <c r="L1834" s="2">
        <v>38560</v>
      </c>
      <c r="M1834" t="s">
        <v>146</v>
      </c>
      <c r="N1834" t="s">
        <v>4362</v>
      </c>
      <c r="O1834">
        <v>4</v>
      </c>
      <c r="P1834">
        <v>1</v>
      </c>
      <c r="R1834" t="s">
        <v>25</v>
      </c>
      <c r="S1834" t="s">
        <v>26</v>
      </c>
      <c r="T1834" s="17" t="s">
        <v>5975</v>
      </c>
      <c r="AB1834" s="1" t="s">
        <v>1777</v>
      </c>
    </row>
    <row r="1835" spans="1:28" x14ac:dyDescent="0.3">
      <c r="A1835">
        <v>3004287949</v>
      </c>
      <c r="B1835" s="26" t="s">
        <v>3178</v>
      </c>
      <c r="C1835" t="s">
        <v>3179</v>
      </c>
      <c r="D1835" t="s">
        <v>3180</v>
      </c>
      <c r="E1835" t="s">
        <v>2132</v>
      </c>
      <c r="F1835" t="s">
        <v>1047</v>
      </c>
      <c r="G1835" t="s">
        <v>131</v>
      </c>
      <c r="H1835" s="22" t="str">
        <f>VLOOKUP(G1835,'ISO Country Codes'!A:B,2, FALSE)</f>
        <v> Venezuela (Bolivarian Republic of)</v>
      </c>
      <c r="I1835" s="24" t="str">
        <f t="shared" si="56"/>
        <v>Avenida Principal De San Francisco, VE-V,  Venezuela (Bolivarian Republic of)</v>
      </c>
      <c r="J1835" s="15" t="str">
        <f t="shared" si="57"/>
        <v>Maracaibo,  Venezuela (Bolivarian Republic of)</v>
      </c>
      <c r="K1835" t="s">
        <v>503</v>
      </c>
      <c r="L1835" s="2">
        <v>38560</v>
      </c>
      <c r="M1835" t="s">
        <v>146</v>
      </c>
      <c r="N1835" t="s">
        <v>4362</v>
      </c>
      <c r="O1835">
        <v>5</v>
      </c>
      <c r="P1835">
        <v>1</v>
      </c>
      <c r="R1835" t="s">
        <v>25</v>
      </c>
      <c r="S1835" t="s">
        <v>26</v>
      </c>
      <c r="T1835" s="17" t="s">
        <v>5975</v>
      </c>
      <c r="AB1835" s="1" t="s">
        <v>1777</v>
      </c>
    </row>
    <row r="1836" spans="1:28" x14ac:dyDescent="0.3">
      <c r="A1836">
        <v>1000436733</v>
      </c>
      <c r="B1836" s="26" t="s">
        <v>4363</v>
      </c>
      <c r="C1836" t="s">
        <v>4364</v>
      </c>
      <c r="D1836" t="s">
        <v>4365</v>
      </c>
      <c r="E1836" t="s">
        <v>4366</v>
      </c>
      <c r="G1836" t="s">
        <v>475</v>
      </c>
      <c r="H1836" s="22" t="str">
        <f>VLOOKUP(G1836,'ISO Country Codes'!A:B,2, FALSE)</f>
        <v> Brazil</v>
      </c>
      <c r="I1836" s="24" t="str">
        <f t="shared" si="56"/>
        <v>Rod. Barra De Cunhau Rod. 269 Km. 6, ,  Brazil</v>
      </c>
      <c r="J1836" s="15" t="str">
        <f t="shared" si="57"/>
        <v>Canguaretama,  Brazil</v>
      </c>
      <c r="K1836" t="s">
        <v>503</v>
      </c>
      <c r="L1836" s="2">
        <v>38687</v>
      </c>
      <c r="M1836" t="s">
        <v>146</v>
      </c>
      <c r="N1836" t="s">
        <v>4367</v>
      </c>
      <c r="O1836">
        <v>4</v>
      </c>
      <c r="P1836">
        <v>1</v>
      </c>
      <c r="R1836" t="s">
        <v>25</v>
      </c>
      <c r="S1836" t="s">
        <v>26</v>
      </c>
      <c r="T1836" s="17" t="s">
        <v>5898</v>
      </c>
      <c r="AB1836" s="1" t="s">
        <v>1777</v>
      </c>
    </row>
    <row r="1837" spans="1:28" x14ac:dyDescent="0.3">
      <c r="A1837">
        <v>1000436733</v>
      </c>
      <c r="B1837" s="26" t="s">
        <v>4363</v>
      </c>
      <c r="C1837" t="s">
        <v>4364</v>
      </c>
      <c r="D1837" t="s">
        <v>4365</v>
      </c>
      <c r="E1837" t="s">
        <v>4366</v>
      </c>
      <c r="G1837" t="s">
        <v>475</v>
      </c>
      <c r="H1837" s="22" t="str">
        <f>VLOOKUP(G1837,'ISO Country Codes'!A:B,2, FALSE)</f>
        <v> Brazil</v>
      </c>
      <c r="I1837" s="24" t="str">
        <f t="shared" si="56"/>
        <v>Rod. Barra De Cunhau Rod. 269 Km. 6, ,  Brazil</v>
      </c>
      <c r="J1837" s="15" t="str">
        <f t="shared" si="57"/>
        <v>Canguaretama,  Brazil</v>
      </c>
      <c r="K1837" t="s">
        <v>503</v>
      </c>
      <c r="L1837" s="2">
        <v>38687</v>
      </c>
      <c r="M1837" t="s">
        <v>146</v>
      </c>
      <c r="N1837" t="s">
        <v>4367</v>
      </c>
      <c r="O1837">
        <v>4</v>
      </c>
      <c r="P1837">
        <v>2</v>
      </c>
      <c r="R1837" t="s">
        <v>25</v>
      </c>
      <c r="S1837" t="s">
        <v>26</v>
      </c>
      <c r="T1837" s="17" t="s">
        <v>5898</v>
      </c>
      <c r="AB1837" s="1" t="s">
        <v>1777</v>
      </c>
    </row>
    <row r="1838" spans="1:28" x14ac:dyDescent="0.3">
      <c r="A1838">
        <v>1000436733</v>
      </c>
      <c r="B1838" s="26" t="s">
        <v>4363</v>
      </c>
      <c r="C1838" t="s">
        <v>4364</v>
      </c>
      <c r="D1838" t="s">
        <v>4365</v>
      </c>
      <c r="E1838" t="s">
        <v>4366</v>
      </c>
      <c r="G1838" t="s">
        <v>475</v>
      </c>
      <c r="H1838" s="22" t="str">
        <f>VLOOKUP(G1838,'ISO Country Codes'!A:B,2, FALSE)</f>
        <v> Brazil</v>
      </c>
      <c r="I1838" s="24" t="str">
        <f t="shared" si="56"/>
        <v>Rod. Barra De Cunhau Rod. 269 Km. 6, ,  Brazil</v>
      </c>
      <c r="J1838" s="15" t="str">
        <f t="shared" si="57"/>
        <v>Canguaretama,  Brazil</v>
      </c>
      <c r="K1838" t="s">
        <v>503</v>
      </c>
      <c r="L1838" s="2">
        <v>38687</v>
      </c>
      <c r="M1838" t="s">
        <v>146</v>
      </c>
      <c r="N1838" t="s">
        <v>4367</v>
      </c>
      <c r="O1838">
        <v>4</v>
      </c>
      <c r="P1838">
        <v>3</v>
      </c>
      <c r="R1838" t="s">
        <v>26</v>
      </c>
      <c r="S1838" t="s">
        <v>26</v>
      </c>
      <c r="T1838" s="17" t="s">
        <v>5898</v>
      </c>
      <c r="AB1838" s="1" t="s">
        <v>1777</v>
      </c>
    </row>
    <row r="1839" spans="1:28" x14ac:dyDescent="0.3">
      <c r="A1839">
        <v>3002803440</v>
      </c>
      <c r="B1839" s="26" t="s">
        <v>4368</v>
      </c>
      <c r="C1839" t="s">
        <v>4369</v>
      </c>
      <c r="D1839" t="s">
        <v>4370</v>
      </c>
      <c r="E1839" t="s">
        <v>627</v>
      </c>
      <c r="F1839" t="s">
        <v>357</v>
      </c>
      <c r="G1839" t="s">
        <v>31</v>
      </c>
      <c r="H1839" s="22" t="str">
        <f>VLOOKUP(G1839,'ISO Country Codes'!A:B,2, FALSE)</f>
        <v> India</v>
      </c>
      <c r="I1839" s="24" t="str">
        <f t="shared" si="56"/>
        <v>136 &amp; 139 Old Mahabalipuram Road, Tamil Nadu,  India</v>
      </c>
      <c r="J1839" s="15" t="str">
        <f t="shared" si="57"/>
        <v>Chennai,  India</v>
      </c>
      <c r="K1839" t="s">
        <v>503</v>
      </c>
      <c r="L1839" s="2">
        <v>38607</v>
      </c>
      <c r="M1839" t="s">
        <v>146</v>
      </c>
      <c r="N1839" t="s">
        <v>4371</v>
      </c>
      <c r="O1839">
        <v>1</v>
      </c>
      <c r="P1839">
        <v>1</v>
      </c>
      <c r="R1839" t="s">
        <v>25</v>
      </c>
      <c r="S1839" t="s">
        <v>25</v>
      </c>
      <c r="T1839" s="17" t="s">
        <v>5975</v>
      </c>
      <c r="AB1839" s="1" t="s">
        <v>1777</v>
      </c>
    </row>
    <row r="1840" spans="1:28" x14ac:dyDescent="0.3">
      <c r="A1840">
        <v>3002803440</v>
      </c>
      <c r="B1840" s="26" t="s">
        <v>4368</v>
      </c>
      <c r="C1840" t="s">
        <v>4369</v>
      </c>
      <c r="D1840" t="s">
        <v>4370</v>
      </c>
      <c r="E1840" t="s">
        <v>627</v>
      </c>
      <c r="F1840" t="s">
        <v>357</v>
      </c>
      <c r="G1840" t="s">
        <v>31</v>
      </c>
      <c r="H1840" s="22" t="str">
        <f>VLOOKUP(G1840,'ISO Country Codes'!A:B,2, FALSE)</f>
        <v> India</v>
      </c>
      <c r="I1840" s="24" t="str">
        <f t="shared" si="56"/>
        <v>136 &amp; 139 Old Mahabalipuram Road, Tamil Nadu,  India</v>
      </c>
      <c r="J1840" s="15" t="str">
        <f t="shared" si="57"/>
        <v>Chennai,  India</v>
      </c>
      <c r="K1840" t="s">
        <v>503</v>
      </c>
      <c r="L1840" s="2">
        <v>38607</v>
      </c>
      <c r="M1840" t="s">
        <v>146</v>
      </c>
      <c r="N1840" t="s">
        <v>4371</v>
      </c>
      <c r="O1840">
        <v>2</v>
      </c>
      <c r="P1840">
        <v>1</v>
      </c>
      <c r="R1840" t="s">
        <v>26</v>
      </c>
      <c r="S1840" t="s">
        <v>25</v>
      </c>
      <c r="T1840" s="17" t="s">
        <v>5975</v>
      </c>
      <c r="AB1840" s="1" t="s">
        <v>1777</v>
      </c>
    </row>
    <row r="1841" spans="1:28" x14ac:dyDescent="0.3">
      <c r="A1841">
        <v>3002803440</v>
      </c>
      <c r="B1841" s="26" t="s">
        <v>4368</v>
      </c>
      <c r="C1841" t="s">
        <v>4369</v>
      </c>
      <c r="D1841" t="s">
        <v>4370</v>
      </c>
      <c r="E1841" t="s">
        <v>627</v>
      </c>
      <c r="F1841" t="s">
        <v>357</v>
      </c>
      <c r="G1841" t="s">
        <v>31</v>
      </c>
      <c r="H1841" s="22" t="str">
        <f>VLOOKUP(G1841,'ISO Country Codes'!A:B,2, FALSE)</f>
        <v> India</v>
      </c>
      <c r="I1841" s="24" t="str">
        <f t="shared" si="56"/>
        <v>136 &amp; 139 Old Mahabalipuram Road, Tamil Nadu,  India</v>
      </c>
      <c r="J1841" s="15" t="str">
        <f t="shared" si="57"/>
        <v>Chennai,  India</v>
      </c>
      <c r="K1841" t="s">
        <v>503</v>
      </c>
      <c r="L1841" s="2">
        <v>38607</v>
      </c>
      <c r="M1841" t="s">
        <v>146</v>
      </c>
      <c r="N1841" t="s">
        <v>4371</v>
      </c>
      <c r="O1841">
        <v>3</v>
      </c>
      <c r="P1841">
        <v>1</v>
      </c>
      <c r="R1841" t="s">
        <v>25</v>
      </c>
      <c r="S1841" t="s">
        <v>25</v>
      </c>
      <c r="T1841" s="17" t="s">
        <v>5975</v>
      </c>
      <c r="AB1841" s="1" t="s">
        <v>1777</v>
      </c>
    </row>
    <row r="1842" spans="1:28" x14ac:dyDescent="0.3">
      <c r="A1842">
        <v>3002803440</v>
      </c>
      <c r="B1842" s="26" t="s">
        <v>4368</v>
      </c>
      <c r="C1842" t="s">
        <v>4369</v>
      </c>
      <c r="D1842" t="s">
        <v>4370</v>
      </c>
      <c r="E1842" t="s">
        <v>627</v>
      </c>
      <c r="F1842" t="s">
        <v>357</v>
      </c>
      <c r="G1842" t="s">
        <v>31</v>
      </c>
      <c r="H1842" s="22" t="str">
        <f>VLOOKUP(G1842,'ISO Country Codes'!A:B,2, FALSE)</f>
        <v> India</v>
      </c>
      <c r="I1842" s="24" t="str">
        <f t="shared" si="56"/>
        <v>136 &amp; 139 Old Mahabalipuram Road, Tamil Nadu,  India</v>
      </c>
      <c r="J1842" s="15" t="str">
        <f t="shared" si="57"/>
        <v>Chennai,  India</v>
      </c>
      <c r="K1842" t="s">
        <v>503</v>
      </c>
      <c r="L1842" s="2">
        <v>38607</v>
      </c>
      <c r="M1842" t="s">
        <v>146</v>
      </c>
      <c r="N1842" t="s">
        <v>4371</v>
      </c>
      <c r="O1842">
        <v>4</v>
      </c>
      <c r="P1842">
        <v>1</v>
      </c>
      <c r="R1842" t="s">
        <v>25</v>
      </c>
      <c r="S1842" t="s">
        <v>25</v>
      </c>
      <c r="T1842" s="17" t="s">
        <v>5975</v>
      </c>
      <c r="AB1842" s="1" t="s">
        <v>1777</v>
      </c>
    </row>
    <row r="1843" spans="1:28" x14ac:dyDescent="0.3">
      <c r="A1843">
        <v>3003196718</v>
      </c>
      <c r="B1843" s="26" t="s">
        <v>117</v>
      </c>
      <c r="C1843" t="s">
        <v>118</v>
      </c>
      <c r="D1843" t="s">
        <v>119</v>
      </c>
      <c r="E1843" t="s">
        <v>120</v>
      </c>
      <c r="G1843" t="s">
        <v>39</v>
      </c>
      <c r="H1843" s="22" t="str">
        <f>VLOOKUP(G1843,'ISO Country Codes'!A:B,2, FALSE)</f>
        <v> Indonesia</v>
      </c>
      <c r="I1843" s="24" t="str">
        <f t="shared" si="56"/>
        <v>Kav. C-5, ,  Indonesia</v>
      </c>
      <c r="J1843" s="15" t="str">
        <f t="shared" si="57"/>
        <v>Gresik,  Indonesia</v>
      </c>
      <c r="K1843" t="s">
        <v>489</v>
      </c>
      <c r="L1843" s="2">
        <v>38625</v>
      </c>
      <c r="M1843" t="s">
        <v>146</v>
      </c>
      <c r="N1843" t="s">
        <v>4372</v>
      </c>
      <c r="O1843">
        <v>4</v>
      </c>
      <c r="P1843">
        <v>1</v>
      </c>
      <c r="R1843" t="s">
        <v>25</v>
      </c>
      <c r="S1843" t="s">
        <v>26</v>
      </c>
      <c r="T1843" s="17" t="s">
        <v>5898</v>
      </c>
      <c r="AB1843" s="1" t="s">
        <v>1777</v>
      </c>
    </row>
    <row r="1844" spans="1:28" x14ac:dyDescent="0.3">
      <c r="A1844">
        <v>3006299533</v>
      </c>
      <c r="B1844" s="26" t="s">
        <v>3435</v>
      </c>
      <c r="C1844" t="s">
        <v>3436</v>
      </c>
      <c r="E1844" t="s">
        <v>380</v>
      </c>
      <c r="F1844" t="s">
        <v>1029</v>
      </c>
      <c r="G1844" t="s">
        <v>64</v>
      </c>
      <c r="H1844" s="22" t="str">
        <f>VLOOKUP(G1844,'ISO Country Codes'!A:B,2, FALSE)</f>
        <v> Viet Nam</v>
      </c>
      <c r="I1844" s="24" t="str">
        <f t="shared" si="56"/>
        <v>8 Cao Thang, VN-NOTA,  Viet Nam</v>
      </c>
      <c r="J1844" s="15" t="str">
        <f t="shared" si="57"/>
        <v>California Mau,  Viet Nam</v>
      </c>
      <c r="K1844" t="s">
        <v>503</v>
      </c>
      <c r="L1844" s="2">
        <v>38644</v>
      </c>
      <c r="M1844" t="s">
        <v>146</v>
      </c>
      <c r="N1844" t="s">
        <v>4373</v>
      </c>
      <c r="O1844">
        <v>1</v>
      </c>
      <c r="P1844">
        <v>1</v>
      </c>
      <c r="R1844" t="s">
        <v>25</v>
      </c>
      <c r="S1844" t="s">
        <v>25</v>
      </c>
      <c r="T1844" s="17" t="s">
        <v>5975</v>
      </c>
      <c r="AB1844" s="1" t="s">
        <v>1777</v>
      </c>
    </row>
    <row r="1845" spans="1:28" x14ac:dyDescent="0.3">
      <c r="A1845">
        <v>3006299533</v>
      </c>
      <c r="B1845" s="26" t="s">
        <v>3435</v>
      </c>
      <c r="C1845" t="s">
        <v>3436</v>
      </c>
      <c r="E1845" t="s">
        <v>380</v>
      </c>
      <c r="F1845" t="s">
        <v>1029</v>
      </c>
      <c r="G1845" t="s">
        <v>64</v>
      </c>
      <c r="H1845" s="22" t="str">
        <f>VLOOKUP(G1845,'ISO Country Codes'!A:B,2, FALSE)</f>
        <v> Viet Nam</v>
      </c>
      <c r="I1845" s="24" t="str">
        <f t="shared" si="56"/>
        <v>8 Cao Thang, VN-NOTA,  Viet Nam</v>
      </c>
      <c r="J1845" s="15" t="str">
        <f t="shared" si="57"/>
        <v>California Mau,  Viet Nam</v>
      </c>
      <c r="K1845" t="s">
        <v>503</v>
      </c>
      <c r="L1845" s="2">
        <v>38644</v>
      </c>
      <c r="M1845" t="s">
        <v>146</v>
      </c>
      <c r="N1845" t="s">
        <v>4373</v>
      </c>
      <c r="O1845">
        <v>1</v>
      </c>
      <c r="P1845">
        <v>2</v>
      </c>
      <c r="R1845" t="s">
        <v>25</v>
      </c>
      <c r="S1845" t="s">
        <v>25</v>
      </c>
      <c r="T1845" s="17" t="s">
        <v>5975</v>
      </c>
      <c r="AB1845" s="1" t="s">
        <v>1777</v>
      </c>
    </row>
    <row r="1846" spans="1:28" x14ac:dyDescent="0.3">
      <c r="A1846">
        <v>3006299533</v>
      </c>
      <c r="B1846" s="26" t="s">
        <v>3435</v>
      </c>
      <c r="C1846" t="s">
        <v>3436</v>
      </c>
      <c r="E1846" t="s">
        <v>380</v>
      </c>
      <c r="F1846" t="s">
        <v>1029</v>
      </c>
      <c r="G1846" t="s">
        <v>64</v>
      </c>
      <c r="H1846" s="22" t="str">
        <f>VLOOKUP(G1846,'ISO Country Codes'!A:B,2, FALSE)</f>
        <v> Viet Nam</v>
      </c>
      <c r="I1846" s="24" t="str">
        <f t="shared" si="56"/>
        <v>8 Cao Thang, VN-NOTA,  Viet Nam</v>
      </c>
      <c r="J1846" s="15" t="str">
        <f t="shared" si="57"/>
        <v>California Mau,  Viet Nam</v>
      </c>
      <c r="K1846" t="s">
        <v>503</v>
      </c>
      <c r="L1846" s="2">
        <v>38644</v>
      </c>
      <c r="M1846" t="s">
        <v>146</v>
      </c>
      <c r="N1846" t="s">
        <v>4373</v>
      </c>
      <c r="O1846">
        <v>1</v>
      </c>
      <c r="P1846">
        <v>3</v>
      </c>
      <c r="R1846" t="s">
        <v>25</v>
      </c>
      <c r="S1846" t="s">
        <v>25</v>
      </c>
      <c r="T1846" s="17" t="s">
        <v>5975</v>
      </c>
      <c r="AB1846" s="1" t="s">
        <v>1777</v>
      </c>
    </row>
    <row r="1847" spans="1:28" x14ac:dyDescent="0.3">
      <c r="A1847">
        <v>3006299533</v>
      </c>
      <c r="B1847" s="26" t="s">
        <v>3435</v>
      </c>
      <c r="C1847" t="s">
        <v>3436</v>
      </c>
      <c r="E1847" t="s">
        <v>380</v>
      </c>
      <c r="F1847" t="s">
        <v>1029</v>
      </c>
      <c r="G1847" t="s">
        <v>64</v>
      </c>
      <c r="H1847" s="22" t="str">
        <f>VLOOKUP(G1847,'ISO Country Codes'!A:B,2, FALSE)</f>
        <v> Viet Nam</v>
      </c>
      <c r="I1847" s="24" t="str">
        <f t="shared" si="56"/>
        <v>8 Cao Thang, VN-NOTA,  Viet Nam</v>
      </c>
      <c r="J1847" s="15" t="str">
        <f t="shared" si="57"/>
        <v>California Mau,  Viet Nam</v>
      </c>
      <c r="K1847" t="s">
        <v>503</v>
      </c>
      <c r="L1847" s="2">
        <v>38644</v>
      </c>
      <c r="M1847" t="s">
        <v>146</v>
      </c>
      <c r="N1847" t="s">
        <v>4373</v>
      </c>
      <c r="O1847">
        <v>1</v>
      </c>
      <c r="P1847">
        <v>4</v>
      </c>
      <c r="R1847" t="s">
        <v>25</v>
      </c>
      <c r="S1847" t="s">
        <v>25</v>
      </c>
      <c r="T1847" s="17" t="s">
        <v>5975</v>
      </c>
      <c r="AB1847" s="1" t="s">
        <v>1777</v>
      </c>
    </row>
    <row r="1848" spans="1:28" x14ac:dyDescent="0.3">
      <c r="A1848">
        <v>3006299533</v>
      </c>
      <c r="B1848" s="26" t="s">
        <v>3435</v>
      </c>
      <c r="C1848" t="s">
        <v>3436</v>
      </c>
      <c r="E1848" t="s">
        <v>380</v>
      </c>
      <c r="F1848" t="s">
        <v>1029</v>
      </c>
      <c r="G1848" t="s">
        <v>64</v>
      </c>
      <c r="H1848" s="22" t="str">
        <f>VLOOKUP(G1848,'ISO Country Codes'!A:B,2, FALSE)</f>
        <v> Viet Nam</v>
      </c>
      <c r="I1848" s="24" t="str">
        <f t="shared" si="56"/>
        <v>8 Cao Thang, VN-NOTA,  Viet Nam</v>
      </c>
      <c r="J1848" s="15" t="str">
        <f t="shared" si="57"/>
        <v>California Mau,  Viet Nam</v>
      </c>
      <c r="K1848" t="s">
        <v>503</v>
      </c>
      <c r="L1848" s="2">
        <v>38644</v>
      </c>
      <c r="M1848" t="s">
        <v>146</v>
      </c>
      <c r="N1848" t="s">
        <v>4373</v>
      </c>
      <c r="O1848">
        <v>1</v>
      </c>
      <c r="P1848">
        <v>5</v>
      </c>
      <c r="R1848" t="s">
        <v>26</v>
      </c>
      <c r="S1848" t="s">
        <v>25</v>
      </c>
      <c r="T1848" s="17" t="s">
        <v>5975</v>
      </c>
      <c r="AB1848" s="1" t="s">
        <v>1777</v>
      </c>
    </row>
    <row r="1849" spans="1:28" x14ac:dyDescent="0.3">
      <c r="A1849">
        <v>3002951704</v>
      </c>
      <c r="B1849" s="26" t="s">
        <v>4374</v>
      </c>
      <c r="C1849" t="s">
        <v>4375</v>
      </c>
      <c r="E1849" t="s">
        <v>627</v>
      </c>
      <c r="G1849" t="s">
        <v>31</v>
      </c>
      <c r="H1849" s="22" t="str">
        <f>VLOOKUP(G1849,'ISO Country Codes'!A:B,2, FALSE)</f>
        <v> India</v>
      </c>
      <c r="I1849" s="24" t="str">
        <f t="shared" si="56"/>
        <v>5 Venkatesa Street, ,  India</v>
      </c>
      <c r="J1849" s="15" t="str">
        <f t="shared" si="57"/>
        <v>Chennai,  India</v>
      </c>
      <c r="K1849" t="s">
        <v>503</v>
      </c>
      <c r="L1849" s="2">
        <v>38656</v>
      </c>
      <c r="M1849" t="s">
        <v>146</v>
      </c>
      <c r="N1849" t="s">
        <v>4376</v>
      </c>
      <c r="O1849">
        <v>1</v>
      </c>
      <c r="P1849">
        <v>1</v>
      </c>
      <c r="R1849" t="s">
        <v>25</v>
      </c>
      <c r="S1849" t="s">
        <v>26</v>
      </c>
      <c r="T1849" s="17" t="s">
        <v>5975</v>
      </c>
      <c r="AB1849" s="1" t="s">
        <v>1777</v>
      </c>
    </row>
    <row r="1850" spans="1:28" x14ac:dyDescent="0.3">
      <c r="A1850">
        <v>3002951704</v>
      </c>
      <c r="B1850" s="26" t="s">
        <v>4374</v>
      </c>
      <c r="C1850" t="s">
        <v>4375</v>
      </c>
      <c r="E1850" t="s">
        <v>627</v>
      </c>
      <c r="G1850" t="s">
        <v>31</v>
      </c>
      <c r="H1850" s="22" t="str">
        <f>VLOOKUP(G1850,'ISO Country Codes'!A:B,2, FALSE)</f>
        <v> India</v>
      </c>
      <c r="I1850" s="24" t="str">
        <f t="shared" si="56"/>
        <v>5 Venkatesa Street, ,  India</v>
      </c>
      <c r="J1850" s="15" t="str">
        <f t="shared" si="57"/>
        <v>Chennai,  India</v>
      </c>
      <c r="K1850" t="s">
        <v>503</v>
      </c>
      <c r="L1850" s="2">
        <v>38656</v>
      </c>
      <c r="M1850" t="s">
        <v>146</v>
      </c>
      <c r="N1850" t="s">
        <v>4376</v>
      </c>
      <c r="O1850">
        <v>2</v>
      </c>
      <c r="P1850">
        <v>1</v>
      </c>
      <c r="R1850" t="s">
        <v>25</v>
      </c>
      <c r="S1850" t="s">
        <v>26</v>
      </c>
      <c r="T1850" s="17" t="s">
        <v>5975</v>
      </c>
      <c r="AB1850" s="1" t="s">
        <v>1777</v>
      </c>
    </row>
    <row r="1851" spans="1:28" x14ac:dyDescent="0.3">
      <c r="A1851">
        <v>3002951704</v>
      </c>
      <c r="B1851" s="26" t="s">
        <v>4374</v>
      </c>
      <c r="C1851" t="s">
        <v>4375</v>
      </c>
      <c r="E1851" t="s">
        <v>627</v>
      </c>
      <c r="G1851" t="s">
        <v>31</v>
      </c>
      <c r="H1851" s="22" t="str">
        <f>VLOOKUP(G1851,'ISO Country Codes'!A:B,2, FALSE)</f>
        <v> India</v>
      </c>
      <c r="I1851" s="24" t="str">
        <f t="shared" si="56"/>
        <v>5 Venkatesa Street, ,  India</v>
      </c>
      <c r="J1851" s="15" t="str">
        <f t="shared" si="57"/>
        <v>Chennai,  India</v>
      </c>
      <c r="K1851" t="s">
        <v>503</v>
      </c>
      <c r="L1851" s="2">
        <v>38656</v>
      </c>
      <c r="M1851" t="s">
        <v>146</v>
      </c>
      <c r="N1851" t="s">
        <v>4376</v>
      </c>
      <c r="O1851">
        <v>3</v>
      </c>
      <c r="P1851">
        <v>1</v>
      </c>
      <c r="R1851" t="s">
        <v>25</v>
      </c>
      <c r="S1851" t="s">
        <v>26</v>
      </c>
      <c r="T1851" s="17" t="s">
        <v>5975</v>
      </c>
      <c r="AB1851" s="1" t="s">
        <v>1777</v>
      </c>
    </row>
    <row r="1852" spans="1:28" x14ac:dyDescent="0.3">
      <c r="A1852">
        <v>1000582504</v>
      </c>
      <c r="B1852" s="26" t="s">
        <v>1026</v>
      </c>
      <c r="C1852" t="s">
        <v>1027</v>
      </c>
      <c r="E1852" t="s">
        <v>1028</v>
      </c>
      <c r="F1852" t="s">
        <v>1029</v>
      </c>
      <c r="G1852" t="s">
        <v>64</v>
      </c>
      <c r="H1852" s="22" t="str">
        <f>VLOOKUP(G1852,'ISO Country Codes'!A:B,2, FALSE)</f>
        <v> Viet Nam</v>
      </c>
      <c r="I1852" s="24" t="str">
        <f t="shared" si="56"/>
        <v>THO QUANG SEAFOODS I.P.Z., VN-NOTA,  Viet Nam</v>
      </c>
      <c r="J1852" s="15" t="str">
        <f t="shared" si="57"/>
        <v>Danang City,  Viet Nam</v>
      </c>
      <c r="K1852" t="s">
        <v>503</v>
      </c>
      <c r="L1852" s="2">
        <v>38644</v>
      </c>
      <c r="M1852" t="s">
        <v>146</v>
      </c>
      <c r="N1852" t="s">
        <v>4377</v>
      </c>
      <c r="O1852">
        <v>1</v>
      </c>
      <c r="P1852">
        <v>1</v>
      </c>
      <c r="R1852" t="s">
        <v>25</v>
      </c>
      <c r="S1852" t="s">
        <v>25</v>
      </c>
      <c r="T1852" s="17" t="s">
        <v>5975</v>
      </c>
      <c r="AB1852" s="1" t="s">
        <v>1777</v>
      </c>
    </row>
    <row r="1853" spans="1:28" x14ac:dyDescent="0.3">
      <c r="A1853">
        <v>1000582504</v>
      </c>
      <c r="B1853" s="26" t="s">
        <v>1026</v>
      </c>
      <c r="C1853" t="s">
        <v>1027</v>
      </c>
      <c r="E1853" t="s">
        <v>1028</v>
      </c>
      <c r="F1853" t="s">
        <v>1029</v>
      </c>
      <c r="G1853" t="s">
        <v>64</v>
      </c>
      <c r="H1853" s="22" t="str">
        <f>VLOOKUP(G1853,'ISO Country Codes'!A:B,2, FALSE)</f>
        <v> Viet Nam</v>
      </c>
      <c r="I1853" s="24" t="str">
        <f t="shared" si="56"/>
        <v>THO QUANG SEAFOODS I.P.Z., VN-NOTA,  Viet Nam</v>
      </c>
      <c r="J1853" s="15" t="str">
        <f t="shared" si="57"/>
        <v>Danang City,  Viet Nam</v>
      </c>
      <c r="K1853" t="s">
        <v>503</v>
      </c>
      <c r="L1853" s="2">
        <v>38644</v>
      </c>
      <c r="M1853" t="s">
        <v>146</v>
      </c>
      <c r="N1853" t="s">
        <v>4377</v>
      </c>
      <c r="O1853">
        <v>1</v>
      </c>
      <c r="P1853">
        <v>2</v>
      </c>
      <c r="R1853" t="s">
        <v>25</v>
      </c>
      <c r="S1853" t="s">
        <v>25</v>
      </c>
      <c r="T1853" s="17" t="s">
        <v>5975</v>
      </c>
      <c r="AB1853" s="1" t="s">
        <v>1777</v>
      </c>
    </row>
    <row r="1854" spans="1:28" x14ac:dyDescent="0.3">
      <c r="A1854">
        <v>1000582504</v>
      </c>
      <c r="B1854" s="26" t="s">
        <v>1026</v>
      </c>
      <c r="C1854" t="s">
        <v>1027</v>
      </c>
      <c r="E1854" t="s">
        <v>1028</v>
      </c>
      <c r="F1854" t="s">
        <v>1029</v>
      </c>
      <c r="G1854" t="s">
        <v>64</v>
      </c>
      <c r="H1854" s="22" t="str">
        <f>VLOOKUP(G1854,'ISO Country Codes'!A:B,2, FALSE)</f>
        <v> Viet Nam</v>
      </c>
      <c r="I1854" s="24" t="str">
        <f t="shared" si="56"/>
        <v>THO QUANG SEAFOODS I.P.Z., VN-NOTA,  Viet Nam</v>
      </c>
      <c r="J1854" s="15" t="str">
        <f t="shared" si="57"/>
        <v>Danang City,  Viet Nam</v>
      </c>
      <c r="K1854" t="s">
        <v>503</v>
      </c>
      <c r="L1854" s="2">
        <v>38644</v>
      </c>
      <c r="M1854" t="s">
        <v>146</v>
      </c>
      <c r="N1854" t="s">
        <v>4377</v>
      </c>
      <c r="O1854">
        <v>1</v>
      </c>
      <c r="P1854">
        <v>3</v>
      </c>
      <c r="R1854" t="s">
        <v>25</v>
      </c>
      <c r="S1854" t="s">
        <v>25</v>
      </c>
      <c r="T1854" s="17" t="s">
        <v>5975</v>
      </c>
      <c r="AB1854" s="1" t="s">
        <v>1777</v>
      </c>
    </row>
    <row r="1855" spans="1:28" x14ac:dyDescent="0.3">
      <c r="A1855">
        <v>1000582504</v>
      </c>
      <c r="B1855" s="26" t="s">
        <v>1026</v>
      </c>
      <c r="C1855" t="s">
        <v>1027</v>
      </c>
      <c r="E1855" t="s">
        <v>1028</v>
      </c>
      <c r="F1855" t="s">
        <v>1029</v>
      </c>
      <c r="G1855" t="s">
        <v>64</v>
      </c>
      <c r="H1855" s="22" t="str">
        <f>VLOOKUP(G1855,'ISO Country Codes'!A:B,2, FALSE)</f>
        <v> Viet Nam</v>
      </c>
      <c r="I1855" s="24" t="str">
        <f t="shared" si="56"/>
        <v>THO QUANG SEAFOODS I.P.Z., VN-NOTA,  Viet Nam</v>
      </c>
      <c r="J1855" s="15" t="str">
        <f t="shared" si="57"/>
        <v>Danang City,  Viet Nam</v>
      </c>
      <c r="K1855" t="s">
        <v>503</v>
      </c>
      <c r="L1855" s="2">
        <v>38644</v>
      </c>
      <c r="M1855" t="s">
        <v>146</v>
      </c>
      <c r="N1855" t="s">
        <v>4377</v>
      </c>
      <c r="O1855">
        <v>2</v>
      </c>
      <c r="P1855">
        <v>1</v>
      </c>
      <c r="R1855" t="s">
        <v>26</v>
      </c>
      <c r="S1855" t="s">
        <v>25</v>
      </c>
      <c r="T1855" s="17" t="s">
        <v>5975</v>
      </c>
      <c r="AB1855" s="1" t="s">
        <v>1777</v>
      </c>
    </row>
    <row r="1856" spans="1:28" x14ac:dyDescent="0.3">
      <c r="A1856">
        <v>3004287664</v>
      </c>
      <c r="B1856" s="26" t="s">
        <v>2392</v>
      </c>
      <c r="C1856" t="s">
        <v>2393</v>
      </c>
      <c r="D1856" t="s">
        <v>2394</v>
      </c>
      <c r="E1856" t="s">
        <v>2395</v>
      </c>
      <c r="F1856" t="s">
        <v>130</v>
      </c>
      <c r="G1856" t="s">
        <v>131</v>
      </c>
      <c r="H1856" s="22" t="str">
        <f>VLOOKUP(G1856,'ISO Country Codes'!A:B,2, FALSE)</f>
        <v> Venezuela (Bolivarian Republic of)</v>
      </c>
      <c r="I1856" s="24" t="str">
        <f t="shared" si="56"/>
        <v>Av. 5 San Francisco, Zulia,  Venezuela (Bolivarian Republic of)</v>
      </c>
      <c r="J1856" s="15" t="str">
        <f t="shared" si="57"/>
        <v>Municipio San Francisco,  Venezuela (Bolivarian Republic of)</v>
      </c>
      <c r="K1856" t="s">
        <v>503</v>
      </c>
      <c r="L1856" s="2">
        <v>38846</v>
      </c>
      <c r="M1856" t="s">
        <v>146</v>
      </c>
      <c r="N1856" t="s">
        <v>4378</v>
      </c>
      <c r="O1856">
        <v>1</v>
      </c>
      <c r="P1856">
        <v>1</v>
      </c>
      <c r="R1856" t="s">
        <v>26</v>
      </c>
      <c r="S1856" t="s">
        <v>25</v>
      </c>
      <c r="T1856" s="17" t="s">
        <v>5975</v>
      </c>
      <c r="AB1856" s="1" t="s">
        <v>1777</v>
      </c>
    </row>
    <row r="1857" spans="1:28" x14ac:dyDescent="0.3">
      <c r="A1857">
        <v>3000219048</v>
      </c>
      <c r="B1857" s="26" t="s">
        <v>4379</v>
      </c>
      <c r="C1857" t="s">
        <v>1163</v>
      </c>
      <c r="E1857" t="s">
        <v>107</v>
      </c>
      <c r="G1857" t="s">
        <v>109</v>
      </c>
      <c r="H1857" s="22" t="str">
        <f>VLOOKUP(G1857,'ISO Country Codes'!A:B,2, FALSE)</f>
        <v> Ecuador</v>
      </c>
      <c r="I1857" s="24" t="str">
        <f t="shared" si="56"/>
        <v>Unknown Street, ,  Ecuador</v>
      </c>
      <c r="J1857" s="15" t="str">
        <f t="shared" si="57"/>
        <v>Guayaquil,  Ecuador</v>
      </c>
      <c r="K1857" t="s">
        <v>489</v>
      </c>
      <c r="L1857" s="2">
        <v>38882</v>
      </c>
      <c r="M1857" t="s">
        <v>146</v>
      </c>
      <c r="N1857" t="s">
        <v>4380</v>
      </c>
      <c r="O1857">
        <v>1</v>
      </c>
      <c r="P1857">
        <v>1</v>
      </c>
      <c r="R1857" t="s">
        <v>26</v>
      </c>
      <c r="S1857" t="s">
        <v>25</v>
      </c>
      <c r="T1857" s="17" t="s">
        <v>5898</v>
      </c>
      <c r="AB1857" s="1" t="s">
        <v>1777</v>
      </c>
    </row>
    <row r="1858" spans="1:28" x14ac:dyDescent="0.3">
      <c r="A1858">
        <v>3000219048</v>
      </c>
      <c r="B1858" s="26" t="s">
        <v>4379</v>
      </c>
      <c r="C1858" t="s">
        <v>1163</v>
      </c>
      <c r="E1858" t="s">
        <v>107</v>
      </c>
      <c r="G1858" t="s">
        <v>109</v>
      </c>
      <c r="H1858" s="22" t="str">
        <f>VLOOKUP(G1858,'ISO Country Codes'!A:B,2, FALSE)</f>
        <v> Ecuador</v>
      </c>
      <c r="I1858" s="24" t="str">
        <f t="shared" si="56"/>
        <v>Unknown Street, ,  Ecuador</v>
      </c>
      <c r="J1858" s="15" t="str">
        <f t="shared" si="57"/>
        <v>Guayaquil,  Ecuador</v>
      </c>
      <c r="K1858" t="s">
        <v>489</v>
      </c>
      <c r="L1858" s="2">
        <v>38882</v>
      </c>
      <c r="M1858" t="s">
        <v>146</v>
      </c>
      <c r="N1858" t="s">
        <v>4380</v>
      </c>
      <c r="O1858">
        <v>1</v>
      </c>
      <c r="P1858">
        <v>2</v>
      </c>
      <c r="R1858" t="s">
        <v>25</v>
      </c>
      <c r="S1858" t="s">
        <v>25</v>
      </c>
      <c r="T1858" s="17" t="s">
        <v>5898</v>
      </c>
      <c r="AB1858" s="1" t="s">
        <v>1777</v>
      </c>
    </row>
    <row r="1859" spans="1:28" x14ac:dyDescent="0.3">
      <c r="A1859">
        <v>3000219048</v>
      </c>
      <c r="B1859" s="26" t="s">
        <v>4379</v>
      </c>
      <c r="C1859" t="s">
        <v>1163</v>
      </c>
      <c r="E1859" t="s">
        <v>107</v>
      </c>
      <c r="G1859" t="s">
        <v>109</v>
      </c>
      <c r="H1859" s="22" t="str">
        <f>VLOOKUP(G1859,'ISO Country Codes'!A:B,2, FALSE)</f>
        <v> Ecuador</v>
      </c>
      <c r="I1859" s="24" t="str">
        <f t="shared" ref="I1859:I1922" si="58">_xlfn.CONCAT(C1859,", ",F1859,", ",H1859)</f>
        <v>Unknown Street, ,  Ecuador</v>
      </c>
      <c r="J1859" s="15" t="str">
        <f t="shared" ref="J1859:J1922" si="59">_xlfn.CONCAT(E1859,", ",H1859)</f>
        <v>Guayaquil,  Ecuador</v>
      </c>
      <c r="K1859" t="s">
        <v>489</v>
      </c>
      <c r="L1859" s="2">
        <v>38882</v>
      </c>
      <c r="M1859" t="s">
        <v>146</v>
      </c>
      <c r="N1859" t="s">
        <v>4380</v>
      </c>
      <c r="O1859">
        <v>1</v>
      </c>
      <c r="P1859">
        <v>3</v>
      </c>
      <c r="R1859" t="s">
        <v>25</v>
      </c>
      <c r="S1859" t="s">
        <v>25</v>
      </c>
      <c r="T1859" s="17" t="s">
        <v>5898</v>
      </c>
      <c r="AB1859" s="1" t="s">
        <v>1777</v>
      </c>
    </row>
    <row r="1860" spans="1:28" x14ac:dyDescent="0.3">
      <c r="A1860">
        <v>1000210182</v>
      </c>
      <c r="B1860" s="26" t="s">
        <v>4381</v>
      </c>
      <c r="C1860" t="s">
        <v>4382</v>
      </c>
      <c r="E1860" t="s">
        <v>4383</v>
      </c>
      <c r="G1860" t="s">
        <v>3219</v>
      </c>
      <c r="H1860" s="22" t="str">
        <f>VLOOKUP(G1860,'ISO Country Codes'!A:B,2, FALSE)</f>
        <v> Panama</v>
      </c>
      <c r="I1860" s="24" t="str">
        <f t="shared" si="58"/>
        <v>Puerto Vacamonte, No. 6, ,  Panama</v>
      </c>
      <c r="J1860" s="15" t="str">
        <f t="shared" si="59"/>
        <v>Vista Alegre,  Panama</v>
      </c>
      <c r="K1860" t="s">
        <v>503</v>
      </c>
      <c r="L1860" s="2">
        <v>38880</v>
      </c>
      <c r="M1860" t="s">
        <v>146</v>
      </c>
      <c r="N1860" t="s">
        <v>4384</v>
      </c>
      <c r="O1860">
        <v>3</v>
      </c>
      <c r="P1860">
        <v>2</v>
      </c>
      <c r="R1860" t="s">
        <v>25</v>
      </c>
      <c r="S1860" t="s">
        <v>25</v>
      </c>
      <c r="T1860" s="17" t="s">
        <v>5898</v>
      </c>
      <c r="AB1860" s="1" t="s">
        <v>1777</v>
      </c>
    </row>
    <row r="1861" spans="1:28" x14ac:dyDescent="0.3">
      <c r="A1861">
        <v>1000210182</v>
      </c>
      <c r="B1861" s="26" t="s">
        <v>4381</v>
      </c>
      <c r="C1861" t="s">
        <v>4382</v>
      </c>
      <c r="E1861" t="s">
        <v>4383</v>
      </c>
      <c r="G1861" t="s">
        <v>3219</v>
      </c>
      <c r="H1861" s="22" t="str">
        <f>VLOOKUP(G1861,'ISO Country Codes'!A:B,2, FALSE)</f>
        <v> Panama</v>
      </c>
      <c r="I1861" s="24" t="str">
        <f t="shared" si="58"/>
        <v>Puerto Vacamonte, No. 6, ,  Panama</v>
      </c>
      <c r="J1861" s="15" t="str">
        <f t="shared" si="59"/>
        <v>Vista Alegre,  Panama</v>
      </c>
      <c r="K1861" t="s">
        <v>503</v>
      </c>
      <c r="L1861" s="2">
        <v>38880</v>
      </c>
      <c r="M1861" t="s">
        <v>146</v>
      </c>
      <c r="N1861" t="s">
        <v>4384</v>
      </c>
      <c r="O1861">
        <v>3</v>
      </c>
      <c r="P1861">
        <v>3</v>
      </c>
      <c r="R1861" t="s">
        <v>25</v>
      </c>
      <c r="S1861" t="s">
        <v>25</v>
      </c>
      <c r="T1861" s="17" t="s">
        <v>5898</v>
      </c>
      <c r="AB1861" s="1" t="s">
        <v>1777</v>
      </c>
    </row>
    <row r="1862" spans="1:28" x14ac:dyDescent="0.3">
      <c r="A1862">
        <v>1000210182</v>
      </c>
      <c r="B1862" s="26" t="s">
        <v>4381</v>
      </c>
      <c r="C1862" t="s">
        <v>4382</v>
      </c>
      <c r="E1862" t="s">
        <v>4383</v>
      </c>
      <c r="G1862" t="s">
        <v>3219</v>
      </c>
      <c r="H1862" s="22" t="str">
        <f>VLOOKUP(G1862,'ISO Country Codes'!A:B,2, FALSE)</f>
        <v> Panama</v>
      </c>
      <c r="I1862" s="24" t="str">
        <f t="shared" si="58"/>
        <v>Puerto Vacamonte, No. 6, ,  Panama</v>
      </c>
      <c r="J1862" s="15" t="str">
        <f t="shared" si="59"/>
        <v>Vista Alegre,  Panama</v>
      </c>
      <c r="K1862" t="s">
        <v>503</v>
      </c>
      <c r="L1862" s="2">
        <v>38880</v>
      </c>
      <c r="M1862" t="s">
        <v>146</v>
      </c>
      <c r="N1862" t="s">
        <v>4384</v>
      </c>
      <c r="O1862">
        <v>4</v>
      </c>
      <c r="P1862">
        <v>1</v>
      </c>
      <c r="R1862" t="s">
        <v>25</v>
      </c>
      <c r="S1862" t="s">
        <v>25</v>
      </c>
      <c r="T1862" s="17" t="s">
        <v>5898</v>
      </c>
      <c r="AB1862" s="1" t="s">
        <v>1777</v>
      </c>
    </row>
    <row r="1863" spans="1:28" x14ac:dyDescent="0.3">
      <c r="A1863">
        <v>1000210182</v>
      </c>
      <c r="B1863" s="26" t="s">
        <v>4381</v>
      </c>
      <c r="C1863" t="s">
        <v>4382</v>
      </c>
      <c r="E1863" t="s">
        <v>4383</v>
      </c>
      <c r="G1863" t="s">
        <v>3219</v>
      </c>
      <c r="H1863" s="22" t="str">
        <f>VLOOKUP(G1863,'ISO Country Codes'!A:B,2, FALSE)</f>
        <v> Panama</v>
      </c>
      <c r="I1863" s="24" t="str">
        <f t="shared" si="58"/>
        <v>Puerto Vacamonte, No. 6, ,  Panama</v>
      </c>
      <c r="J1863" s="15" t="str">
        <f t="shared" si="59"/>
        <v>Vista Alegre,  Panama</v>
      </c>
      <c r="K1863" t="s">
        <v>503</v>
      </c>
      <c r="L1863" s="2">
        <v>38880</v>
      </c>
      <c r="M1863" t="s">
        <v>146</v>
      </c>
      <c r="N1863" t="s">
        <v>4384</v>
      </c>
      <c r="O1863">
        <v>4</v>
      </c>
      <c r="P1863">
        <v>2</v>
      </c>
      <c r="R1863" t="s">
        <v>25</v>
      </c>
      <c r="S1863" t="s">
        <v>25</v>
      </c>
      <c r="T1863" s="17" t="s">
        <v>5898</v>
      </c>
      <c r="AB1863" s="1" t="s">
        <v>1777</v>
      </c>
    </row>
    <row r="1864" spans="1:28" x14ac:dyDescent="0.3">
      <c r="A1864">
        <v>1000210182</v>
      </c>
      <c r="B1864" s="26" t="s">
        <v>4381</v>
      </c>
      <c r="C1864" t="s">
        <v>4382</v>
      </c>
      <c r="E1864" t="s">
        <v>4383</v>
      </c>
      <c r="G1864" t="s">
        <v>3219</v>
      </c>
      <c r="H1864" s="22" t="str">
        <f>VLOOKUP(G1864,'ISO Country Codes'!A:B,2, FALSE)</f>
        <v> Panama</v>
      </c>
      <c r="I1864" s="24" t="str">
        <f t="shared" si="58"/>
        <v>Puerto Vacamonte, No. 6, ,  Panama</v>
      </c>
      <c r="J1864" s="15" t="str">
        <f t="shared" si="59"/>
        <v>Vista Alegre,  Panama</v>
      </c>
      <c r="K1864" t="s">
        <v>503</v>
      </c>
      <c r="L1864" s="2">
        <v>38880</v>
      </c>
      <c r="M1864" t="s">
        <v>146</v>
      </c>
      <c r="N1864" t="s">
        <v>4384</v>
      </c>
      <c r="O1864">
        <v>4</v>
      </c>
      <c r="P1864">
        <v>3</v>
      </c>
      <c r="R1864" t="s">
        <v>25</v>
      </c>
      <c r="S1864" t="s">
        <v>25</v>
      </c>
      <c r="T1864" s="17" t="s">
        <v>5898</v>
      </c>
      <c r="AB1864" s="1" t="s">
        <v>1777</v>
      </c>
    </row>
    <row r="1865" spans="1:28" x14ac:dyDescent="0.3">
      <c r="A1865">
        <v>1000210182</v>
      </c>
      <c r="B1865" s="26" t="s">
        <v>4381</v>
      </c>
      <c r="C1865" t="s">
        <v>4382</v>
      </c>
      <c r="E1865" t="s">
        <v>4383</v>
      </c>
      <c r="G1865" t="s">
        <v>3219</v>
      </c>
      <c r="H1865" s="22" t="str">
        <f>VLOOKUP(G1865,'ISO Country Codes'!A:B,2, FALSE)</f>
        <v> Panama</v>
      </c>
      <c r="I1865" s="24" t="str">
        <f t="shared" si="58"/>
        <v>Puerto Vacamonte, No. 6, ,  Panama</v>
      </c>
      <c r="J1865" s="15" t="str">
        <f t="shared" si="59"/>
        <v>Vista Alegre,  Panama</v>
      </c>
      <c r="K1865" t="s">
        <v>503</v>
      </c>
      <c r="L1865" s="2">
        <v>38880</v>
      </c>
      <c r="M1865" t="s">
        <v>146</v>
      </c>
      <c r="N1865" t="s">
        <v>4384</v>
      </c>
      <c r="O1865">
        <v>4</v>
      </c>
      <c r="P1865">
        <v>4</v>
      </c>
      <c r="R1865" t="s">
        <v>25</v>
      </c>
      <c r="S1865" t="s">
        <v>25</v>
      </c>
      <c r="T1865" s="17" t="s">
        <v>5898</v>
      </c>
      <c r="AB1865" s="1" t="s">
        <v>1777</v>
      </c>
    </row>
    <row r="1866" spans="1:28" x14ac:dyDescent="0.3">
      <c r="A1866">
        <v>1000210182</v>
      </c>
      <c r="B1866" s="26" t="s">
        <v>4381</v>
      </c>
      <c r="C1866" t="s">
        <v>4382</v>
      </c>
      <c r="E1866" t="s">
        <v>4383</v>
      </c>
      <c r="G1866" t="s">
        <v>3219</v>
      </c>
      <c r="H1866" s="22" t="str">
        <f>VLOOKUP(G1866,'ISO Country Codes'!A:B,2, FALSE)</f>
        <v> Panama</v>
      </c>
      <c r="I1866" s="24" t="str">
        <f t="shared" si="58"/>
        <v>Puerto Vacamonte, No. 6, ,  Panama</v>
      </c>
      <c r="J1866" s="15" t="str">
        <f t="shared" si="59"/>
        <v>Vista Alegre,  Panama</v>
      </c>
      <c r="K1866" t="s">
        <v>503</v>
      </c>
      <c r="L1866" s="2">
        <v>38880</v>
      </c>
      <c r="M1866" t="s">
        <v>146</v>
      </c>
      <c r="N1866" t="s">
        <v>4384</v>
      </c>
      <c r="O1866">
        <v>4</v>
      </c>
      <c r="P1866">
        <v>5</v>
      </c>
      <c r="R1866" t="s">
        <v>25</v>
      </c>
      <c r="S1866" t="s">
        <v>25</v>
      </c>
      <c r="T1866" s="17" t="s">
        <v>5898</v>
      </c>
      <c r="AB1866" s="1" t="s">
        <v>1777</v>
      </c>
    </row>
    <row r="1867" spans="1:28" x14ac:dyDescent="0.3">
      <c r="A1867">
        <v>1000210182</v>
      </c>
      <c r="B1867" s="26" t="s">
        <v>4381</v>
      </c>
      <c r="C1867" t="s">
        <v>4382</v>
      </c>
      <c r="E1867" t="s">
        <v>4383</v>
      </c>
      <c r="G1867" t="s">
        <v>3219</v>
      </c>
      <c r="H1867" s="22" t="str">
        <f>VLOOKUP(G1867,'ISO Country Codes'!A:B,2, FALSE)</f>
        <v> Panama</v>
      </c>
      <c r="I1867" s="24" t="str">
        <f t="shared" si="58"/>
        <v>Puerto Vacamonte, No. 6, ,  Panama</v>
      </c>
      <c r="J1867" s="15" t="str">
        <f t="shared" si="59"/>
        <v>Vista Alegre,  Panama</v>
      </c>
      <c r="K1867" t="s">
        <v>503</v>
      </c>
      <c r="L1867" s="2">
        <v>38880</v>
      </c>
      <c r="M1867" t="s">
        <v>146</v>
      </c>
      <c r="N1867" t="s">
        <v>4384</v>
      </c>
      <c r="O1867">
        <v>4</v>
      </c>
      <c r="P1867">
        <v>6</v>
      </c>
      <c r="R1867" t="s">
        <v>25</v>
      </c>
      <c r="S1867" t="s">
        <v>25</v>
      </c>
      <c r="T1867" s="17" t="s">
        <v>5898</v>
      </c>
      <c r="AB1867" s="1" t="s">
        <v>1777</v>
      </c>
    </row>
    <row r="1868" spans="1:28" x14ac:dyDescent="0.3">
      <c r="A1868">
        <v>1000210182</v>
      </c>
      <c r="B1868" s="26" t="s">
        <v>4381</v>
      </c>
      <c r="C1868" t="s">
        <v>4382</v>
      </c>
      <c r="E1868" t="s">
        <v>4383</v>
      </c>
      <c r="G1868" t="s">
        <v>3219</v>
      </c>
      <c r="H1868" s="22" t="str">
        <f>VLOOKUP(G1868,'ISO Country Codes'!A:B,2, FALSE)</f>
        <v> Panama</v>
      </c>
      <c r="I1868" s="24" t="str">
        <f t="shared" si="58"/>
        <v>Puerto Vacamonte, No. 6, ,  Panama</v>
      </c>
      <c r="J1868" s="15" t="str">
        <f t="shared" si="59"/>
        <v>Vista Alegre,  Panama</v>
      </c>
      <c r="K1868" t="s">
        <v>503</v>
      </c>
      <c r="L1868" s="2">
        <v>38880</v>
      </c>
      <c r="M1868" t="s">
        <v>146</v>
      </c>
      <c r="N1868" t="s">
        <v>4384</v>
      </c>
      <c r="O1868">
        <v>5</v>
      </c>
      <c r="P1868">
        <v>1</v>
      </c>
      <c r="R1868" t="s">
        <v>25</v>
      </c>
      <c r="S1868" t="s">
        <v>25</v>
      </c>
      <c r="T1868" s="17" t="s">
        <v>5898</v>
      </c>
      <c r="AB1868" s="1" t="s">
        <v>1777</v>
      </c>
    </row>
    <row r="1869" spans="1:28" x14ac:dyDescent="0.3">
      <c r="A1869">
        <v>1000210182</v>
      </c>
      <c r="B1869" s="26" t="s">
        <v>4381</v>
      </c>
      <c r="C1869" t="s">
        <v>4382</v>
      </c>
      <c r="E1869" t="s">
        <v>4383</v>
      </c>
      <c r="G1869" t="s">
        <v>3219</v>
      </c>
      <c r="H1869" s="22" t="str">
        <f>VLOOKUP(G1869,'ISO Country Codes'!A:B,2, FALSE)</f>
        <v> Panama</v>
      </c>
      <c r="I1869" s="24" t="str">
        <f t="shared" si="58"/>
        <v>Puerto Vacamonte, No. 6, ,  Panama</v>
      </c>
      <c r="J1869" s="15" t="str">
        <f t="shared" si="59"/>
        <v>Vista Alegre,  Panama</v>
      </c>
      <c r="K1869" t="s">
        <v>503</v>
      </c>
      <c r="L1869" s="2">
        <v>38880</v>
      </c>
      <c r="M1869" t="s">
        <v>146</v>
      </c>
      <c r="N1869" t="s">
        <v>4384</v>
      </c>
      <c r="O1869">
        <v>5</v>
      </c>
      <c r="P1869">
        <v>2</v>
      </c>
      <c r="R1869" t="s">
        <v>25</v>
      </c>
      <c r="S1869" t="s">
        <v>25</v>
      </c>
      <c r="T1869" s="17" t="s">
        <v>5898</v>
      </c>
      <c r="AB1869" s="1" t="s">
        <v>1777</v>
      </c>
    </row>
    <row r="1870" spans="1:28" x14ac:dyDescent="0.3">
      <c r="A1870">
        <v>1000210182</v>
      </c>
      <c r="B1870" s="26" t="s">
        <v>4381</v>
      </c>
      <c r="C1870" t="s">
        <v>4382</v>
      </c>
      <c r="E1870" t="s">
        <v>4383</v>
      </c>
      <c r="G1870" t="s">
        <v>3219</v>
      </c>
      <c r="H1870" s="22" t="str">
        <f>VLOOKUP(G1870,'ISO Country Codes'!A:B,2, FALSE)</f>
        <v> Panama</v>
      </c>
      <c r="I1870" s="24" t="str">
        <f t="shared" si="58"/>
        <v>Puerto Vacamonte, No. 6, ,  Panama</v>
      </c>
      <c r="J1870" s="15" t="str">
        <f t="shared" si="59"/>
        <v>Vista Alegre,  Panama</v>
      </c>
      <c r="K1870" t="s">
        <v>503</v>
      </c>
      <c r="L1870" s="2">
        <v>38880</v>
      </c>
      <c r="M1870" t="s">
        <v>146</v>
      </c>
      <c r="N1870" t="s">
        <v>4384</v>
      </c>
      <c r="O1870">
        <v>6</v>
      </c>
      <c r="P1870">
        <v>1</v>
      </c>
      <c r="R1870" t="s">
        <v>25</v>
      </c>
      <c r="S1870" t="s">
        <v>25</v>
      </c>
      <c r="T1870" s="17" t="s">
        <v>5898</v>
      </c>
      <c r="AB1870" s="1" t="s">
        <v>1777</v>
      </c>
    </row>
    <row r="1871" spans="1:28" x14ac:dyDescent="0.3">
      <c r="A1871">
        <v>1000210182</v>
      </c>
      <c r="B1871" s="26" t="s">
        <v>4381</v>
      </c>
      <c r="C1871" t="s">
        <v>4382</v>
      </c>
      <c r="E1871" t="s">
        <v>4383</v>
      </c>
      <c r="G1871" t="s">
        <v>3219</v>
      </c>
      <c r="H1871" s="22" t="str">
        <f>VLOOKUP(G1871,'ISO Country Codes'!A:B,2, FALSE)</f>
        <v> Panama</v>
      </c>
      <c r="I1871" s="24" t="str">
        <f t="shared" si="58"/>
        <v>Puerto Vacamonte, No. 6, ,  Panama</v>
      </c>
      <c r="J1871" s="15" t="str">
        <f t="shared" si="59"/>
        <v>Vista Alegre,  Panama</v>
      </c>
      <c r="K1871" t="s">
        <v>503</v>
      </c>
      <c r="L1871" s="2">
        <v>38880</v>
      </c>
      <c r="M1871" t="s">
        <v>146</v>
      </c>
      <c r="N1871" t="s">
        <v>4384</v>
      </c>
      <c r="O1871">
        <v>6</v>
      </c>
      <c r="P1871">
        <v>2</v>
      </c>
      <c r="R1871" t="s">
        <v>25</v>
      </c>
      <c r="S1871" t="s">
        <v>25</v>
      </c>
      <c r="T1871" s="17" t="s">
        <v>5898</v>
      </c>
      <c r="AB1871" s="1" t="s">
        <v>1777</v>
      </c>
    </row>
    <row r="1872" spans="1:28" x14ac:dyDescent="0.3">
      <c r="A1872">
        <v>1000210182</v>
      </c>
      <c r="B1872" s="26" t="s">
        <v>4381</v>
      </c>
      <c r="C1872" t="s">
        <v>4382</v>
      </c>
      <c r="E1872" t="s">
        <v>4383</v>
      </c>
      <c r="G1872" t="s">
        <v>3219</v>
      </c>
      <c r="H1872" s="22" t="str">
        <f>VLOOKUP(G1872,'ISO Country Codes'!A:B,2, FALSE)</f>
        <v> Panama</v>
      </c>
      <c r="I1872" s="24" t="str">
        <f t="shared" si="58"/>
        <v>Puerto Vacamonte, No. 6, ,  Panama</v>
      </c>
      <c r="J1872" s="15" t="str">
        <f t="shared" si="59"/>
        <v>Vista Alegre,  Panama</v>
      </c>
      <c r="K1872" t="s">
        <v>503</v>
      </c>
      <c r="L1872" s="2">
        <v>38880</v>
      </c>
      <c r="M1872" t="s">
        <v>146</v>
      </c>
      <c r="N1872" t="s">
        <v>4384</v>
      </c>
      <c r="O1872">
        <v>6</v>
      </c>
      <c r="P1872">
        <v>3</v>
      </c>
      <c r="R1872" t="s">
        <v>26</v>
      </c>
      <c r="S1872" t="s">
        <v>25</v>
      </c>
      <c r="T1872" s="17" t="s">
        <v>5898</v>
      </c>
      <c r="AB1872" s="1" t="s">
        <v>1777</v>
      </c>
    </row>
    <row r="1873" spans="1:28" x14ac:dyDescent="0.3">
      <c r="A1873">
        <v>3004351389</v>
      </c>
      <c r="B1873" s="26" t="s">
        <v>4385</v>
      </c>
      <c r="C1873" t="s">
        <v>4386</v>
      </c>
      <c r="D1873" t="s">
        <v>4387</v>
      </c>
      <c r="E1873" t="s">
        <v>4388</v>
      </c>
      <c r="F1873" t="s">
        <v>4389</v>
      </c>
      <c r="G1873" t="s">
        <v>109</v>
      </c>
      <c r="H1873" s="22" t="str">
        <f>VLOOKUP(G1873,'ISO Country Codes'!A:B,2, FALSE)</f>
        <v> Ecuador</v>
      </c>
      <c r="I1873" s="24" t="str">
        <f t="shared" si="58"/>
        <v>MAPASINQUE ESTE CALLE CUARTA, EC-NOTA,  Ecuador</v>
      </c>
      <c r="J1873" s="15" t="str">
        <f t="shared" si="59"/>
        <v>GUAYAQUIL Q,  Ecuador</v>
      </c>
      <c r="K1873" t="s">
        <v>503</v>
      </c>
      <c r="L1873" s="2">
        <v>38903</v>
      </c>
      <c r="M1873" t="s">
        <v>146</v>
      </c>
      <c r="N1873" t="s">
        <v>4390</v>
      </c>
      <c r="O1873">
        <v>1</v>
      </c>
      <c r="P1873">
        <v>1</v>
      </c>
      <c r="R1873" t="s">
        <v>25</v>
      </c>
      <c r="S1873" t="s">
        <v>25</v>
      </c>
      <c r="T1873" s="17" t="s">
        <v>5975</v>
      </c>
      <c r="AB1873" s="1" t="s">
        <v>1777</v>
      </c>
    </row>
    <row r="1874" spans="1:28" x14ac:dyDescent="0.3">
      <c r="A1874">
        <v>3004351389</v>
      </c>
      <c r="B1874" s="26" t="s">
        <v>4385</v>
      </c>
      <c r="C1874" t="s">
        <v>4386</v>
      </c>
      <c r="D1874" t="s">
        <v>4387</v>
      </c>
      <c r="E1874" t="s">
        <v>4388</v>
      </c>
      <c r="F1874" t="s">
        <v>4389</v>
      </c>
      <c r="G1874" t="s">
        <v>109</v>
      </c>
      <c r="H1874" s="22" t="str">
        <f>VLOOKUP(G1874,'ISO Country Codes'!A:B,2, FALSE)</f>
        <v> Ecuador</v>
      </c>
      <c r="I1874" s="24" t="str">
        <f t="shared" si="58"/>
        <v>MAPASINQUE ESTE CALLE CUARTA, EC-NOTA,  Ecuador</v>
      </c>
      <c r="J1874" s="15" t="str">
        <f t="shared" si="59"/>
        <v>GUAYAQUIL Q,  Ecuador</v>
      </c>
      <c r="K1874" t="s">
        <v>503</v>
      </c>
      <c r="L1874" s="2">
        <v>38903</v>
      </c>
      <c r="M1874" t="s">
        <v>146</v>
      </c>
      <c r="N1874" t="s">
        <v>4390</v>
      </c>
      <c r="O1874">
        <v>2</v>
      </c>
      <c r="P1874">
        <v>1</v>
      </c>
      <c r="R1874" t="s">
        <v>25</v>
      </c>
      <c r="S1874" t="s">
        <v>25</v>
      </c>
      <c r="T1874" s="17" t="s">
        <v>5975</v>
      </c>
      <c r="AB1874" s="1" t="s">
        <v>1777</v>
      </c>
    </row>
    <row r="1875" spans="1:28" x14ac:dyDescent="0.3">
      <c r="A1875">
        <v>3004351389</v>
      </c>
      <c r="B1875" s="26" t="s">
        <v>4385</v>
      </c>
      <c r="C1875" t="s">
        <v>4386</v>
      </c>
      <c r="D1875" t="s">
        <v>4387</v>
      </c>
      <c r="E1875" t="s">
        <v>4388</v>
      </c>
      <c r="F1875" t="s">
        <v>4389</v>
      </c>
      <c r="G1875" t="s">
        <v>109</v>
      </c>
      <c r="H1875" s="22" t="str">
        <f>VLOOKUP(G1875,'ISO Country Codes'!A:B,2, FALSE)</f>
        <v> Ecuador</v>
      </c>
      <c r="I1875" s="24" t="str">
        <f t="shared" si="58"/>
        <v>MAPASINQUE ESTE CALLE CUARTA, EC-NOTA,  Ecuador</v>
      </c>
      <c r="J1875" s="15" t="str">
        <f t="shared" si="59"/>
        <v>GUAYAQUIL Q,  Ecuador</v>
      </c>
      <c r="K1875" t="s">
        <v>503</v>
      </c>
      <c r="L1875" s="2">
        <v>38903</v>
      </c>
      <c r="M1875" t="s">
        <v>146</v>
      </c>
      <c r="N1875" t="s">
        <v>4390</v>
      </c>
      <c r="O1875">
        <v>2</v>
      </c>
      <c r="P1875">
        <v>2</v>
      </c>
      <c r="R1875" t="s">
        <v>25</v>
      </c>
      <c r="S1875" t="s">
        <v>25</v>
      </c>
      <c r="T1875" s="17" t="s">
        <v>5975</v>
      </c>
      <c r="AB1875" s="1" t="s">
        <v>1777</v>
      </c>
    </row>
    <row r="1876" spans="1:28" x14ac:dyDescent="0.3">
      <c r="A1876">
        <v>3004351389</v>
      </c>
      <c r="B1876" s="26" t="s">
        <v>4385</v>
      </c>
      <c r="C1876" t="s">
        <v>4386</v>
      </c>
      <c r="D1876" t="s">
        <v>4387</v>
      </c>
      <c r="E1876" t="s">
        <v>4388</v>
      </c>
      <c r="F1876" t="s">
        <v>4389</v>
      </c>
      <c r="G1876" t="s">
        <v>109</v>
      </c>
      <c r="H1876" s="22" t="str">
        <f>VLOOKUP(G1876,'ISO Country Codes'!A:B,2, FALSE)</f>
        <v> Ecuador</v>
      </c>
      <c r="I1876" s="24" t="str">
        <f t="shared" si="58"/>
        <v>MAPASINQUE ESTE CALLE CUARTA, EC-NOTA,  Ecuador</v>
      </c>
      <c r="J1876" s="15" t="str">
        <f t="shared" si="59"/>
        <v>GUAYAQUIL Q,  Ecuador</v>
      </c>
      <c r="K1876" t="s">
        <v>503</v>
      </c>
      <c r="L1876" s="2">
        <v>38903</v>
      </c>
      <c r="M1876" t="s">
        <v>146</v>
      </c>
      <c r="N1876" t="s">
        <v>4390</v>
      </c>
      <c r="O1876">
        <v>2</v>
      </c>
      <c r="P1876">
        <v>3</v>
      </c>
      <c r="R1876" t="s">
        <v>25</v>
      </c>
      <c r="S1876" t="s">
        <v>25</v>
      </c>
      <c r="T1876" s="17" t="s">
        <v>5975</v>
      </c>
      <c r="AB1876" s="1" t="s">
        <v>1777</v>
      </c>
    </row>
    <row r="1877" spans="1:28" x14ac:dyDescent="0.3">
      <c r="A1877">
        <v>3004351389</v>
      </c>
      <c r="B1877" s="26" t="s">
        <v>4385</v>
      </c>
      <c r="C1877" t="s">
        <v>4386</v>
      </c>
      <c r="D1877" t="s">
        <v>4387</v>
      </c>
      <c r="E1877" t="s">
        <v>4388</v>
      </c>
      <c r="F1877" t="s">
        <v>4389</v>
      </c>
      <c r="G1877" t="s">
        <v>109</v>
      </c>
      <c r="H1877" s="22" t="str">
        <f>VLOOKUP(G1877,'ISO Country Codes'!A:B,2, FALSE)</f>
        <v> Ecuador</v>
      </c>
      <c r="I1877" s="24" t="str">
        <f t="shared" si="58"/>
        <v>MAPASINQUE ESTE CALLE CUARTA, EC-NOTA,  Ecuador</v>
      </c>
      <c r="J1877" s="15" t="str">
        <f t="shared" si="59"/>
        <v>GUAYAQUIL Q,  Ecuador</v>
      </c>
      <c r="K1877" t="s">
        <v>503</v>
      </c>
      <c r="L1877" s="2">
        <v>38903</v>
      </c>
      <c r="M1877" t="s">
        <v>146</v>
      </c>
      <c r="N1877" t="s">
        <v>4390</v>
      </c>
      <c r="O1877">
        <v>2</v>
      </c>
      <c r="P1877">
        <v>4</v>
      </c>
      <c r="R1877" t="s">
        <v>25</v>
      </c>
      <c r="S1877" t="s">
        <v>25</v>
      </c>
      <c r="T1877" s="17" t="s">
        <v>5975</v>
      </c>
      <c r="AB1877" s="1" t="s">
        <v>1777</v>
      </c>
    </row>
    <row r="1878" spans="1:28" x14ac:dyDescent="0.3">
      <c r="A1878">
        <v>3004351389</v>
      </c>
      <c r="B1878" s="26" t="s">
        <v>4385</v>
      </c>
      <c r="C1878" t="s">
        <v>4386</v>
      </c>
      <c r="D1878" t="s">
        <v>4387</v>
      </c>
      <c r="E1878" t="s">
        <v>4388</v>
      </c>
      <c r="F1878" t="s">
        <v>4389</v>
      </c>
      <c r="G1878" t="s">
        <v>109</v>
      </c>
      <c r="H1878" s="22" t="str">
        <f>VLOOKUP(G1878,'ISO Country Codes'!A:B,2, FALSE)</f>
        <v> Ecuador</v>
      </c>
      <c r="I1878" s="24" t="str">
        <f t="shared" si="58"/>
        <v>MAPASINQUE ESTE CALLE CUARTA, EC-NOTA,  Ecuador</v>
      </c>
      <c r="J1878" s="15" t="str">
        <f t="shared" si="59"/>
        <v>GUAYAQUIL Q,  Ecuador</v>
      </c>
      <c r="K1878" t="s">
        <v>503</v>
      </c>
      <c r="L1878" s="2">
        <v>38903</v>
      </c>
      <c r="M1878" t="s">
        <v>146</v>
      </c>
      <c r="N1878" t="s">
        <v>4390</v>
      </c>
      <c r="O1878">
        <v>3</v>
      </c>
      <c r="P1878">
        <v>1</v>
      </c>
      <c r="R1878" t="s">
        <v>26</v>
      </c>
      <c r="S1878" t="s">
        <v>25</v>
      </c>
      <c r="T1878" s="17" t="s">
        <v>5975</v>
      </c>
      <c r="AB1878" s="1" t="s">
        <v>1777</v>
      </c>
    </row>
    <row r="1879" spans="1:28" x14ac:dyDescent="0.3">
      <c r="A1879">
        <v>3004351389</v>
      </c>
      <c r="B1879" s="26" t="s">
        <v>4385</v>
      </c>
      <c r="C1879" t="s">
        <v>4386</v>
      </c>
      <c r="D1879" t="s">
        <v>4387</v>
      </c>
      <c r="E1879" t="s">
        <v>4388</v>
      </c>
      <c r="F1879" t="s">
        <v>4389</v>
      </c>
      <c r="G1879" t="s">
        <v>109</v>
      </c>
      <c r="H1879" s="22" t="str">
        <f>VLOOKUP(G1879,'ISO Country Codes'!A:B,2, FALSE)</f>
        <v> Ecuador</v>
      </c>
      <c r="I1879" s="24" t="str">
        <f t="shared" si="58"/>
        <v>MAPASINQUE ESTE CALLE CUARTA, EC-NOTA,  Ecuador</v>
      </c>
      <c r="J1879" s="15" t="str">
        <f t="shared" si="59"/>
        <v>GUAYAQUIL Q,  Ecuador</v>
      </c>
      <c r="K1879" t="s">
        <v>503</v>
      </c>
      <c r="L1879" s="2">
        <v>38903</v>
      </c>
      <c r="M1879" t="s">
        <v>146</v>
      </c>
      <c r="N1879" t="s">
        <v>4390</v>
      </c>
      <c r="O1879">
        <v>3</v>
      </c>
      <c r="P1879">
        <v>2</v>
      </c>
      <c r="R1879" t="s">
        <v>25</v>
      </c>
      <c r="S1879" t="s">
        <v>25</v>
      </c>
      <c r="T1879" s="17" t="s">
        <v>5975</v>
      </c>
      <c r="AB1879" s="1" t="s">
        <v>1777</v>
      </c>
    </row>
    <row r="1880" spans="1:28" x14ac:dyDescent="0.3">
      <c r="A1880">
        <v>3004351389</v>
      </c>
      <c r="B1880" s="26" t="s">
        <v>4385</v>
      </c>
      <c r="C1880" t="s">
        <v>4386</v>
      </c>
      <c r="D1880" t="s">
        <v>4387</v>
      </c>
      <c r="E1880" t="s">
        <v>4388</v>
      </c>
      <c r="F1880" t="s">
        <v>4389</v>
      </c>
      <c r="G1880" t="s">
        <v>109</v>
      </c>
      <c r="H1880" s="22" t="str">
        <f>VLOOKUP(G1880,'ISO Country Codes'!A:B,2, FALSE)</f>
        <v> Ecuador</v>
      </c>
      <c r="I1880" s="24" t="str">
        <f t="shared" si="58"/>
        <v>MAPASINQUE ESTE CALLE CUARTA, EC-NOTA,  Ecuador</v>
      </c>
      <c r="J1880" s="15" t="str">
        <f t="shared" si="59"/>
        <v>GUAYAQUIL Q,  Ecuador</v>
      </c>
      <c r="K1880" t="s">
        <v>503</v>
      </c>
      <c r="L1880" s="2">
        <v>38903</v>
      </c>
      <c r="M1880" t="s">
        <v>146</v>
      </c>
      <c r="N1880" t="s">
        <v>4390</v>
      </c>
      <c r="O1880">
        <v>4</v>
      </c>
      <c r="P1880">
        <v>1</v>
      </c>
      <c r="R1880" t="s">
        <v>25</v>
      </c>
      <c r="S1880" t="s">
        <v>25</v>
      </c>
      <c r="T1880" s="17" t="s">
        <v>5975</v>
      </c>
      <c r="AB1880" s="1" t="s">
        <v>1777</v>
      </c>
    </row>
    <row r="1881" spans="1:28" x14ac:dyDescent="0.3">
      <c r="A1881">
        <v>3004351389</v>
      </c>
      <c r="B1881" s="26" t="s">
        <v>4385</v>
      </c>
      <c r="C1881" t="s">
        <v>4386</v>
      </c>
      <c r="D1881" t="s">
        <v>4387</v>
      </c>
      <c r="E1881" t="s">
        <v>4388</v>
      </c>
      <c r="F1881" t="s">
        <v>4389</v>
      </c>
      <c r="G1881" t="s">
        <v>109</v>
      </c>
      <c r="H1881" s="22" t="str">
        <f>VLOOKUP(G1881,'ISO Country Codes'!A:B,2, FALSE)</f>
        <v> Ecuador</v>
      </c>
      <c r="I1881" s="24" t="str">
        <f t="shared" si="58"/>
        <v>MAPASINQUE ESTE CALLE CUARTA, EC-NOTA,  Ecuador</v>
      </c>
      <c r="J1881" s="15" t="str">
        <f t="shared" si="59"/>
        <v>GUAYAQUIL Q,  Ecuador</v>
      </c>
      <c r="K1881" t="s">
        <v>503</v>
      </c>
      <c r="L1881" s="2">
        <v>38903</v>
      </c>
      <c r="M1881" t="s">
        <v>146</v>
      </c>
      <c r="N1881" t="s">
        <v>4390</v>
      </c>
      <c r="O1881">
        <v>4</v>
      </c>
      <c r="P1881">
        <v>2</v>
      </c>
      <c r="R1881" t="s">
        <v>25</v>
      </c>
      <c r="S1881" t="s">
        <v>25</v>
      </c>
      <c r="T1881" s="17" t="s">
        <v>5975</v>
      </c>
      <c r="AB1881" s="1" t="s">
        <v>1777</v>
      </c>
    </row>
    <row r="1882" spans="1:28" x14ac:dyDescent="0.3">
      <c r="A1882">
        <v>3004351389</v>
      </c>
      <c r="B1882" s="26" t="s">
        <v>4385</v>
      </c>
      <c r="C1882" t="s">
        <v>4386</v>
      </c>
      <c r="D1882" t="s">
        <v>4387</v>
      </c>
      <c r="E1882" t="s">
        <v>4388</v>
      </c>
      <c r="F1882" t="s">
        <v>4389</v>
      </c>
      <c r="G1882" t="s">
        <v>109</v>
      </c>
      <c r="H1882" s="22" t="str">
        <f>VLOOKUP(G1882,'ISO Country Codes'!A:B,2, FALSE)</f>
        <v> Ecuador</v>
      </c>
      <c r="I1882" s="24" t="str">
        <f t="shared" si="58"/>
        <v>MAPASINQUE ESTE CALLE CUARTA, EC-NOTA,  Ecuador</v>
      </c>
      <c r="J1882" s="15" t="str">
        <f t="shared" si="59"/>
        <v>GUAYAQUIL Q,  Ecuador</v>
      </c>
      <c r="K1882" t="s">
        <v>503</v>
      </c>
      <c r="L1882" s="2">
        <v>38903</v>
      </c>
      <c r="M1882" t="s">
        <v>146</v>
      </c>
      <c r="N1882" t="s">
        <v>4390</v>
      </c>
      <c r="O1882">
        <v>5</v>
      </c>
      <c r="P1882">
        <v>1</v>
      </c>
      <c r="R1882" t="s">
        <v>25</v>
      </c>
      <c r="S1882" t="s">
        <v>25</v>
      </c>
      <c r="T1882" s="17" t="s">
        <v>5975</v>
      </c>
      <c r="AB1882" s="1" t="s">
        <v>1777</v>
      </c>
    </row>
    <row r="1883" spans="1:28" x14ac:dyDescent="0.3">
      <c r="A1883">
        <v>3004351389</v>
      </c>
      <c r="B1883" s="26" t="s">
        <v>4385</v>
      </c>
      <c r="C1883" t="s">
        <v>4386</v>
      </c>
      <c r="D1883" t="s">
        <v>4387</v>
      </c>
      <c r="E1883" t="s">
        <v>4388</v>
      </c>
      <c r="F1883" t="s">
        <v>4389</v>
      </c>
      <c r="G1883" t="s">
        <v>109</v>
      </c>
      <c r="H1883" s="22" t="str">
        <f>VLOOKUP(G1883,'ISO Country Codes'!A:B,2, FALSE)</f>
        <v> Ecuador</v>
      </c>
      <c r="I1883" s="24" t="str">
        <f t="shared" si="58"/>
        <v>MAPASINQUE ESTE CALLE CUARTA, EC-NOTA,  Ecuador</v>
      </c>
      <c r="J1883" s="15" t="str">
        <f t="shared" si="59"/>
        <v>GUAYAQUIL Q,  Ecuador</v>
      </c>
      <c r="K1883" t="s">
        <v>503</v>
      </c>
      <c r="L1883" s="2">
        <v>38903</v>
      </c>
      <c r="M1883" t="s">
        <v>146</v>
      </c>
      <c r="N1883" t="s">
        <v>4390</v>
      </c>
      <c r="O1883">
        <v>6</v>
      </c>
      <c r="P1883">
        <v>1</v>
      </c>
      <c r="R1883" t="s">
        <v>25</v>
      </c>
      <c r="S1883" t="s">
        <v>25</v>
      </c>
      <c r="T1883" s="17" t="s">
        <v>5975</v>
      </c>
      <c r="AB1883" s="1" t="s">
        <v>1777</v>
      </c>
    </row>
    <row r="1884" spans="1:28" x14ac:dyDescent="0.3">
      <c r="A1884">
        <v>3004351389</v>
      </c>
      <c r="B1884" s="26" t="s">
        <v>4385</v>
      </c>
      <c r="C1884" t="s">
        <v>4386</v>
      </c>
      <c r="D1884" t="s">
        <v>4387</v>
      </c>
      <c r="E1884" t="s">
        <v>4388</v>
      </c>
      <c r="F1884" t="s">
        <v>4389</v>
      </c>
      <c r="G1884" t="s">
        <v>109</v>
      </c>
      <c r="H1884" s="22" t="str">
        <f>VLOOKUP(G1884,'ISO Country Codes'!A:B,2, FALSE)</f>
        <v> Ecuador</v>
      </c>
      <c r="I1884" s="24" t="str">
        <f t="shared" si="58"/>
        <v>MAPASINQUE ESTE CALLE CUARTA, EC-NOTA,  Ecuador</v>
      </c>
      <c r="J1884" s="15" t="str">
        <f t="shared" si="59"/>
        <v>GUAYAQUIL Q,  Ecuador</v>
      </c>
      <c r="K1884" t="s">
        <v>503</v>
      </c>
      <c r="L1884" s="2">
        <v>38903</v>
      </c>
      <c r="M1884" t="s">
        <v>146</v>
      </c>
      <c r="N1884" t="s">
        <v>4390</v>
      </c>
      <c r="O1884">
        <v>6</v>
      </c>
      <c r="P1884">
        <v>2</v>
      </c>
      <c r="R1884" t="s">
        <v>25</v>
      </c>
      <c r="S1884" t="s">
        <v>25</v>
      </c>
      <c r="T1884" s="17" t="s">
        <v>5975</v>
      </c>
      <c r="AB1884" s="1" t="s">
        <v>1777</v>
      </c>
    </row>
    <row r="1885" spans="1:28" x14ac:dyDescent="0.3">
      <c r="A1885">
        <v>3004351389</v>
      </c>
      <c r="B1885" s="26" t="s">
        <v>4385</v>
      </c>
      <c r="C1885" t="s">
        <v>4386</v>
      </c>
      <c r="D1885" t="s">
        <v>4387</v>
      </c>
      <c r="E1885" t="s">
        <v>4388</v>
      </c>
      <c r="F1885" t="s">
        <v>4389</v>
      </c>
      <c r="G1885" t="s">
        <v>109</v>
      </c>
      <c r="H1885" s="22" t="str">
        <f>VLOOKUP(G1885,'ISO Country Codes'!A:B,2, FALSE)</f>
        <v> Ecuador</v>
      </c>
      <c r="I1885" s="24" t="str">
        <f t="shared" si="58"/>
        <v>MAPASINQUE ESTE CALLE CUARTA, EC-NOTA,  Ecuador</v>
      </c>
      <c r="J1885" s="15" t="str">
        <f t="shared" si="59"/>
        <v>GUAYAQUIL Q,  Ecuador</v>
      </c>
      <c r="K1885" t="s">
        <v>503</v>
      </c>
      <c r="L1885" s="2">
        <v>38903</v>
      </c>
      <c r="M1885" t="s">
        <v>146</v>
      </c>
      <c r="N1885" t="s">
        <v>4390</v>
      </c>
      <c r="O1885">
        <v>6</v>
      </c>
      <c r="P1885">
        <v>3</v>
      </c>
      <c r="R1885" t="s">
        <v>25</v>
      </c>
      <c r="S1885" t="s">
        <v>25</v>
      </c>
      <c r="T1885" s="17" t="s">
        <v>5975</v>
      </c>
      <c r="AB1885" s="1" t="s">
        <v>1777</v>
      </c>
    </row>
    <row r="1886" spans="1:28" x14ac:dyDescent="0.3">
      <c r="A1886">
        <v>3004351389</v>
      </c>
      <c r="B1886" s="26" t="s">
        <v>4385</v>
      </c>
      <c r="C1886" t="s">
        <v>4386</v>
      </c>
      <c r="D1886" t="s">
        <v>4387</v>
      </c>
      <c r="E1886" t="s">
        <v>4388</v>
      </c>
      <c r="F1886" t="s">
        <v>4389</v>
      </c>
      <c r="G1886" t="s">
        <v>109</v>
      </c>
      <c r="H1886" s="22" t="str">
        <f>VLOOKUP(G1886,'ISO Country Codes'!A:B,2, FALSE)</f>
        <v> Ecuador</v>
      </c>
      <c r="I1886" s="24" t="str">
        <f t="shared" si="58"/>
        <v>MAPASINQUE ESTE CALLE CUARTA, EC-NOTA,  Ecuador</v>
      </c>
      <c r="J1886" s="15" t="str">
        <f t="shared" si="59"/>
        <v>GUAYAQUIL Q,  Ecuador</v>
      </c>
      <c r="K1886" t="s">
        <v>503</v>
      </c>
      <c r="L1886" s="2">
        <v>38903</v>
      </c>
      <c r="M1886" t="s">
        <v>146</v>
      </c>
      <c r="N1886" t="s">
        <v>4390</v>
      </c>
      <c r="O1886">
        <v>6</v>
      </c>
      <c r="P1886">
        <v>4</v>
      </c>
      <c r="R1886" t="s">
        <v>25</v>
      </c>
      <c r="S1886" t="s">
        <v>25</v>
      </c>
      <c r="T1886" s="17" t="s">
        <v>5975</v>
      </c>
      <c r="AB1886" s="1" t="s">
        <v>1777</v>
      </c>
    </row>
    <row r="1887" spans="1:28" x14ac:dyDescent="0.3">
      <c r="A1887">
        <v>3004351389</v>
      </c>
      <c r="B1887" s="26" t="s">
        <v>4385</v>
      </c>
      <c r="C1887" t="s">
        <v>4386</v>
      </c>
      <c r="D1887" t="s">
        <v>4387</v>
      </c>
      <c r="E1887" t="s">
        <v>4388</v>
      </c>
      <c r="F1887" t="s">
        <v>4389</v>
      </c>
      <c r="G1887" t="s">
        <v>109</v>
      </c>
      <c r="H1887" s="22" t="str">
        <f>VLOOKUP(G1887,'ISO Country Codes'!A:B,2, FALSE)</f>
        <v> Ecuador</v>
      </c>
      <c r="I1887" s="24" t="str">
        <f t="shared" si="58"/>
        <v>MAPASINQUE ESTE CALLE CUARTA, EC-NOTA,  Ecuador</v>
      </c>
      <c r="J1887" s="15" t="str">
        <f t="shared" si="59"/>
        <v>GUAYAQUIL Q,  Ecuador</v>
      </c>
      <c r="K1887" t="s">
        <v>503</v>
      </c>
      <c r="L1887" s="2">
        <v>38903</v>
      </c>
      <c r="M1887" t="s">
        <v>146</v>
      </c>
      <c r="N1887" t="s">
        <v>4390</v>
      </c>
      <c r="O1887">
        <v>6</v>
      </c>
      <c r="P1887">
        <v>5</v>
      </c>
      <c r="R1887" t="s">
        <v>25</v>
      </c>
      <c r="S1887" t="s">
        <v>25</v>
      </c>
      <c r="T1887" s="17" t="s">
        <v>5975</v>
      </c>
      <c r="AB1887" s="1" t="s">
        <v>1777</v>
      </c>
    </row>
    <row r="1888" spans="1:28" x14ac:dyDescent="0.3">
      <c r="A1888">
        <v>3004351389</v>
      </c>
      <c r="B1888" s="26" t="s">
        <v>4385</v>
      </c>
      <c r="C1888" t="s">
        <v>4386</v>
      </c>
      <c r="D1888" t="s">
        <v>4387</v>
      </c>
      <c r="E1888" t="s">
        <v>4388</v>
      </c>
      <c r="F1888" t="s">
        <v>4389</v>
      </c>
      <c r="G1888" t="s">
        <v>109</v>
      </c>
      <c r="H1888" s="22" t="str">
        <f>VLOOKUP(G1888,'ISO Country Codes'!A:B,2, FALSE)</f>
        <v> Ecuador</v>
      </c>
      <c r="I1888" s="24" t="str">
        <f t="shared" si="58"/>
        <v>MAPASINQUE ESTE CALLE CUARTA, EC-NOTA,  Ecuador</v>
      </c>
      <c r="J1888" s="15" t="str">
        <f t="shared" si="59"/>
        <v>GUAYAQUIL Q,  Ecuador</v>
      </c>
      <c r="K1888" t="s">
        <v>503</v>
      </c>
      <c r="L1888" s="2">
        <v>38903</v>
      </c>
      <c r="M1888" t="s">
        <v>146</v>
      </c>
      <c r="N1888" t="s">
        <v>4390</v>
      </c>
      <c r="O1888">
        <v>6</v>
      </c>
      <c r="P1888">
        <v>6</v>
      </c>
      <c r="R1888" t="s">
        <v>25</v>
      </c>
      <c r="S1888" t="s">
        <v>25</v>
      </c>
      <c r="T1888" s="17" t="s">
        <v>5975</v>
      </c>
      <c r="AB1888" s="1" t="s">
        <v>1777</v>
      </c>
    </row>
    <row r="1889" spans="1:28" x14ac:dyDescent="0.3">
      <c r="A1889">
        <v>3004351389</v>
      </c>
      <c r="B1889" s="26" t="s">
        <v>4385</v>
      </c>
      <c r="C1889" t="s">
        <v>4386</v>
      </c>
      <c r="D1889" t="s">
        <v>4387</v>
      </c>
      <c r="E1889" t="s">
        <v>4388</v>
      </c>
      <c r="F1889" t="s">
        <v>4389</v>
      </c>
      <c r="G1889" t="s">
        <v>109</v>
      </c>
      <c r="H1889" s="22" t="str">
        <f>VLOOKUP(G1889,'ISO Country Codes'!A:B,2, FALSE)</f>
        <v> Ecuador</v>
      </c>
      <c r="I1889" s="24" t="str">
        <f t="shared" si="58"/>
        <v>MAPASINQUE ESTE CALLE CUARTA, EC-NOTA,  Ecuador</v>
      </c>
      <c r="J1889" s="15" t="str">
        <f t="shared" si="59"/>
        <v>GUAYAQUIL Q,  Ecuador</v>
      </c>
      <c r="K1889" t="s">
        <v>503</v>
      </c>
      <c r="L1889" s="2">
        <v>38903</v>
      </c>
      <c r="M1889" t="s">
        <v>146</v>
      </c>
      <c r="N1889" t="s">
        <v>4390</v>
      </c>
      <c r="O1889">
        <v>6</v>
      </c>
      <c r="P1889">
        <v>7</v>
      </c>
      <c r="R1889" t="s">
        <v>25</v>
      </c>
      <c r="S1889" t="s">
        <v>25</v>
      </c>
      <c r="T1889" s="17" t="s">
        <v>5975</v>
      </c>
      <c r="AB1889" s="1" t="s">
        <v>1777</v>
      </c>
    </row>
    <row r="1890" spans="1:28" x14ac:dyDescent="0.3">
      <c r="A1890">
        <v>1000344022</v>
      </c>
      <c r="B1890" s="26" t="s">
        <v>3920</v>
      </c>
      <c r="C1890" t="s">
        <v>3921</v>
      </c>
      <c r="D1890" t="s">
        <v>3922</v>
      </c>
      <c r="E1890" t="s">
        <v>603</v>
      </c>
      <c r="F1890" t="s">
        <v>348</v>
      </c>
      <c r="G1890" t="s">
        <v>31</v>
      </c>
      <c r="H1890" s="22" t="str">
        <f>VLOOKUP(G1890,'ISO Country Codes'!A:B,2, FALSE)</f>
        <v> India</v>
      </c>
      <c r="I1890" s="24" t="str">
        <f t="shared" si="58"/>
        <v>Vakadu (Thupillipalem) Village, Andhra Pradesh,  India</v>
      </c>
      <c r="J1890" s="15" t="str">
        <f t="shared" si="59"/>
        <v>Nellore,  India</v>
      </c>
      <c r="K1890" t="s">
        <v>503</v>
      </c>
      <c r="L1890" s="2">
        <v>37287</v>
      </c>
      <c r="M1890" t="s">
        <v>23</v>
      </c>
      <c r="N1890" t="s">
        <v>4391</v>
      </c>
      <c r="O1890">
        <v>2</v>
      </c>
      <c r="P1890">
        <v>1</v>
      </c>
      <c r="R1890" t="s">
        <v>26</v>
      </c>
      <c r="S1890" t="s">
        <v>25</v>
      </c>
      <c r="T1890" s="17" t="s">
        <v>5898</v>
      </c>
      <c r="U1890" s="17" t="s">
        <v>5975</v>
      </c>
      <c r="AB1890" s="1" t="s">
        <v>1777</v>
      </c>
    </row>
    <row r="1891" spans="1:28" x14ac:dyDescent="0.3">
      <c r="A1891">
        <v>3003435390</v>
      </c>
      <c r="B1891" s="26" t="s">
        <v>4392</v>
      </c>
      <c r="C1891" t="s">
        <v>4393</v>
      </c>
      <c r="E1891" t="s">
        <v>4394</v>
      </c>
      <c r="G1891" t="s">
        <v>39</v>
      </c>
      <c r="H1891" s="22" t="str">
        <f>VLOOKUP(G1891,'ISO Country Codes'!A:B,2, FALSE)</f>
        <v> Indonesia</v>
      </c>
      <c r="I1891" s="24" t="str">
        <f t="shared" si="58"/>
        <v>Jl.Dr.Kusumaatmaja No.61, ,  Indonesia</v>
      </c>
      <c r="J1891" s="15" t="str">
        <f t="shared" si="59"/>
        <v>Jakarta Pusat,  Indonesia</v>
      </c>
      <c r="K1891" t="s">
        <v>503</v>
      </c>
      <c r="L1891" s="2">
        <v>37266</v>
      </c>
      <c r="M1891" t="s">
        <v>23</v>
      </c>
      <c r="N1891" t="s">
        <v>4395</v>
      </c>
      <c r="O1891">
        <v>1</v>
      </c>
      <c r="P1891">
        <v>1</v>
      </c>
      <c r="R1891" t="s">
        <v>25</v>
      </c>
      <c r="S1891" t="s">
        <v>25</v>
      </c>
      <c r="T1891" s="17" t="s">
        <v>5975</v>
      </c>
      <c r="U1891" s="17" t="s">
        <v>5898</v>
      </c>
      <c r="AB1891" s="1" t="s">
        <v>1777</v>
      </c>
    </row>
    <row r="1892" spans="1:28" x14ac:dyDescent="0.3">
      <c r="A1892">
        <v>3003456397</v>
      </c>
      <c r="B1892" s="26" t="s">
        <v>4396</v>
      </c>
      <c r="C1892" t="s">
        <v>4397</v>
      </c>
      <c r="E1892" t="s">
        <v>4398</v>
      </c>
      <c r="G1892" t="s">
        <v>39</v>
      </c>
      <c r="H1892" s="22" t="str">
        <f>VLOOKUP(G1892,'ISO Country Codes'!A:B,2, FALSE)</f>
        <v> Indonesia</v>
      </c>
      <c r="I1892" s="24" t="str">
        <f t="shared" si="58"/>
        <v>Jl.Prof.Majid Ibrahim, ,  Indonesia</v>
      </c>
      <c r="J1892" s="15" t="str">
        <f t="shared" si="59"/>
        <v>Aceh Timur,  Indonesia</v>
      </c>
      <c r="K1892" t="s">
        <v>503</v>
      </c>
      <c r="L1892" s="2">
        <v>37266</v>
      </c>
      <c r="M1892" t="s">
        <v>23</v>
      </c>
      <c r="N1892" t="s">
        <v>4399</v>
      </c>
      <c r="O1892">
        <v>2</v>
      </c>
      <c r="P1892">
        <v>1</v>
      </c>
      <c r="R1892" t="s">
        <v>25</v>
      </c>
      <c r="S1892" t="s">
        <v>25</v>
      </c>
      <c r="T1892" s="17" t="s">
        <v>5898</v>
      </c>
      <c r="U1892" s="17" t="s">
        <v>5975</v>
      </c>
      <c r="V1892" s="17" t="s">
        <v>5975</v>
      </c>
      <c r="AB1892" s="1" t="s">
        <v>1777</v>
      </c>
    </row>
    <row r="1893" spans="1:28" x14ac:dyDescent="0.3">
      <c r="A1893">
        <v>3003456397</v>
      </c>
      <c r="B1893" s="26" t="s">
        <v>4396</v>
      </c>
      <c r="C1893" t="s">
        <v>4397</v>
      </c>
      <c r="E1893" t="s">
        <v>4398</v>
      </c>
      <c r="G1893" t="s">
        <v>39</v>
      </c>
      <c r="H1893" s="22" t="str">
        <f>VLOOKUP(G1893,'ISO Country Codes'!A:B,2, FALSE)</f>
        <v> Indonesia</v>
      </c>
      <c r="I1893" s="24" t="str">
        <f t="shared" si="58"/>
        <v>Jl.Prof.Majid Ibrahim, ,  Indonesia</v>
      </c>
      <c r="J1893" s="15" t="str">
        <f t="shared" si="59"/>
        <v>Aceh Timur,  Indonesia</v>
      </c>
      <c r="K1893" t="s">
        <v>503</v>
      </c>
      <c r="L1893" s="2">
        <v>37266</v>
      </c>
      <c r="M1893" t="s">
        <v>23</v>
      </c>
      <c r="N1893" t="s">
        <v>4399</v>
      </c>
      <c r="O1893">
        <v>3</v>
      </c>
      <c r="P1893">
        <v>1</v>
      </c>
      <c r="R1893" t="s">
        <v>25</v>
      </c>
      <c r="S1893" t="s">
        <v>25</v>
      </c>
      <c r="T1893" s="17" t="s">
        <v>5898</v>
      </c>
      <c r="U1893" s="17" t="s">
        <v>5975</v>
      </c>
      <c r="V1893" s="17" t="s">
        <v>5975</v>
      </c>
      <c r="W1893" s="17" t="s">
        <v>5886</v>
      </c>
      <c r="AB1893" s="1" t="s">
        <v>1777</v>
      </c>
    </row>
    <row r="1894" spans="1:28" x14ac:dyDescent="0.3">
      <c r="A1894">
        <v>3003459543</v>
      </c>
      <c r="B1894" s="26" t="s">
        <v>4400</v>
      </c>
      <c r="C1894" t="s">
        <v>4401</v>
      </c>
      <c r="E1894" t="s">
        <v>627</v>
      </c>
      <c r="G1894" t="s">
        <v>31</v>
      </c>
      <c r="H1894" s="22" t="str">
        <f>VLOOKUP(G1894,'ISO Country Codes'!A:B,2, FALSE)</f>
        <v> India</v>
      </c>
      <c r="I1894" s="24" t="str">
        <f t="shared" si="58"/>
        <v>Madras 600-400, ,  India</v>
      </c>
      <c r="J1894" s="15" t="str">
        <f t="shared" si="59"/>
        <v>Chennai,  India</v>
      </c>
      <c r="K1894" t="s">
        <v>503</v>
      </c>
      <c r="L1894" s="2">
        <v>37400</v>
      </c>
      <c r="M1894" t="s">
        <v>23</v>
      </c>
      <c r="N1894" t="s">
        <v>4402</v>
      </c>
      <c r="O1894">
        <v>1</v>
      </c>
      <c r="P1894">
        <v>1</v>
      </c>
      <c r="R1894" t="s">
        <v>26</v>
      </c>
      <c r="S1894" t="s">
        <v>25</v>
      </c>
      <c r="T1894" s="17" t="s">
        <v>5975</v>
      </c>
      <c r="U1894" s="17" t="s">
        <v>5898</v>
      </c>
      <c r="V1894" s="17" t="s">
        <v>5886</v>
      </c>
      <c r="AB1894" s="1" t="s">
        <v>1777</v>
      </c>
    </row>
    <row r="1895" spans="1:28" x14ac:dyDescent="0.3">
      <c r="A1895">
        <v>1000134227</v>
      </c>
      <c r="B1895" s="26" t="s">
        <v>3291</v>
      </c>
      <c r="C1895" t="s">
        <v>3292</v>
      </c>
      <c r="E1895" t="s">
        <v>151</v>
      </c>
      <c r="G1895" t="s">
        <v>153</v>
      </c>
      <c r="H1895" s="22" t="str">
        <f>VLOOKUP(G1895,'ISO Country Codes'!A:B,2, FALSE)</f>
        <v> Bangladesh</v>
      </c>
      <c r="I1895" s="24" t="str">
        <f t="shared" si="58"/>
        <v>51 Khan-A-Sabur Rd., 3rd. Fl., ,  Bangladesh</v>
      </c>
      <c r="J1895" s="15" t="str">
        <f t="shared" si="59"/>
        <v>Khulna,  Bangladesh</v>
      </c>
      <c r="K1895" t="s">
        <v>503</v>
      </c>
      <c r="L1895" s="2">
        <v>37363</v>
      </c>
      <c r="M1895" t="s">
        <v>23</v>
      </c>
      <c r="N1895" t="s">
        <v>4403</v>
      </c>
      <c r="O1895">
        <v>4</v>
      </c>
      <c r="P1895">
        <v>1</v>
      </c>
      <c r="R1895" t="s">
        <v>26</v>
      </c>
      <c r="S1895" t="s">
        <v>26</v>
      </c>
      <c r="T1895" s="17" t="s">
        <v>5975</v>
      </c>
      <c r="AB1895" s="1" t="s">
        <v>1777</v>
      </c>
    </row>
    <row r="1896" spans="1:28" x14ac:dyDescent="0.3">
      <c r="A1896">
        <v>3013271213</v>
      </c>
      <c r="B1896" s="26" t="s">
        <v>718</v>
      </c>
      <c r="C1896" t="s">
        <v>719</v>
      </c>
      <c r="E1896" t="s">
        <v>301</v>
      </c>
      <c r="F1896" t="s">
        <v>301</v>
      </c>
      <c r="G1896" t="s">
        <v>64</v>
      </c>
      <c r="H1896" s="22" t="str">
        <f>VLOOKUP(G1896,'ISO Country Codes'!A:B,2, FALSE)</f>
        <v> Viet Nam</v>
      </c>
      <c r="I1896" s="24" t="str">
        <f t="shared" si="58"/>
        <v>1a, Km 2132, National Road, Soc Trang,  Viet Nam</v>
      </c>
      <c r="J1896" s="15" t="str">
        <f t="shared" si="59"/>
        <v>Soc Trang,  Viet Nam</v>
      </c>
      <c r="K1896" t="s">
        <v>503</v>
      </c>
      <c r="L1896" s="2">
        <v>37354</v>
      </c>
      <c r="M1896" t="s">
        <v>23</v>
      </c>
      <c r="N1896" t="s">
        <v>4404</v>
      </c>
      <c r="O1896">
        <v>1</v>
      </c>
      <c r="P1896">
        <v>1</v>
      </c>
      <c r="Q1896" t="s">
        <v>198</v>
      </c>
      <c r="R1896" t="s">
        <v>26</v>
      </c>
      <c r="S1896" t="s">
        <v>25</v>
      </c>
      <c r="T1896" s="17" t="s">
        <v>5975</v>
      </c>
      <c r="AB1896" s="1" t="s">
        <v>1777</v>
      </c>
    </row>
    <row r="1897" spans="1:28" x14ac:dyDescent="0.3">
      <c r="A1897">
        <v>3013271213</v>
      </c>
      <c r="B1897" s="26" t="s">
        <v>718</v>
      </c>
      <c r="C1897" t="s">
        <v>719</v>
      </c>
      <c r="E1897" t="s">
        <v>301</v>
      </c>
      <c r="F1897" t="s">
        <v>301</v>
      </c>
      <c r="G1897" t="s">
        <v>64</v>
      </c>
      <c r="H1897" s="22" t="str">
        <f>VLOOKUP(G1897,'ISO Country Codes'!A:B,2, FALSE)</f>
        <v> Viet Nam</v>
      </c>
      <c r="I1897" s="24" t="str">
        <f t="shared" si="58"/>
        <v>1a, Km 2132, National Road, Soc Trang,  Viet Nam</v>
      </c>
      <c r="J1897" s="15" t="str">
        <f t="shared" si="59"/>
        <v>Soc Trang,  Viet Nam</v>
      </c>
      <c r="K1897" t="s">
        <v>503</v>
      </c>
      <c r="L1897" s="2">
        <v>37354</v>
      </c>
      <c r="M1897" t="s">
        <v>23</v>
      </c>
      <c r="N1897" t="s">
        <v>4404</v>
      </c>
      <c r="O1897">
        <v>2</v>
      </c>
      <c r="P1897">
        <v>1</v>
      </c>
      <c r="Q1897" t="s">
        <v>198</v>
      </c>
      <c r="R1897" t="s">
        <v>26</v>
      </c>
      <c r="S1897" t="s">
        <v>25</v>
      </c>
      <c r="T1897" s="17" t="s">
        <v>5975</v>
      </c>
      <c r="AB1897" s="1" t="s">
        <v>1777</v>
      </c>
    </row>
    <row r="1898" spans="1:28" x14ac:dyDescent="0.3">
      <c r="A1898">
        <v>3013271213</v>
      </c>
      <c r="B1898" s="26" t="s">
        <v>718</v>
      </c>
      <c r="C1898" t="s">
        <v>719</v>
      </c>
      <c r="E1898" t="s">
        <v>301</v>
      </c>
      <c r="F1898" t="s">
        <v>301</v>
      </c>
      <c r="G1898" t="s">
        <v>64</v>
      </c>
      <c r="H1898" s="22" t="str">
        <f>VLOOKUP(G1898,'ISO Country Codes'!A:B,2, FALSE)</f>
        <v> Viet Nam</v>
      </c>
      <c r="I1898" s="24" t="str">
        <f t="shared" si="58"/>
        <v>1a, Km 2132, National Road, Soc Trang,  Viet Nam</v>
      </c>
      <c r="J1898" s="15" t="str">
        <f t="shared" si="59"/>
        <v>Soc Trang,  Viet Nam</v>
      </c>
      <c r="K1898" t="s">
        <v>503</v>
      </c>
      <c r="L1898" s="2">
        <v>37354</v>
      </c>
      <c r="M1898" t="s">
        <v>23</v>
      </c>
      <c r="N1898" t="s">
        <v>4404</v>
      </c>
      <c r="O1898">
        <v>2</v>
      </c>
      <c r="P1898">
        <v>1</v>
      </c>
      <c r="Q1898" t="s">
        <v>199</v>
      </c>
      <c r="R1898" t="s">
        <v>25</v>
      </c>
      <c r="S1898" t="s">
        <v>25</v>
      </c>
      <c r="T1898" s="17" t="s">
        <v>5975</v>
      </c>
      <c r="AB1898" s="1" t="s">
        <v>1777</v>
      </c>
    </row>
    <row r="1899" spans="1:28" x14ac:dyDescent="0.3">
      <c r="A1899">
        <v>1000552885</v>
      </c>
      <c r="B1899" s="26" t="s">
        <v>4405</v>
      </c>
      <c r="C1899" t="s">
        <v>4406</v>
      </c>
      <c r="E1899" t="s">
        <v>4407</v>
      </c>
      <c r="G1899" t="s">
        <v>64</v>
      </c>
      <c r="H1899" s="22" t="str">
        <f>VLOOKUP(G1899,'ISO Country Codes'!A:B,2, FALSE)</f>
        <v> Viet Nam</v>
      </c>
      <c r="I1899" s="24" t="str">
        <f t="shared" si="58"/>
        <v>69-71-73 Nguyen Hue B, Longxuyen,, ,  Viet Nam</v>
      </c>
      <c r="J1899" s="15" t="str">
        <f t="shared" si="59"/>
        <v>Angiang, Vietnam,  Viet Nam</v>
      </c>
      <c r="K1899" t="s">
        <v>489</v>
      </c>
      <c r="L1899" s="2">
        <v>37438</v>
      </c>
      <c r="M1899" t="s">
        <v>23</v>
      </c>
      <c r="N1899" t="s">
        <v>4408</v>
      </c>
      <c r="O1899">
        <v>1</v>
      </c>
      <c r="P1899">
        <v>1</v>
      </c>
      <c r="Q1899" t="s">
        <v>198</v>
      </c>
      <c r="R1899" t="s">
        <v>26</v>
      </c>
      <c r="S1899" t="s">
        <v>25</v>
      </c>
      <c r="T1899" s="17" t="s">
        <v>5975</v>
      </c>
      <c r="AB1899" s="1" t="s">
        <v>1777</v>
      </c>
    </row>
    <row r="1900" spans="1:28" x14ac:dyDescent="0.3">
      <c r="A1900">
        <v>1000596165</v>
      </c>
      <c r="B1900" s="26" t="s">
        <v>3760</v>
      </c>
      <c r="C1900" t="s">
        <v>3761</v>
      </c>
      <c r="E1900" t="s">
        <v>3762</v>
      </c>
      <c r="F1900" t="s">
        <v>3763</v>
      </c>
      <c r="G1900" t="s">
        <v>31</v>
      </c>
      <c r="H1900" s="22" t="str">
        <f>VLOOKUP(G1900,'ISO Country Codes'!A:B,2, FALSE)</f>
        <v> India</v>
      </c>
      <c r="I1900" s="24" t="str">
        <f t="shared" si="58"/>
        <v>216,B  Egnore Coastal High Road, TN,  India</v>
      </c>
      <c r="J1900" s="15" t="str">
        <f t="shared" si="59"/>
        <v>Kaladipet,  India</v>
      </c>
      <c r="K1900" t="s">
        <v>4409</v>
      </c>
      <c r="L1900" s="2">
        <v>37518</v>
      </c>
      <c r="M1900" t="s">
        <v>23</v>
      </c>
      <c r="N1900" t="s">
        <v>4410</v>
      </c>
      <c r="O1900">
        <v>1</v>
      </c>
      <c r="P1900">
        <v>1</v>
      </c>
      <c r="Q1900" t="s">
        <v>198</v>
      </c>
      <c r="R1900" t="s">
        <v>26</v>
      </c>
      <c r="S1900" t="s">
        <v>25</v>
      </c>
      <c r="T1900" s="17" t="s">
        <v>5975</v>
      </c>
      <c r="AB1900" s="1" t="s">
        <v>1777</v>
      </c>
    </row>
    <row r="1901" spans="1:28" x14ac:dyDescent="0.3">
      <c r="A1901">
        <v>1000596165</v>
      </c>
      <c r="B1901" s="26" t="s">
        <v>3760</v>
      </c>
      <c r="C1901" t="s">
        <v>3761</v>
      </c>
      <c r="E1901" t="s">
        <v>3762</v>
      </c>
      <c r="F1901" t="s">
        <v>3763</v>
      </c>
      <c r="G1901" t="s">
        <v>31</v>
      </c>
      <c r="H1901" s="22" t="str">
        <f>VLOOKUP(G1901,'ISO Country Codes'!A:B,2, FALSE)</f>
        <v> India</v>
      </c>
      <c r="I1901" s="24" t="str">
        <f t="shared" si="58"/>
        <v>216,B  Egnore Coastal High Road, TN,  India</v>
      </c>
      <c r="J1901" s="15" t="str">
        <f t="shared" si="59"/>
        <v>Kaladipet,  India</v>
      </c>
      <c r="K1901" t="s">
        <v>4409</v>
      </c>
      <c r="L1901" s="2">
        <v>37551</v>
      </c>
      <c r="M1901" t="s">
        <v>23</v>
      </c>
      <c r="N1901" t="s">
        <v>4410</v>
      </c>
      <c r="O1901">
        <v>1</v>
      </c>
      <c r="P1901">
        <v>1</v>
      </c>
      <c r="Q1901" t="s">
        <v>199</v>
      </c>
      <c r="R1901" t="s">
        <v>25</v>
      </c>
      <c r="S1901" t="s">
        <v>25</v>
      </c>
      <c r="T1901" s="17" t="s">
        <v>5975</v>
      </c>
      <c r="U1901" s="17" t="s">
        <v>5975</v>
      </c>
      <c r="AB1901" s="1" t="s">
        <v>1777</v>
      </c>
    </row>
    <row r="1902" spans="1:28" x14ac:dyDescent="0.3">
      <c r="A1902">
        <v>3001145084</v>
      </c>
      <c r="B1902" s="26" t="s">
        <v>2178</v>
      </c>
      <c r="C1902" t="s">
        <v>2179</v>
      </c>
      <c r="D1902" t="s">
        <v>2180</v>
      </c>
      <c r="E1902" t="s">
        <v>125</v>
      </c>
      <c r="F1902" t="s">
        <v>348</v>
      </c>
      <c r="G1902" t="s">
        <v>31</v>
      </c>
      <c r="H1902" s="22" t="str">
        <f>VLOOKUP(G1902,'ISO Country Codes'!A:B,2, FALSE)</f>
        <v> India</v>
      </c>
      <c r="I1902" s="24" t="str">
        <f t="shared" si="58"/>
        <v>626/1 Enamaduru Post, Andhra Pradesh,  India</v>
      </c>
      <c r="J1902" s="15" t="str">
        <f t="shared" si="59"/>
        <v>Bhimavaram,  India</v>
      </c>
      <c r="K1902" t="s">
        <v>503</v>
      </c>
      <c r="L1902" s="2">
        <v>37551</v>
      </c>
      <c r="M1902" t="s">
        <v>23</v>
      </c>
      <c r="N1902" t="s">
        <v>4411</v>
      </c>
      <c r="O1902">
        <v>3</v>
      </c>
      <c r="P1902">
        <v>1</v>
      </c>
      <c r="Q1902" t="s">
        <v>198</v>
      </c>
      <c r="R1902" t="s">
        <v>25</v>
      </c>
      <c r="S1902" t="s">
        <v>25</v>
      </c>
      <c r="T1902" s="17" t="s">
        <v>5975</v>
      </c>
      <c r="U1902" s="17" t="s">
        <v>5975</v>
      </c>
      <c r="AB1902" s="1" t="s">
        <v>1777</v>
      </c>
    </row>
    <row r="1903" spans="1:28" x14ac:dyDescent="0.3">
      <c r="A1903">
        <v>3001145084</v>
      </c>
      <c r="B1903" s="26" t="s">
        <v>2178</v>
      </c>
      <c r="C1903" t="s">
        <v>2179</v>
      </c>
      <c r="D1903" t="s">
        <v>2180</v>
      </c>
      <c r="E1903" t="s">
        <v>125</v>
      </c>
      <c r="F1903" t="s">
        <v>348</v>
      </c>
      <c r="G1903" t="s">
        <v>31</v>
      </c>
      <c r="H1903" s="22" t="str">
        <f>VLOOKUP(G1903,'ISO Country Codes'!A:B,2, FALSE)</f>
        <v> India</v>
      </c>
      <c r="I1903" s="24" t="str">
        <f t="shared" si="58"/>
        <v>626/1 Enamaduru Post, Andhra Pradesh,  India</v>
      </c>
      <c r="J1903" s="15" t="str">
        <f t="shared" si="59"/>
        <v>Bhimavaram,  India</v>
      </c>
      <c r="K1903" t="s">
        <v>503</v>
      </c>
      <c r="L1903" s="2">
        <v>37518</v>
      </c>
      <c r="M1903" t="s">
        <v>23</v>
      </c>
      <c r="N1903" t="s">
        <v>4411</v>
      </c>
      <c r="O1903">
        <v>3</v>
      </c>
      <c r="P1903">
        <v>1</v>
      </c>
      <c r="Q1903" t="s">
        <v>199</v>
      </c>
      <c r="R1903" t="s">
        <v>26</v>
      </c>
      <c r="S1903" t="s">
        <v>25</v>
      </c>
      <c r="T1903" s="17" t="s">
        <v>5975</v>
      </c>
      <c r="AB1903" s="1" t="s">
        <v>1777</v>
      </c>
    </row>
    <row r="1904" spans="1:28" x14ac:dyDescent="0.3">
      <c r="A1904">
        <v>3003346947</v>
      </c>
      <c r="B1904" s="26" t="s">
        <v>3514</v>
      </c>
      <c r="C1904" t="s">
        <v>3515</v>
      </c>
      <c r="D1904" t="s">
        <v>3516</v>
      </c>
      <c r="E1904" t="s">
        <v>1255</v>
      </c>
      <c r="G1904" t="s">
        <v>64</v>
      </c>
      <c r="H1904" s="22" t="str">
        <f>VLOOKUP(G1904,'ISO Country Codes'!A:B,2, FALSE)</f>
        <v> Viet Nam</v>
      </c>
      <c r="I1904" s="24" t="str">
        <f t="shared" si="58"/>
        <v>30 Dang Tat, ,  Viet Nam</v>
      </c>
      <c r="J1904" s="15" t="str">
        <f t="shared" si="59"/>
        <v>Ho Chi Minh City,  Viet Nam</v>
      </c>
      <c r="K1904" t="s">
        <v>489</v>
      </c>
      <c r="L1904" s="2">
        <v>37578</v>
      </c>
      <c r="M1904" t="s">
        <v>23</v>
      </c>
      <c r="N1904" t="s">
        <v>4412</v>
      </c>
      <c r="O1904">
        <v>1</v>
      </c>
      <c r="P1904">
        <v>1</v>
      </c>
      <c r="Q1904" t="s">
        <v>198</v>
      </c>
      <c r="R1904" t="s">
        <v>26</v>
      </c>
      <c r="S1904" t="s">
        <v>25</v>
      </c>
      <c r="T1904" s="17" t="s">
        <v>5898</v>
      </c>
      <c r="AB1904" s="1" t="s">
        <v>1777</v>
      </c>
    </row>
    <row r="1905" spans="1:28" x14ac:dyDescent="0.3">
      <c r="A1905">
        <v>3003077017</v>
      </c>
      <c r="B1905" s="26" t="s">
        <v>3534</v>
      </c>
      <c r="C1905" t="s">
        <v>3535</v>
      </c>
      <c r="D1905" t="s">
        <v>3536</v>
      </c>
      <c r="E1905" t="s">
        <v>1255</v>
      </c>
      <c r="G1905" t="s">
        <v>64</v>
      </c>
      <c r="H1905" s="22" t="str">
        <f>VLOOKUP(G1905,'ISO Country Codes'!A:B,2, FALSE)</f>
        <v> Viet Nam</v>
      </c>
      <c r="I1905" s="24" t="str">
        <f t="shared" si="58"/>
        <v>9-10 Hanoi Highway, ,  Viet Nam</v>
      </c>
      <c r="J1905" s="15" t="str">
        <f t="shared" si="59"/>
        <v>Ho Chi Minh City,  Viet Nam</v>
      </c>
      <c r="K1905" t="s">
        <v>489</v>
      </c>
      <c r="L1905" s="2">
        <v>37518</v>
      </c>
      <c r="M1905" t="s">
        <v>23</v>
      </c>
      <c r="N1905" t="s">
        <v>4413</v>
      </c>
      <c r="O1905">
        <v>5</v>
      </c>
      <c r="P1905">
        <v>1</v>
      </c>
      <c r="Q1905" t="s">
        <v>198</v>
      </c>
      <c r="R1905" t="s">
        <v>26</v>
      </c>
      <c r="S1905" t="s">
        <v>25</v>
      </c>
      <c r="T1905" s="17" t="s">
        <v>5975</v>
      </c>
      <c r="AB1905" s="1" t="s">
        <v>1777</v>
      </c>
    </row>
    <row r="1906" spans="1:28" x14ac:dyDescent="0.3">
      <c r="A1906">
        <v>3003518298</v>
      </c>
      <c r="B1906" s="26" t="s">
        <v>4414</v>
      </c>
      <c r="C1906" t="s">
        <v>4415</v>
      </c>
      <c r="E1906" t="s">
        <v>627</v>
      </c>
      <c r="G1906" t="s">
        <v>31</v>
      </c>
      <c r="H1906" s="22" t="str">
        <f>VLOOKUP(G1906,'ISO Country Codes'!A:B,2, FALSE)</f>
        <v> India</v>
      </c>
      <c r="I1906" s="24" t="str">
        <f t="shared" si="58"/>
        <v>3,3rd Floor, Gokul Arcade, 2 S.P. Road, ,  India</v>
      </c>
      <c r="J1906" s="15" t="str">
        <f t="shared" si="59"/>
        <v>Chennai,  India</v>
      </c>
      <c r="K1906" t="s">
        <v>503</v>
      </c>
      <c r="L1906" s="2">
        <v>37551</v>
      </c>
      <c r="M1906" t="s">
        <v>23</v>
      </c>
      <c r="N1906" t="s">
        <v>4416</v>
      </c>
      <c r="O1906">
        <v>1</v>
      </c>
      <c r="P1906">
        <v>1</v>
      </c>
      <c r="R1906" t="s">
        <v>26</v>
      </c>
      <c r="S1906" t="s">
        <v>25</v>
      </c>
      <c r="T1906" s="17" t="s">
        <v>5975</v>
      </c>
      <c r="AB1906" s="1" t="s">
        <v>1777</v>
      </c>
    </row>
    <row r="1907" spans="1:28" x14ac:dyDescent="0.3">
      <c r="A1907">
        <v>3003077017</v>
      </c>
      <c r="B1907" s="26" t="s">
        <v>3534</v>
      </c>
      <c r="C1907" t="s">
        <v>3535</v>
      </c>
      <c r="D1907" t="s">
        <v>3536</v>
      </c>
      <c r="E1907" t="s">
        <v>1255</v>
      </c>
      <c r="G1907" t="s">
        <v>64</v>
      </c>
      <c r="H1907" s="22" t="str">
        <f>VLOOKUP(G1907,'ISO Country Codes'!A:B,2, FALSE)</f>
        <v> Viet Nam</v>
      </c>
      <c r="I1907" s="24" t="str">
        <f t="shared" si="58"/>
        <v>9-10 Hanoi Highway, ,  Viet Nam</v>
      </c>
      <c r="J1907" s="15" t="str">
        <f t="shared" si="59"/>
        <v>Ho Chi Minh City,  Viet Nam</v>
      </c>
      <c r="K1907" t="s">
        <v>503</v>
      </c>
      <c r="L1907" s="2">
        <v>37544</v>
      </c>
      <c r="M1907" t="s">
        <v>23</v>
      </c>
      <c r="N1907" t="s">
        <v>4417</v>
      </c>
      <c r="O1907">
        <v>3</v>
      </c>
      <c r="P1907">
        <v>1</v>
      </c>
      <c r="R1907" t="s">
        <v>26</v>
      </c>
      <c r="S1907" t="s">
        <v>25</v>
      </c>
      <c r="T1907" s="17" t="s">
        <v>5975</v>
      </c>
      <c r="AB1907" s="1" t="s">
        <v>1777</v>
      </c>
    </row>
    <row r="1908" spans="1:28" x14ac:dyDescent="0.3">
      <c r="A1908">
        <v>3013301881</v>
      </c>
      <c r="B1908" s="26" t="s">
        <v>298</v>
      </c>
      <c r="C1908" t="s">
        <v>299</v>
      </c>
      <c r="D1908" t="s">
        <v>300</v>
      </c>
      <c r="E1908" t="s">
        <v>301</v>
      </c>
      <c r="G1908" t="s">
        <v>64</v>
      </c>
      <c r="H1908" s="22" t="str">
        <f>VLOOKUP(G1908,'ISO Country Codes'!A:B,2, FALSE)</f>
        <v> Viet Nam</v>
      </c>
      <c r="I1908" s="24" t="str">
        <f t="shared" si="58"/>
        <v>Cai Doi Vam Town, ,  Viet Nam</v>
      </c>
      <c r="J1908" s="15" t="str">
        <f t="shared" si="59"/>
        <v>Soc Trang,  Viet Nam</v>
      </c>
      <c r="K1908" t="s">
        <v>489</v>
      </c>
      <c r="L1908" s="2">
        <v>39006</v>
      </c>
      <c r="M1908" t="s">
        <v>146</v>
      </c>
      <c r="N1908" t="s">
        <v>4418</v>
      </c>
      <c r="O1908">
        <v>1</v>
      </c>
      <c r="P1908">
        <v>1</v>
      </c>
      <c r="R1908" t="s">
        <v>26</v>
      </c>
      <c r="S1908" t="s">
        <v>25</v>
      </c>
      <c r="T1908" s="17" t="s">
        <v>5975</v>
      </c>
      <c r="AB1908" s="1" t="s">
        <v>1777</v>
      </c>
    </row>
    <row r="1909" spans="1:28" x14ac:dyDescent="0.3">
      <c r="A1909">
        <v>3003077017</v>
      </c>
      <c r="B1909" s="26" t="s">
        <v>3534</v>
      </c>
      <c r="C1909" t="s">
        <v>3535</v>
      </c>
      <c r="D1909" t="s">
        <v>3536</v>
      </c>
      <c r="E1909" t="s">
        <v>1255</v>
      </c>
      <c r="G1909" t="s">
        <v>64</v>
      </c>
      <c r="H1909" s="22" t="str">
        <f>VLOOKUP(G1909,'ISO Country Codes'!A:B,2, FALSE)</f>
        <v> Viet Nam</v>
      </c>
      <c r="I1909" s="24" t="str">
        <f t="shared" si="58"/>
        <v>9-10 Hanoi Highway, ,  Viet Nam</v>
      </c>
      <c r="J1909" s="15" t="str">
        <f t="shared" si="59"/>
        <v>Ho Chi Minh City,  Viet Nam</v>
      </c>
      <c r="K1909" t="s">
        <v>503</v>
      </c>
      <c r="L1909" s="2">
        <v>37544</v>
      </c>
      <c r="M1909" t="s">
        <v>23</v>
      </c>
      <c r="N1909" t="s">
        <v>4419</v>
      </c>
      <c r="O1909">
        <v>2</v>
      </c>
      <c r="P1909">
        <v>1</v>
      </c>
      <c r="R1909" t="s">
        <v>26</v>
      </c>
      <c r="S1909" t="s">
        <v>25</v>
      </c>
      <c r="T1909" s="17" t="s">
        <v>5898</v>
      </c>
      <c r="AB1909" s="1" t="s">
        <v>1777</v>
      </c>
    </row>
    <row r="1910" spans="1:28" x14ac:dyDescent="0.3">
      <c r="A1910">
        <v>3002862678</v>
      </c>
      <c r="B1910" s="26" t="s">
        <v>2814</v>
      </c>
      <c r="C1910" t="s">
        <v>2815</v>
      </c>
      <c r="E1910" t="s">
        <v>151</v>
      </c>
      <c r="G1910" t="s">
        <v>153</v>
      </c>
      <c r="H1910" s="22" t="str">
        <f>VLOOKUP(G1910,'ISO Country Codes'!A:B,2, FALSE)</f>
        <v> Bangladesh</v>
      </c>
      <c r="I1910" s="24" t="str">
        <f t="shared" si="58"/>
        <v>51 Khan-A-Sabur Road, ,  Bangladesh</v>
      </c>
      <c r="J1910" s="15" t="str">
        <f t="shared" si="59"/>
        <v>Khulna,  Bangladesh</v>
      </c>
      <c r="K1910" t="s">
        <v>503</v>
      </c>
      <c r="L1910" s="2">
        <v>37722</v>
      </c>
      <c r="M1910" t="s">
        <v>23</v>
      </c>
      <c r="N1910" t="s">
        <v>4420</v>
      </c>
      <c r="O1910">
        <v>1</v>
      </c>
      <c r="P1910">
        <v>1</v>
      </c>
      <c r="R1910" t="s">
        <v>25</v>
      </c>
      <c r="S1910" t="s">
        <v>26</v>
      </c>
      <c r="T1910" s="17" t="s">
        <v>5898</v>
      </c>
      <c r="AB1910" s="1" t="s">
        <v>1777</v>
      </c>
    </row>
    <row r="1911" spans="1:28" x14ac:dyDescent="0.3">
      <c r="A1911">
        <v>3002862678</v>
      </c>
      <c r="B1911" s="26" t="s">
        <v>2814</v>
      </c>
      <c r="C1911" t="s">
        <v>2815</v>
      </c>
      <c r="E1911" t="s">
        <v>151</v>
      </c>
      <c r="G1911" t="s">
        <v>153</v>
      </c>
      <c r="H1911" s="22" t="str">
        <f>VLOOKUP(G1911,'ISO Country Codes'!A:B,2, FALSE)</f>
        <v> Bangladesh</v>
      </c>
      <c r="I1911" s="24" t="str">
        <f t="shared" si="58"/>
        <v>51 Khan-A-Sabur Road, ,  Bangladesh</v>
      </c>
      <c r="J1911" s="15" t="str">
        <f t="shared" si="59"/>
        <v>Khulna,  Bangladesh</v>
      </c>
      <c r="K1911" t="s">
        <v>503</v>
      </c>
      <c r="L1911" s="2">
        <v>37722</v>
      </c>
      <c r="M1911" t="s">
        <v>23</v>
      </c>
      <c r="N1911" t="s">
        <v>4420</v>
      </c>
      <c r="O1911">
        <v>3</v>
      </c>
      <c r="P1911">
        <v>1</v>
      </c>
      <c r="R1911" t="s">
        <v>25</v>
      </c>
      <c r="S1911" t="s">
        <v>26</v>
      </c>
      <c r="T1911" s="17" t="s">
        <v>5898</v>
      </c>
      <c r="AB1911" s="1" t="s">
        <v>1777</v>
      </c>
    </row>
    <row r="1912" spans="1:28" x14ac:dyDescent="0.3">
      <c r="A1912">
        <v>3002862678</v>
      </c>
      <c r="B1912" s="26" t="s">
        <v>2814</v>
      </c>
      <c r="C1912" t="s">
        <v>2815</v>
      </c>
      <c r="E1912" t="s">
        <v>151</v>
      </c>
      <c r="G1912" t="s">
        <v>153</v>
      </c>
      <c r="H1912" s="22" t="str">
        <f>VLOOKUP(G1912,'ISO Country Codes'!A:B,2, FALSE)</f>
        <v> Bangladesh</v>
      </c>
      <c r="I1912" s="24" t="str">
        <f t="shared" si="58"/>
        <v>51 Khan-A-Sabur Road, ,  Bangladesh</v>
      </c>
      <c r="J1912" s="15" t="str">
        <f t="shared" si="59"/>
        <v>Khulna,  Bangladesh</v>
      </c>
      <c r="K1912" t="s">
        <v>503</v>
      </c>
      <c r="L1912" s="2">
        <v>37722</v>
      </c>
      <c r="M1912" t="s">
        <v>23</v>
      </c>
      <c r="N1912" t="s">
        <v>4420</v>
      </c>
      <c r="O1912">
        <v>4</v>
      </c>
      <c r="P1912">
        <v>1</v>
      </c>
      <c r="R1912" t="s">
        <v>25</v>
      </c>
      <c r="S1912" t="s">
        <v>26</v>
      </c>
      <c r="T1912" s="17" t="s">
        <v>5898</v>
      </c>
      <c r="AB1912" s="1" t="s">
        <v>1777</v>
      </c>
    </row>
    <row r="1913" spans="1:28" x14ac:dyDescent="0.3">
      <c r="A1913">
        <v>3002862678</v>
      </c>
      <c r="B1913" s="26" t="s">
        <v>2814</v>
      </c>
      <c r="C1913" t="s">
        <v>2815</v>
      </c>
      <c r="E1913" t="s">
        <v>151</v>
      </c>
      <c r="G1913" t="s">
        <v>153</v>
      </c>
      <c r="H1913" s="22" t="str">
        <f>VLOOKUP(G1913,'ISO Country Codes'!A:B,2, FALSE)</f>
        <v> Bangladesh</v>
      </c>
      <c r="I1913" s="24" t="str">
        <f t="shared" si="58"/>
        <v>51 Khan-A-Sabur Road, ,  Bangladesh</v>
      </c>
      <c r="J1913" s="15" t="str">
        <f t="shared" si="59"/>
        <v>Khulna,  Bangladesh</v>
      </c>
      <c r="K1913" t="s">
        <v>503</v>
      </c>
      <c r="L1913" s="2">
        <v>37652</v>
      </c>
      <c r="M1913" t="s">
        <v>23</v>
      </c>
      <c r="N1913" t="s">
        <v>4420</v>
      </c>
      <c r="O1913">
        <v>5</v>
      </c>
      <c r="P1913">
        <v>1</v>
      </c>
      <c r="R1913" t="s">
        <v>26</v>
      </c>
      <c r="S1913" t="s">
        <v>25</v>
      </c>
      <c r="T1913" s="17" t="s">
        <v>5898</v>
      </c>
      <c r="AB1913" s="1" t="s">
        <v>1777</v>
      </c>
    </row>
    <row r="1914" spans="1:28" x14ac:dyDescent="0.3">
      <c r="A1914">
        <v>3003518298</v>
      </c>
      <c r="B1914" s="26" t="s">
        <v>4414</v>
      </c>
      <c r="C1914" t="s">
        <v>4415</v>
      </c>
      <c r="E1914" t="s">
        <v>627</v>
      </c>
      <c r="G1914" t="s">
        <v>31</v>
      </c>
      <c r="H1914" s="22" t="str">
        <f>VLOOKUP(G1914,'ISO Country Codes'!A:B,2, FALSE)</f>
        <v> India</v>
      </c>
      <c r="I1914" s="24" t="str">
        <f t="shared" si="58"/>
        <v>3,3rd Floor, Gokul Arcade, 2 S.P. Road, ,  India</v>
      </c>
      <c r="J1914" s="15" t="str">
        <f t="shared" si="59"/>
        <v>Chennai,  India</v>
      </c>
      <c r="K1914" t="s">
        <v>503</v>
      </c>
      <c r="L1914" s="2">
        <v>37645</v>
      </c>
      <c r="M1914" t="s">
        <v>23</v>
      </c>
      <c r="N1914" t="s">
        <v>4421</v>
      </c>
      <c r="O1914">
        <v>2</v>
      </c>
      <c r="P1914">
        <v>1</v>
      </c>
      <c r="R1914" t="s">
        <v>26</v>
      </c>
      <c r="S1914" t="s">
        <v>25</v>
      </c>
      <c r="T1914" s="17" t="s">
        <v>5975</v>
      </c>
      <c r="AB1914" s="1" t="s">
        <v>1777</v>
      </c>
    </row>
    <row r="1915" spans="1:28" x14ac:dyDescent="0.3">
      <c r="A1915">
        <v>1000481887</v>
      </c>
      <c r="B1915" s="26" t="s">
        <v>980</v>
      </c>
      <c r="C1915" t="s">
        <v>981</v>
      </c>
      <c r="D1915" t="s">
        <v>982</v>
      </c>
      <c r="E1915" t="s">
        <v>414</v>
      </c>
      <c r="F1915" t="s">
        <v>348</v>
      </c>
      <c r="G1915" t="s">
        <v>31</v>
      </c>
      <c r="H1915" s="22" t="str">
        <f>VLOOKUP(G1915,'ISO Country Codes'!A:B,2, FALSE)</f>
        <v> India</v>
      </c>
      <c r="I1915" s="24" t="str">
        <f t="shared" si="58"/>
        <v>Jayaprada Apartments, Andhra Pradesh,  India</v>
      </c>
      <c r="J1915" s="15" t="str">
        <f t="shared" si="59"/>
        <v>Visakhapatnam,  India</v>
      </c>
      <c r="K1915" t="s">
        <v>503</v>
      </c>
      <c r="L1915" s="2">
        <v>37637</v>
      </c>
      <c r="M1915" t="s">
        <v>23</v>
      </c>
      <c r="N1915" t="s">
        <v>4422</v>
      </c>
      <c r="O1915">
        <v>3</v>
      </c>
      <c r="P1915">
        <v>1</v>
      </c>
      <c r="R1915" t="s">
        <v>26</v>
      </c>
      <c r="S1915" t="s">
        <v>25</v>
      </c>
      <c r="T1915" s="17" t="s">
        <v>5898</v>
      </c>
      <c r="AB1915" s="1" t="s">
        <v>1777</v>
      </c>
    </row>
    <row r="1916" spans="1:28" x14ac:dyDescent="0.3">
      <c r="A1916">
        <v>1000481887</v>
      </c>
      <c r="B1916" s="26" t="s">
        <v>980</v>
      </c>
      <c r="C1916" t="s">
        <v>981</v>
      </c>
      <c r="D1916" t="s">
        <v>982</v>
      </c>
      <c r="E1916" t="s">
        <v>414</v>
      </c>
      <c r="F1916" t="s">
        <v>348</v>
      </c>
      <c r="G1916" t="s">
        <v>31</v>
      </c>
      <c r="H1916" s="22" t="str">
        <f>VLOOKUP(G1916,'ISO Country Codes'!A:B,2, FALSE)</f>
        <v> India</v>
      </c>
      <c r="I1916" s="24" t="str">
        <f t="shared" si="58"/>
        <v>Jayaprada Apartments, Andhra Pradesh,  India</v>
      </c>
      <c r="J1916" s="15" t="str">
        <f t="shared" si="59"/>
        <v>Visakhapatnam,  India</v>
      </c>
      <c r="K1916" t="s">
        <v>503</v>
      </c>
      <c r="L1916" s="2">
        <v>37748</v>
      </c>
      <c r="M1916" t="s">
        <v>23</v>
      </c>
      <c r="N1916" t="s">
        <v>4423</v>
      </c>
      <c r="O1916">
        <v>2</v>
      </c>
      <c r="P1916">
        <v>1</v>
      </c>
      <c r="R1916" t="s">
        <v>26</v>
      </c>
      <c r="S1916" t="s">
        <v>26</v>
      </c>
      <c r="T1916" s="17" t="s">
        <v>5898</v>
      </c>
      <c r="AB1916" s="1" t="s">
        <v>1777</v>
      </c>
    </row>
    <row r="1917" spans="1:28" x14ac:dyDescent="0.3">
      <c r="A1917">
        <v>3007228718</v>
      </c>
      <c r="B1917" s="26" t="s">
        <v>3990</v>
      </c>
      <c r="C1917" t="s">
        <v>3991</v>
      </c>
      <c r="E1917" t="s">
        <v>621</v>
      </c>
      <c r="F1917" t="s">
        <v>3992</v>
      </c>
      <c r="G1917" t="s">
        <v>31</v>
      </c>
      <c r="H1917" s="22" t="str">
        <f>VLOOKUP(G1917,'ISO Country Codes'!A:B,2, FALSE)</f>
        <v> India</v>
      </c>
      <c r="I1917" s="24" t="str">
        <f t="shared" si="58"/>
        <v>4 Achamlit Shaw Road, Hastings, IN-WB,  India</v>
      </c>
      <c r="J1917" s="15" t="str">
        <f t="shared" si="59"/>
        <v>Kolkata,  India</v>
      </c>
      <c r="K1917" t="s">
        <v>503</v>
      </c>
      <c r="L1917" s="2">
        <v>37648</v>
      </c>
      <c r="M1917" t="s">
        <v>23</v>
      </c>
      <c r="N1917" t="s">
        <v>4424</v>
      </c>
      <c r="O1917">
        <v>1</v>
      </c>
      <c r="P1917">
        <v>1</v>
      </c>
      <c r="R1917" t="s">
        <v>26</v>
      </c>
      <c r="S1917" t="s">
        <v>25</v>
      </c>
      <c r="T1917" s="17" t="s">
        <v>5898</v>
      </c>
      <c r="AB1917" s="1" t="s">
        <v>1777</v>
      </c>
    </row>
    <row r="1918" spans="1:28" x14ac:dyDescent="0.3">
      <c r="A1918">
        <v>3007228718</v>
      </c>
      <c r="B1918" s="26" t="s">
        <v>3990</v>
      </c>
      <c r="C1918" t="s">
        <v>3991</v>
      </c>
      <c r="E1918" t="s">
        <v>621</v>
      </c>
      <c r="F1918" t="s">
        <v>3992</v>
      </c>
      <c r="G1918" t="s">
        <v>31</v>
      </c>
      <c r="H1918" s="22" t="str">
        <f>VLOOKUP(G1918,'ISO Country Codes'!A:B,2, FALSE)</f>
        <v> India</v>
      </c>
      <c r="I1918" s="24" t="str">
        <f t="shared" si="58"/>
        <v>4 Achamlit Shaw Road, Hastings, IN-WB,  India</v>
      </c>
      <c r="J1918" s="15" t="str">
        <f t="shared" si="59"/>
        <v>Kolkata,  India</v>
      </c>
      <c r="K1918" t="s">
        <v>503</v>
      </c>
      <c r="L1918" s="2">
        <v>37711</v>
      </c>
      <c r="M1918" t="s">
        <v>23</v>
      </c>
      <c r="N1918" t="s">
        <v>4424</v>
      </c>
      <c r="O1918">
        <v>4</v>
      </c>
      <c r="P1918">
        <v>1</v>
      </c>
      <c r="R1918" t="s">
        <v>25</v>
      </c>
      <c r="S1918" t="s">
        <v>25</v>
      </c>
      <c r="T1918" s="17" t="s">
        <v>5898</v>
      </c>
      <c r="AB1918" s="1" t="s">
        <v>1777</v>
      </c>
    </row>
    <row r="1919" spans="1:28" x14ac:dyDescent="0.3">
      <c r="A1919">
        <v>3007228718</v>
      </c>
      <c r="B1919" s="26" t="s">
        <v>3990</v>
      </c>
      <c r="C1919" t="s">
        <v>3991</v>
      </c>
      <c r="E1919" t="s">
        <v>621</v>
      </c>
      <c r="F1919" t="s">
        <v>3992</v>
      </c>
      <c r="G1919" t="s">
        <v>31</v>
      </c>
      <c r="H1919" s="22" t="str">
        <f>VLOOKUP(G1919,'ISO Country Codes'!A:B,2, FALSE)</f>
        <v> India</v>
      </c>
      <c r="I1919" s="24" t="str">
        <f t="shared" si="58"/>
        <v>4 Achamlit Shaw Road, Hastings, IN-WB,  India</v>
      </c>
      <c r="J1919" s="15" t="str">
        <f t="shared" si="59"/>
        <v>Kolkata,  India</v>
      </c>
      <c r="K1919" t="s">
        <v>503</v>
      </c>
      <c r="L1919" s="2">
        <v>37711</v>
      </c>
      <c r="M1919" t="s">
        <v>23</v>
      </c>
      <c r="N1919" t="s">
        <v>4424</v>
      </c>
      <c r="O1919">
        <v>5</v>
      </c>
      <c r="P1919">
        <v>1</v>
      </c>
      <c r="R1919" t="s">
        <v>25</v>
      </c>
      <c r="S1919" t="s">
        <v>26</v>
      </c>
      <c r="T1919" s="17" t="s">
        <v>5898</v>
      </c>
      <c r="AB1919" s="1" t="s">
        <v>1777</v>
      </c>
    </row>
    <row r="1920" spans="1:28" x14ac:dyDescent="0.3">
      <c r="A1920">
        <v>3004259163</v>
      </c>
      <c r="B1920" s="26" t="s">
        <v>4425</v>
      </c>
      <c r="C1920" t="s">
        <v>4426</v>
      </c>
      <c r="E1920" t="s">
        <v>3428</v>
      </c>
      <c r="F1920" t="s">
        <v>1635</v>
      </c>
      <c r="G1920" t="s">
        <v>102</v>
      </c>
      <c r="H1920" s="22" t="str">
        <f>VLOOKUP(G1920,'ISO Country Codes'!A:B,2, FALSE)</f>
        <v> China</v>
      </c>
      <c r="I1920" s="24" t="str">
        <f t="shared" si="58"/>
        <v>Yingzi Town, CN-44,  China</v>
      </c>
      <c r="J1920" s="15" t="str">
        <f t="shared" si="59"/>
        <v>Lianjiang,  China</v>
      </c>
      <c r="K1920" t="s">
        <v>503</v>
      </c>
      <c r="L1920" s="2">
        <v>37694</v>
      </c>
      <c r="M1920" t="s">
        <v>23</v>
      </c>
      <c r="N1920" t="s">
        <v>4427</v>
      </c>
      <c r="O1920">
        <v>1</v>
      </c>
      <c r="P1920">
        <v>1</v>
      </c>
      <c r="Q1920" t="s">
        <v>198</v>
      </c>
      <c r="R1920" t="s">
        <v>26</v>
      </c>
      <c r="S1920" t="s">
        <v>25</v>
      </c>
      <c r="T1920" s="17" t="s">
        <v>6062</v>
      </c>
      <c r="U1920" s="17" t="s">
        <v>6038</v>
      </c>
      <c r="AB1920" s="1" t="s">
        <v>1777</v>
      </c>
    </row>
    <row r="1921" spans="1:28" x14ac:dyDescent="0.3">
      <c r="A1921">
        <v>3004259163</v>
      </c>
      <c r="B1921" s="26" t="s">
        <v>4425</v>
      </c>
      <c r="C1921" t="s">
        <v>4426</v>
      </c>
      <c r="E1921" t="s">
        <v>3428</v>
      </c>
      <c r="F1921" t="s">
        <v>1635</v>
      </c>
      <c r="G1921" t="s">
        <v>102</v>
      </c>
      <c r="H1921" s="22" t="str">
        <f>VLOOKUP(G1921,'ISO Country Codes'!A:B,2, FALSE)</f>
        <v> China</v>
      </c>
      <c r="I1921" s="24" t="str">
        <f t="shared" si="58"/>
        <v>Yingzi Town, CN-44,  China</v>
      </c>
      <c r="J1921" s="15" t="str">
        <f t="shared" si="59"/>
        <v>Lianjiang,  China</v>
      </c>
      <c r="K1921" t="s">
        <v>503</v>
      </c>
      <c r="L1921" s="2">
        <v>37694</v>
      </c>
      <c r="M1921" t="s">
        <v>23</v>
      </c>
      <c r="N1921" t="s">
        <v>4427</v>
      </c>
      <c r="O1921">
        <v>1</v>
      </c>
      <c r="P1921">
        <v>1</v>
      </c>
      <c r="Q1921" t="s">
        <v>199</v>
      </c>
      <c r="R1921" t="s">
        <v>25</v>
      </c>
      <c r="S1921" t="s">
        <v>25</v>
      </c>
      <c r="T1921" s="17" t="s">
        <v>6038</v>
      </c>
      <c r="U1921" s="17" t="s">
        <v>6062</v>
      </c>
      <c r="AB1921" s="1" t="s">
        <v>1777</v>
      </c>
    </row>
    <row r="1922" spans="1:28" x14ac:dyDescent="0.3">
      <c r="A1922">
        <v>3004259163</v>
      </c>
      <c r="B1922" s="26" t="s">
        <v>4425</v>
      </c>
      <c r="C1922" t="s">
        <v>4426</v>
      </c>
      <c r="E1922" t="s">
        <v>3428</v>
      </c>
      <c r="F1922" t="s">
        <v>1635</v>
      </c>
      <c r="G1922" t="s">
        <v>102</v>
      </c>
      <c r="H1922" s="22" t="str">
        <f>VLOOKUP(G1922,'ISO Country Codes'!A:B,2, FALSE)</f>
        <v> China</v>
      </c>
      <c r="I1922" s="24" t="str">
        <f t="shared" si="58"/>
        <v>Yingzi Town, CN-44,  China</v>
      </c>
      <c r="J1922" s="15" t="str">
        <f t="shared" si="59"/>
        <v>Lianjiang,  China</v>
      </c>
      <c r="K1922" t="s">
        <v>503</v>
      </c>
      <c r="L1922" s="2">
        <v>37694</v>
      </c>
      <c r="M1922" t="s">
        <v>23</v>
      </c>
      <c r="N1922" t="s">
        <v>4427</v>
      </c>
      <c r="O1922">
        <v>2</v>
      </c>
      <c r="P1922">
        <v>1</v>
      </c>
      <c r="R1922" t="s">
        <v>25</v>
      </c>
      <c r="S1922" t="s">
        <v>25</v>
      </c>
      <c r="T1922" s="17" t="s">
        <v>6062</v>
      </c>
      <c r="U1922" s="17" t="s">
        <v>6038</v>
      </c>
      <c r="AB1922" s="1" t="s">
        <v>1777</v>
      </c>
    </row>
    <row r="1923" spans="1:28" x14ac:dyDescent="0.3">
      <c r="A1923">
        <v>3004259163</v>
      </c>
      <c r="B1923" s="26" t="s">
        <v>4425</v>
      </c>
      <c r="C1923" t="s">
        <v>4426</v>
      </c>
      <c r="E1923" t="s">
        <v>3428</v>
      </c>
      <c r="F1923" t="s">
        <v>1635</v>
      </c>
      <c r="G1923" t="s">
        <v>102</v>
      </c>
      <c r="H1923" s="22" t="str">
        <f>VLOOKUP(G1923,'ISO Country Codes'!A:B,2, FALSE)</f>
        <v> China</v>
      </c>
      <c r="I1923" s="24" t="str">
        <f t="shared" ref="I1923:I1986" si="60">_xlfn.CONCAT(C1923,", ",F1923,", ",H1923)</f>
        <v>Yingzi Town, CN-44,  China</v>
      </c>
      <c r="J1923" s="15" t="str">
        <f t="shared" ref="J1923:J1986" si="61">_xlfn.CONCAT(E1923,", ",H1923)</f>
        <v>Lianjiang,  China</v>
      </c>
      <c r="K1923" t="s">
        <v>503</v>
      </c>
      <c r="L1923" s="2">
        <v>37694</v>
      </c>
      <c r="M1923" t="s">
        <v>23</v>
      </c>
      <c r="N1923" t="s">
        <v>4427</v>
      </c>
      <c r="O1923">
        <v>3</v>
      </c>
      <c r="P1923">
        <v>1</v>
      </c>
      <c r="R1923" t="s">
        <v>25</v>
      </c>
      <c r="S1923" t="s">
        <v>25</v>
      </c>
      <c r="T1923" s="17" t="s">
        <v>6062</v>
      </c>
      <c r="U1923" s="17" t="s">
        <v>6038</v>
      </c>
      <c r="AB1923" s="1" t="s">
        <v>1777</v>
      </c>
    </row>
    <row r="1924" spans="1:28" x14ac:dyDescent="0.3">
      <c r="A1924">
        <v>3004259163</v>
      </c>
      <c r="B1924" s="26" t="s">
        <v>4425</v>
      </c>
      <c r="C1924" t="s">
        <v>4426</v>
      </c>
      <c r="E1924" t="s">
        <v>3428</v>
      </c>
      <c r="F1924" t="s">
        <v>1635</v>
      </c>
      <c r="G1924" t="s">
        <v>102</v>
      </c>
      <c r="H1924" s="22" t="str">
        <f>VLOOKUP(G1924,'ISO Country Codes'!A:B,2, FALSE)</f>
        <v> China</v>
      </c>
      <c r="I1924" s="24" t="str">
        <f t="shared" si="60"/>
        <v>Yingzi Town, CN-44,  China</v>
      </c>
      <c r="J1924" s="15" t="str">
        <f t="shared" si="61"/>
        <v>Lianjiang,  China</v>
      </c>
      <c r="K1924" t="s">
        <v>503</v>
      </c>
      <c r="L1924" s="2">
        <v>37694</v>
      </c>
      <c r="M1924" t="s">
        <v>23</v>
      </c>
      <c r="N1924" t="s">
        <v>4427</v>
      </c>
      <c r="O1924">
        <v>4</v>
      </c>
      <c r="P1924">
        <v>1</v>
      </c>
      <c r="R1924" t="s">
        <v>25</v>
      </c>
      <c r="S1924" t="s">
        <v>25</v>
      </c>
      <c r="T1924" s="17" t="s">
        <v>6038</v>
      </c>
      <c r="U1924" s="17" t="s">
        <v>6062</v>
      </c>
      <c r="AB1924" s="1" t="s">
        <v>1777</v>
      </c>
    </row>
    <row r="1925" spans="1:28" x14ac:dyDescent="0.3">
      <c r="A1925">
        <v>3003526623</v>
      </c>
      <c r="B1925" s="26" t="s">
        <v>4428</v>
      </c>
      <c r="C1925" t="s">
        <v>4429</v>
      </c>
      <c r="D1925" t="s">
        <v>4430</v>
      </c>
      <c r="E1925" t="s">
        <v>1255</v>
      </c>
      <c r="G1925" t="s">
        <v>64</v>
      </c>
      <c r="H1925" s="22" t="str">
        <f>VLOOKUP(G1925,'ISO Country Codes'!A:B,2, FALSE)</f>
        <v> Viet Nam</v>
      </c>
      <c r="I1925" s="24" t="str">
        <f t="shared" si="60"/>
        <v>8 Tong Van Tran Street, ,  Viet Nam</v>
      </c>
      <c r="J1925" s="15" t="str">
        <f t="shared" si="61"/>
        <v>Ho Chi Minh City,  Viet Nam</v>
      </c>
      <c r="K1925" t="s">
        <v>503</v>
      </c>
      <c r="L1925" s="2">
        <v>37719</v>
      </c>
      <c r="M1925" t="s">
        <v>23</v>
      </c>
      <c r="N1925" t="s">
        <v>4431</v>
      </c>
      <c r="O1925">
        <v>4</v>
      </c>
      <c r="P1925">
        <v>1</v>
      </c>
      <c r="R1925" t="s">
        <v>26</v>
      </c>
      <c r="S1925" t="s">
        <v>25</v>
      </c>
      <c r="T1925" s="17" t="s">
        <v>5886</v>
      </c>
      <c r="U1925" s="17" t="s">
        <v>5975</v>
      </c>
      <c r="AB1925" s="1" t="s">
        <v>1777</v>
      </c>
    </row>
    <row r="1926" spans="1:28" x14ac:dyDescent="0.3">
      <c r="A1926">
        <v>3004045117</v>
      </c>
      <c r="B1926" s="26" t="s">
        <v>849</v>
      </c>
      <c r="C1926" t="s">
        <v>850</v>
      </c>
      <c r="E1926" t="s">
        <v>414</v>
      </c>
      <c r="F1926" t="s">
        <v>348</v>
      </c>
      <c r="G1926" t="s">
        <v>31</v>
      </c>
      <c r="H1926" s="22" t="str">
        <f>VLOOKUP(G1926,'ISO Country Codes'!A:B,2, FALSE)</f>
        <v> India</v>
      </c>
      <c r="I1926" s="24" t="str">
        <f t="shared" si="60"/>
        <v>11/1 Purshottapuram, Andhra Pradesh,  India</v>
      </c>
      <c r="J1926" s="15" t="str">
        <f t="shared" si="61"/>
        <v>Visakhapatnam,  India</v>
      </c>
      <c r="K1926" t="s">
        <v>503</v>
      </c>
      <c r="L1926" s="2">
        <v>37691</v>
      </c>
      <c r="M1926" t="s">
        <v>23</v>
      </c>
      <c r="N1926" t="s">
        <v>4432</v>
      </c>
      <c r="O1926">
        <v>2</v>
      </c>
      <c r="P1926">
        <v>1</v>
      </c>
      <c r="R1926" t="s">
        <v>26</v>
      </c>
      <c r="S1926" t="s">
        <v>25</v>
      </c>
      <c r="T1926" s="17" t="s">
        <v>5975</v>
      </c>
      <c r="U1926" s="17" t="s">
        <v>5898</v>
      </c>
      <c r="AB1926" s="1" t="s">
        <v>1777</v>
      </c>
    </row>
    <row r="1927" spans="1:28" x14ac:dyDescent="0.3">
      <c r="A1927">
        <v>3004288313</v>
      </c>
      <c r="B1927" s="26" t="s">
        <v>2627</v>
      </c>
      <c r="C1927" t="s">
        <v>2628</v>
      </c>
      <c r="D1927" t="s">
        <v>2629</v>
      </c>
      <c r="E1927" t="s">
        <v>2630</v>
      </c>
      <c r="F1927" t="s">
        <v>348</v>
      </c>
      <c r="G1927" t="s">
        <v>31</v>
      </c>
      <c r="H1927" s="22" t="str">
        <f>VLOOKUP(G1927,'ISO Country Codes'!A:B,2, FALSE)</f>
        <v> India</v>
      </c>
      <c r="I1927" s="24" t="str">
        <f t="shared" si="60"/>
        <v>6 - 122a North Rajupalem Village, Andhra Pradesh,  India</v>
      </c>
      <c r="J1927" s="15" t="str">
        <f t="shared" si="61"/>
        <v>Arlapadiya,  India</v>
      </c>
      <c r="K1927" t="s">
        <v>503</v>
      </c>
      <c r="L1927" s="2">
        <v>37645</v>
      </c>
      <c r="M1927" t="s">
        <v>23</v>
      </c>
      <c r="N1927" t="s">
        <v>4433</v>
      </c>
      <c r="O1927">
        <v>1</v>
      </c>
      <c r="P1927">
        <v>1</v>
      </c>
      <c r="R1927" t="s">
        <v>26</v>
      </c>
      <c r="S1927" t="s">
        <v>25</v>
      </c>
      <c r="T1927" s="17" t="s">
        <v>5975</v>
      </c>
      <c r="AB1927" s="1" t="s">
        <v>1777</v>
      </c>
    </row>
    <row r="1928" spans="1:28" x14ac:dyDescent="0.3">
      <c r="A1928">
        <v>3004278786</v>
      </c>
      <c r="B1928" s="26" t="s">
        <v>800</v>
      </c>
      <c r="C1928" t="s">
        <v>801</v>
      </c>
      <c r="E1928" t="s">
        <v>627</v>
      </c>
      <c r="F1928" t="s">
        <v>357</v>
      </c>
      <c r="G1928" t="s">
        <v>31</v>
      </c>
      <c r="H1928" s="22" t="str">
        <f>VLOOKUP(G1928,'ISO Country Codes'!A:B,2, FALSE)</f>
        <v> India</v>
      </c>
      <c r="I1928" s="24" t="str">
        <f t="shared" si="60"/>
        <v>53 Venkatesan Street, Tamil Nadu,  India</v>
      </c>
      <c r="J1928" s="15" t="str">
        <f t="shared" si="61"/>
        <v>Chennai,  India</v>
      </c>
      <c r="K1928" t="s">
        <v>503</v>
      </c>
      <c r="L1928" s="2">
        <v>37718</v>
      </c>
      <c r="M1928" t="s">
        <v>23</v>
      </c>
      <c r="N1928" t="s">
        <v>4434</v>
      </c>
      <c r="O1928">
        <v>1</v>
      </c>
      <c r="P1928">
        <v>1</v>
      </c>
      <c r="R1928" t="s">
        <v>26</v>
      </c>
      <c r="S1928" t="s">
        <v>25</v>
      </c>
      <c r="T1928" s="17" t="s">
        <v>5975</v>
      </c>
      <c r="AB1928" s="1" t="s">
        <v>1777</v>
      </c>
    </row>
    <row r="1929" spans="1:28" x14ac:dyDescent="0.3">
      <c r="A1929">
        <v>3004289872</v>
      </c>
      <c r="B1929" s="26" t="s">
        <v>600</v>
      </c>
      <c r="C1929" t="s">
        <v>601</v>
      </c>
      <c r="D1929" t="s">
        <v>602</v>
      </c>
      <c r="E1929" t="s">
        <v>603</v>
      </c>
      <c r="F1929" t="s">
        <v>348</v>
      </c>
      <c r="G1929" t="s">
        <v>31</v>
      </c>
      <c r="H1929" s="22" t="str">
        <f>VLOOKUP(G1929,'ISO Country Codes'!A:B,2, FALSE)</f>
        <v> India</v>
      </c>
      <c r="I1929" s="24" t="str">
        <f t="shared" si="60"/>
        <v>Narayana Reddypet, Andhra Pradesh,  India</v>
      </c>
      <c r="J1929" s="15" t="str">
        <f t="shared" si="61"/>
        <v>Nellore,  India</v>
      </c>
      <c r="K1929" t="s">
        <v>503</v>
      </c>
      <c r="L1929" s="2">
        <v>37768</v>
      </c>
      <c r="M1929" t="s">
        <v>23</v>
      </c>
      <c r="N1929" t="s">
        <v>4435</v>
      </c>
      <c r="O1929">
        <v>2</v>
      </c>
      <c r="P1929">
        <v>1</v>
      </c>
      <c r="R1929" t="s">
        <v>26</v>
      </c>
      <c r="S1929" t="s">
        <v>26</v>
      </c>
      <c r="T1929" s="17" t="s">
        <v>5975</v>
      </c>
      <c r="AB1929" s="1" t="s">
        <v>1777</v>
      </c>
    </row>
    <row r="1930" spans="1:28" x14ac:dyDescent="0.3">
      <c r="A1930">
        <v>3004295541</v>
      </c>
      <c r="B1930" s="26" t="s">
        <v>4436</v>
      </c>
      <c r="C1930" t="s">
        <v>4437</v>
      </c>
      <c r="D1930" t="s">
        <v>4438</v>
      </c>
      <c r="E1930" t="s">
        <v>4439</v>
      </c>
      <c r="F1930" t="s">
        <v>2209</v>
      </c>
      <c r="G1930" t="s">
        <v>172</v>
      </c>
      <c r="H1930" s="22" t="str">
        <f>VLOOKUP(G1930,'ISO Country Codes'!A:B,2, FALSE)</f>
        <v> Taiwan, Province of China[a]</v>
      </c>
      <c r="I1930" s="24" t="str">
        <f t="shared" si="60"/>
        <v>27 Yu-Kang South 1st Road, TW-KHH,  Taiwan, Province of China[a]</v>
      </c>
      <c r="J1930" s="15" t="str">
        <f t="shared" si="61"/>
        <v>Kaohsiung,  Taiwan, Province of China[a]</v>
      </c>
      <c r="K1930" t="s">
        <v>489</v>
      </c>
      <c r="L1930" s="2">
        <v>37664</v>
      </c>
      <c r="M1930" t="s">
        <v>23</v>
      </c>
      <c r="N1930" t="s">
        <v>4440</v>
      </c>
      <c r="O1930">
        <v>2</v>
      </c>
      <c r="P1930">
        <v>1</v>
      </c>
      <c r="R1930" t="s">
        <v>26</v>
      </c>
      <c r="S1930" t="s">
        <v>25</v>
      </c>
      <c r="T1930" s="17" t="s">
        <v>5898</v>
      </c>
      <c r="AB1930" s="1" t="s">
        <v>1777</v>
      </c>
    </row>
    <row r="1931" spans="1:28" x14ac:dyDescent="0.3">
      <c r="A1931">
        <v>14059</v>
      </c>
      <c r="B1931" s="26" t="s">
        <v>4104</v>
      </c>
      <c r="C1931" t="s">
        <v>4105</v>
      </c>
      <c r="D1931" t="s">
        <v>4106</v>
      </c>
      <c r="E1931" t="s">
        <v>231</v>
      </c>
      <c r="F1931" t="s">
        <v>232</v>
      </c>
      <c r="G1931" t="s">
        <v>233</v>
      </c>
      <c r="H1931" s="22" t="str">
        <f>VLOOKUP(G1931,'ISO Country Codes'!A:B,2, FALSE)</f>
        <v> Thailand</v>
      </c>
      <c r="I1931" s="24" t="str">
        <f t="shared" si="60"/>
        <v>Ampur Muang, Samut Sakhon,  Thailand</v>
      </c>
      <c r="J1931" s="15" t="str">
        <f t="shared" si="61"/>
        <v>Muang Samut Sakhon,  Thailand</v>
      </c>
      <c r="K1931" t="s">
        <v>503</v>
      </c>
      <c r="L1931" s="2">
        <v>37783</v>
      </c>
      <c r="M1931" t="s">
        <v>23</v>
      </c>
      <c r="N1931" t="s">
        <v>4441</v>
      </c>
      <c r="O1931">
        <v>1</v>
      </c>
      <c r="P1931">
        <v>1</v>
      </c>
      <c r="R1931" t="s">
        <v>26</v>
      </c>
      <c r="S1931" t="s">
        <v>26</v>
      </c>
      <c r="T1931" s="17" t="s">
        <v>5975</v>
      </c>
      <c r="AB1931" s="1" t="s">
        <v>1777</v>
      </c>
    </row>
    <row r="1932" spans="1:28" x14ac:dyDescent="0.3">
      <c r="A1932">
        <v>14059</v>
      </c>
      <c r="B1932" s="26" t="s">
        <v>4104</v>
      </c>
      <c r="C1932" t="s">
        <v>4105</v>
      </c>
      <c r="D1932" t="s">
        <v>4106</v>
      </c>
      <c r="E1932" t="s">
        <v>231</v>
      </c>
      <c r="F1932" t="s">
        <v>232</v>
      </c>
      <c r="G1932" t="s">
        <v>233</v>
      </c>
      <c r="H1932" s="22" t="str">
        <f>VLOOKUP(G1932,'ISO Country Codes'!A:B,2, FALSE)</f>
        <v> Thailand</v>
      </c>
      <c r="I1932" s="24" t="str">
        <f t="shared" si="60"/>
        <v>Ampur Muang, Samut Sakhon,  Thailand</v>
      </c>
      <c r="J1932" s="15" t="str">
        <f t="shared" si="61"/>
        <v>Muang Samut Sakhon,  Thailand</v>
      </c>
      <c r="K1932" t="s">
        <v>503</v>
      </c>
      <c r="L1932" s="2">
        <v>37697</v>
      </c>
      <c r="M1932" t="s">
        <v>23</v>
      </c>
      <c r="N1932" t="s">
        <v>4441</v>
      </c>
      <c r="O1932">
        <v>6</v>
      </c>
      <c r="P1932">
        <v>1</v>
      </c>
      <c r="R1932" t="s">
        <v>26</v>
      </c>
      <c r="S1932" t="s">
        <v>25</v>
      </c>
      <c r="T1932" s="17" t="s">
        <v>5975</v>
      </c>
      <c r="AB1932" s="1" t="s">
        <v>1777</v>
      </c>
    </row>
    <row r="1933" spans="1:28" x14ac:dyDescent="0.3">
      <c r="A1933">
        <v>3002722131</v>
      </c>
      <c r="B1933" s="26" t="s">
        <v>2953</v>
      </c>
      <c r="C1933" t="s">
        <v>2954</v>
      </c>
      <c r="D1933" t="s">
        <v>2955</v>
      </c>
      <c r="E1933" t="s">
        <v>58</v>
      </c>
      <c r="G1933" t="s">
        <v>31</v>
      </c>
      <c r="H1933" s="22" t="str">
        <f>VLOOKUP(G1933,'ISO Country Codes'!A:B,2, FALSE)</f>
        <v> India</v>
      </c>
      <c r="I1933" s="24" t="str">
        <f t="shared" si="60"/>
        <v>P.O. Maheswan, Vill. Roychowk Dist. 24, ,  India</v>
      </c>
      <c r="J1933" s="15" t="str">
        <f t="shared" si="61"/>
        <v>West Bengal,  India</v>
      </c>
      <c r="K1933" t="s">
        <v>503</v>
      </c>
      <c r="L1933" s="2">
        <v>37755</v>
      </c>
      <c r="M1933" t="s">
        <v>23</v>
      </c>
      <c r="N1933" t="s">
        <v>4442</v>
      </c>
      <c r="O1933">
        <v>1</v>
      </c>
      <c r="P1933">
        <v>1</v>
      </c>
      <c r="R1933" t="s">
        <v>26</v>
      </c>
      <c r="S1933" t="s">
        <v>25</v>
      </c>
      <c r="T1933" s="17" t="s">
        <v>6019</v>
      </c>
      <c r="U1933" s="17" t="s">
        <v>6019</v>
      </c>
      <c r="V1933" s="17" t="s">
        <v>5898</v>
      </c>
      <c r="W1933" s="17" t="s">
        <v>5898</v>
      </c>
      <c r="AB1933" s="1" t="s">
        <v>1777</v>
      </c>
    </row>
    <row r="1934" spans="1:28" x14ac:dyDescent="0.3">
      <c r="A1934">
        <v>3003443307</v>
      </c>
      <c r="B1934" s="26" t="s">
        <v>4443</v>
      </c>
      <c r="C1934" t="s">
        <v>4444</v>
      </c>
      <c r="E1934" t="s">
        <v>4445</v>
      </c>
      <c r="G1934" t="s">
        <v>475</v>
      </c>
      <c r="H1934" s="22" t="str">
        <f>VLOOKUP(G1934,'ISO Country Codes'!A:B,2, FALSE)</f>
        <v> Brazil</v>
      </c>
      <c r="I1934" s="24" t="str">
        <f t="shared" si="60"/>
        <v>Nordeste'S A., ,  Brazil</v>
      </c>
      <c r="J1934" s="15" t="str">
        <f t="shared" si="61"/>
        <v>Rodv Barra De Cunham,  Brazil</v>
      </c>
      <c r="K1934" t="s">
        <v>503</v>
      </c>
      <c r="L1934" s="2">
        <v>37300</v>
      </c>
      <c r="M1934" t="s">
        <v>146</v>
      </c>
      <c r="N1934" t="s">
        <v>4446</v>
      </c>
      <c r="O1934">
        <v>18</v>
      </c>
      <c r="P1934">
        <v>1</v>
      </c>
      <c r="R1934" t="s">
        <v>26</v>
      </c>
      <c r="S1934" t="s">
        <v>25</v>
      </c>
      <c r="T1934" s="17" t="s">
        <v>6071</v>
      </c>
      <c r="AB1934" s="1" t="s">
        <v>1777</v>
      </c>
    </row>
    <row r="1935" spans="1:28" x14ac:dyDescent="0.3">
      <c r="A1935">
        <v>3004264935</v>
      </c>
      <c r="B1935" s="26" t="s">
        <v>4447</v>
      </c>
      <c r="C1935" t="s">
        <v>4448</v>
      </c>
      <c r="D1935" t="s">
        <v>4449</v>
      </c>
      <c r="E1935" t="s">
        <v>4450</v>
      </c>
      <c r="F1935" t="s">
        <v>4451</v>
      </c>
      <c r="G1935" t="s">
        <v>4452</v>
      </c>
      <c r="H1935" s="22" t="str">
        <f>VLOOKUP(G1935,'ISO Country Codes'!A:B,2, FALSE)</f>
        <v> Costa Rica</v>
      </c>
      <c r="I1935" s="24" t="str">
        <f t="shared" si="60"/>
        <v>1.5 Km Oeste De Firestone., Cr-H,  Costa Rica</v>
      </c>
      <c r="J1935" s="15" t="str">
        <f t="shared" si="61"/>
        <v>La Ribera de Belen,  Costa Rica</v>
      </c>
      <c r="K1935" t="s">
        <v>503</v>
      </c>
      <c r="L1935" s="2">
        <v>38679</v>
      </c>
      <c r="M1935" t="s">
        <v>146</v>
      </c>
      <c r="N1935" t="s">
        <v>4453</v>
      </c>
      <c r="O1935">
        <v>1</v>
      </c>
      <c r="P1935">
        <v>3</v>
      </c>
      <c r="R1935" t="s">
        <v>26</v>
      </c>
      <c r="S1935" t="s">
        <v>25</v>
      </c>
      <c r="T1935" s="17" t="s">
        <v>5975</v>
      </c>
      <c r="AB1935" s="1" t="s">
        <v>1777</v>
      </c>
    </row>
    <row r="1936" spans="1:28" x14ac:dyDescent="0.3">
      <c r="A1936">
        <v>3003696818</v>
      </c>
      <c r="B1936" s="26" t="s">
        <v>4454</v>
      </c>
      <c r="C1936" t="s">
        <v>4455</v>
      </c>
      <c r="E1936" t="s">
        <v>84</v>
      </c>
      <c r="G1936" t="s">
        <v>72</v>
      </c>
      <c r="H1936" s="22" t="str">
        <f>VLOOKUP(G1936,'ISO Country Codes'!A:B,2, FALSE)</f>
        <v> Honduras</v>
      </c>
      <c r="I1936" s="24" t="str">
        <f t="shared" si="60"/>
        <v>Barrio Aterrizaje3 Calle Sur Este, ,  Honduras</v>
      </c>
      <c r="J1936" s="15" t="str">
        <f t="shared" si="61"/>
        <v>Choluteca,  Honduras</v>
      </c>
      <c r="K1936" t="s">
        <v>489</v>
      </c>
      <c r="L1936" s="2">
        <v>37837</v>
      </c>
      <c r="M1936" t="s">
        <v>74</v>
      </c>
      <c r="N1936" t="s">
        <v>4456</v>
      </c>
      <c r="O1936">
        <v>1</v>
      </c>
      <c r="P1936">
        <v>1</v>
      </c>
      <c r="R1936" t="s">
        <v>26</v>
      </c>
      <c r="S1936" t="s">
        <v>25</v>
      </c>
      <c r="T1936" s="17" t="s">
        <v>5975</v>
      </c>
      <c r="AB1936" s="1" t="s">
        <v>1777</v>
      </c>
    </row>
    <row r="1937" spans="1:28" x14ac:dyDescent="0.3">
      <c r="A1937">
        <v>3003696818</v>
      </c>
      <c r="B1937" s="26" t="s">
        <v>4454</v>
      </c>
      <c r="C1937" t="s">
        <v>4455</v>
      </c>
      <c r="E1937" t="s">
        <v>84</v>
      </c>
      <c r="G1937" t="s">
        <v>72</v>
      </c>
      <c r="H1937" s="22" t="str">
        <f>VLOOKUP(G1937,'ISO Country Codes'!A:B,2, FALSE)</f>
        <v> Honduras</v>
      </c>
      <c r="I1937" s="24" t="str">
        <f t="shared" si="60"/>
        <v>Barrio Aterrizaje3 Calle Sur Este, ,  Honduras</v>
      </c>
      <c r="J1937" s="15" t="str">
        <f t="shared" si="61"/>
        <v>Choluteca,  Honduras</v>
      </c>
      <c r="K1937" t="s">
        <v>489</v>
      </c>
      <c r="L1937" s="2">
        <v>37837</v>
      </c>
      <c r="M1937" t="s">
        <v>74</v>
      </c>
      <c r="N1937" t="s">
        <v>4456</v>
      </c>
      <c r="O1937">
        <v>2</v>
      </c>
      <c r="P1937">
        <v>1</v>
      </c>
      <c r="R1937" t="s">
        <v>25</v>
      </c>
      <c r="S1937" t="s">
        <v>25</v>
      </c>
      <c r="T1937" s="17" t="s">
        <v>5975</v>
      </c>
      <c r="AB1937" s="1" t="s">
        <v>1777</v>
      </c>
    </row>
    <row r="1938" spans="1:28" x14ac:dyDescent="0.3">
      <c r="A1938">
        <v>1000484725</v>
      </c>
      <c r="B1938" s="26" t="s">
        <v>68</v>
      </c>
      <c r="C1938" t="s">
        <v>69</v>
      </c>
      <c r="E1938" t="s">
        <v>70</v>
      </c>
      <c r="F1938" t="s">
        <v>71</v>
      </c>
      <c r="G1938" t="s">
        <v>72</v>
      </c>
      <c r="H1938" s="22" t="str">
        <f>VLOOKUP(G1938,'ISO Country Codes'!A:B,2, FALSE)</f>
        <v> Honduras</v>
      </c>
      <c r="I1938" s="24" t="str">
        <f t="shared" si="60"/>
        <v>Apartado Postal No 44, Valle,  Honduras</v>
      </c>
      <c r="J1938" s="15" t="str">
        <f t="shared" si="61"/>
        <v>San Lorenzo,  Honduras</v>
      </c>
      <c r="K1938" t="s">
        <v>489</v>
      </c>
      <c r="L1938" s="2">
        <v>37935</v>
      </c>
      <c r="M1938" t="s">
        <v>74</v>
      </c>
      <c r="N1938" t="s">
        <v>4457</v>
      </c>
      <c r="O1938">
        <v>1</v>
      </c>
      <c r="P1938">
        <v>1</v>
      </c>
      <c r="R1938" t="s">
        <v>25</v>
      </c>
      <c r="S1938" t="s">
        <v>25</v>
      </c>
      <c r="T1938" s="17" t="s">
        <v>5975</v>
      </c>
      <c r="AB1938" s="1" t="s">
        <v>1777</v>
      </c>
    </row>
    <row r="1939" spans="1:28" x14ac:dyDescent="0.3">
      <c r="A1939">
        <v>1000484725</v>
      </c>
      <c r="B1939" s="26" t="s">
        <v>68</v>
      </c>
      <c r="C1939" t="s">
        <v>69</v>
      </c>
      <c r="E1939" t="s">
        <v>70</v>
      </c>
      <c r="F1939" t="s">
        <v>71</v>
      </c>
      <c r="G1939" t="s">
        <v>72</v>
      </c>
      <c r="H1939" s="22" t="str">
        <f>VLOOKUP(G1939,'ISO Country Codes'!A:B,2, FALSE)</f>
        <v> Honduras</v>
      </c>
      <c r="I1939" s="24" t="str">
        <f t="shared" si="60"/>
        <v>Apartado Postal No 44, Valle,  Honduras</v>
      </c>
      <c r="J1939" s="15" t="str">
        <f t="shared" si="61"/>
        <v>San Lorenzo,  Honduras</v>
      </c>
      <c r="K1939" t="s">
        <v>489</v>
      </c>
      <c r="L1939" s="2">
        <v>37935</v>
      </c>
      <c r="M1939" t="s">
        <v>74</v>
      </c>
      <c r="N1939" t="s">
        <v>4457</v>
      </c>
      <c r="O1939">
        <v>2</v>
      </c>
      <c r="P1939">
        <v>1</v>
      </c>
      <c r="R1939" t="s">
        <v>25</v>
      </c>
      <c r="S1939" t="s">
        <v>25</v>
      </c>
      <c r="T1939" s="17" t="s">
        <v>5975</v>
      </c>
      <c r="AB1939" s="1" t="s">
        <v>1777</v>
      </c>
    </row>
    <row r="1940" spans="1:28" x14ac:dyDescent="0.3">
      <c r="A1940">
        <v>3003800974</v>
      </c>
      <c r="B1940" s="26" t="s">
        <v>4458</v>
      </c>
      <c r="C1940" t="s">
        <v>4459</v>
      </c>
      <c r="E1940" t="s">
        <v>4460</v>
      </c>
      <c r="G1940" t="s">
        <v>400</v>
      </c>
      <c r="H1940" s="22" t="str">
        <f>VLOOKUP(G1940,'ISO Country Codes'!A:B,2, FALSE)</f>
        <v> Mexico</v>
      </c>
      <c r="I1940" s="24" t="str">
        <f t="shared" si="60"/>
        <v>Loc. 50 Arroeas Col Cincuenta Arroeas, ,  Mexico</v>
      </c>
      <c r="J1940" s="15" t="str">
        <f t="shared" si="61"/>
        <v>Amatepec Edo,  Mexico</v>
      </c>
      <c r="K1940" t="s">
        <v>2186</v>
      </c>
      <c r="L1940" s="2">
        <v>37711</v>
      </c>
      <c r="M1940" t="s">
        <v>477</v>
      </c>
      <c r="N1940" t="s">
        <v>4461</v>
      </c>
      <c r="O1940">
        <v>2</v>
      </c>
      <c r="P1940">
        <v>1</v>
      </c>
      <c r="R1940" t="s">
        <v>25</v>
      </c>
      <c r="S1940" t="s">
        <v>25</v>
      </c>
      <c r="T1940" s="17" t="s">
        <v>5898</v>
      </c>
      <c r="AB1940" s="1" t="s">
        <v>1777</v>
      </c>
    </row>
    <row r="1941" spans="1:28" x14ac:dyDescent="0.3">
      <c r="A1941">
        <v>3003673620</v>
      </c>
      <c r="B1941" s="26" t="s">
        <v>2653</v>
      </c>
      <c r="C1941">
        <v>69</v>
      </c>
      <c r="D1941" t="s">
        <v>2654</v>
      </c>
      <c r="E1941" t="s">
        <v>231</v>
      </c>
      <c r="F1941" t="s">
        <v>232</v>
      </c>
      <c r="G1941" t="s">
        <v>233</v>
      </c>
      <c r="H1941" s="22" t="str">
        <f>VLOOKUP(G1941,'ISO Country Codes'!A:B,2, FALSE)</f>
        <v> Thailand</v>
      </c>
      <c r="I1941" s="24" t="str">
        <f t="shared" si="60"/>
        <v>69, Samut Sakhon,  Thailand</v>
      </c>
      <c r="J1941" s="15" t="str">
        <f t="shared" si="61"/>
        <v>Muang Samut Sakhon,  Thailand</v>
      </c>
      <c r="K1941" t="s">
        <v>629</v>
      </c>
      <c r="L1941" s="2">
        <v>38313</v>
      </c>
      <c r="M1941" t="s">
        <v>146</v>
      </c>
      <c r="N1941" t="s">
        <v>4462</v>
      </c>
      <c r="O1941">
        <v>1</v>
      </c>
      <c r="P1941">
        <v>1</v>
      </c>
      <c r="R1941" t="s">
        <v>26</v>
      </c>
      <c r="S1941" t="s">
        <v>26</v>
      </c>
      <c r="T1941" s="17" t="s">
        <v>5975</v>
      </c>
      <c r="AB1941" s="1" t="s">
        <v>1777</v>
      </c>
    </row>
    <row r="1942" spans="1:28" x14ac:dyDescent="0.3">
      <c r="A1942">
        <v>3002951704</v>
      </c>
      <c r="B1942" s="26" t="s">
        <v>4374</v>
      </c>
      <c r="C1942" t="s">
        <v>4375</v>
      </c>
      <c r="E1942" t="s">
        <v>627</v>
      </c>
      <c r="G1942" t="s">
        <v>31</v>
      </c>
      <c r="H1942" s="22" t="str">
        <f>VLOOKUP(G1942,'ISO Country Codes'!A:B,2, FALSE)</f>
        <v> India</v>
      </c>
      <c r="I1942" s="24" t="str">
        <f t="shared" si="60"/>
        <v>5 Venkatesa Street, ,  India</v>
      </c>
      <c r="J1942" s="15" t="str">
        <f t="shared" si="61"/>
        <v>Chennai,  India</v>
      </c>
      <c r="K1942" t="s">
        <v>629</v>
      </c>
      <c r="L1942" s="2">
        <v>38523</v>
      </c>
      <c r="M1942" t="s">
        <v>146</v>
      </c>
      <c r="N1942" t="s">
        <v>4463</v>
      </c>
      <c r="O1942">
        <v>1</v>
      </c>
      <c r="P1942">
        <v>1</v>
      </c>
      <c r="R1942" t="s">
        <v>26</v>
      </c>
      <c r="S1942" t="s">
        <v>25</v>
      </c>
      <c r="T1942" s="17" t="s">
        <v>5975</v>
      </c>
      <c r="AB1942" s="1" t="s">
        <v>1777</v>
      </c>
    </row>
    <row r="1943" spans="1:28" x14ac:dyDescent="0.3">
      <c r="A1943">
        <v>3004676459</v>
      </c>
      <c r="B1943" s="26" t="s">
        <v>4030</v>
      </c>
      <c r="C1943" t="s">
        <v>4464</v>
      </c>
      <c r="D1943" t="s">
        <v>4465</v>
      </c>
      <c r="E1943" t="s">
        <v>4466</v>
      </c>
      <c r="F1943" t="s">
        <v>256</v>
      </c>
      <c r="G1943" t="s">
        <v>246</v>
      </c>
      <c r="H1943" s="22" t="str">
        <f>VLOOKUP(G1943,'ISO Country Codes'!A:B,2, FALSE)</f>
        <v> Philippines</v>
      </c>
      <c r="I1943" s="24" t="str">
        <f t="shared" si="60"/>
        <v>Rm.1115 State Centre Bldg., National Capital Region,  Philippines</v>
      </c>
      <c r="J1943" s="15" t="str">
        <f t="shared" si="61"/>
        <v>Manila,  Philippines</v>
      </c>
      <c r="K1943" t="s">
        <v>629</v>
      </c>
      <c r="L1943" s="2">
        <v>38516</v>
      </c>
      <c r="M1943" t="s">
        <v>146</v>
      </c>
      <c r="N1943" t="s">
        <v>4467</v>
      </c>
      <c r="O1943">
        <v>1</v>
      </c>
      <c r="P1943">
        <v>1</v>
      </c>
      <c r="R1943" t="s">
        <v>26</v>
      </c>
      <c r="S1943" t="s">
        <v>25</v>
      </c>
      <c r="T1943" s="17" t="s">
        <v>5975</v>
      </c>
      <c r="AB1943" s="1" t="s">
        <v>1777</v>
      </c>
    </row>
    <row r="1944" spans="1:28" x14ac:dyDescent="0.3">
      <c r="A1944">
        <v>3004298669</v>
      </c>
      <c r="B1944" s="26" t="s">
        <v>980</v>
      </c>
      <c r="C1944" t="s">
        <v>4468</v>
      </c>
      <c r="D1944" t="s">
        <v>4469</v>
      </c>
      <c r="E1944" t="s">
        <v>4470</v>
      </c>
      <c r="F1944" t="s">
        <v>348</v>
      </c>
      <c r="G1944" t="s">
        <v>31</v>
      </c>
      <c r="H1944" s="22" t="str">
        <f>VLOOKUP(G1944,'ISO Country Codes'!A:B,2, FALSE)</f>
        <v> India</v>
      </c>
      <c r="I1944" s="24" t="str">
        <f t="shared" si="60"/>
        <v>Ethakota Village, Andhra Pradesh,  India</v>
      </c>
      <c r="J1944" s="15" t="str">
        <f t="shared" si="61"/>
        <v>East Godavari District,  India</v>
      </c>
      <c r="K1944" t="s">
        <v>629</v>
      </c>
      <c r="L1944" s="2">
        <v>38559</v>
      </c>
      <c r="M1944" t="s">
        <v>146</v>
      </c>
      <c r="N1944" t="s">
        <v>4471</v>
      </c>
      <c r="O1944">
        <v>1</v>
      </c>
      <c r="P1944">
        <v>1</v>
      </c>
      <c r="R1944" t="s">
        <v>26</v>
      </c>
      <c r="S1944" t="s">
        <v>25</v>
      </c>
      <c r="T1944" s="17" t="s">
        <v>5975</v>
      </c>
      <c r="AB1944" s="1" t="s">
        <v>1777</v>
      </c>
    </row>
    <row r="1945" spans="1:28" x14ac:dyDescent="0.3">
      <c r="A1945">
        <v>3004256584</v>
      </c>
      <c r="B1945" s="26" t="s">
        <v>4472</v>
      </c>
      <c r="C1945" t="s">
        <v>4473</v>
      </c>
      <c r="D1945" t="s">
        <v>4474</v>
      </c>
      <c r="E1945" t="s">
        <v>107</v>
      </c>
      <c r="F1945" t="s">
        <v>2699</v>
      </c>
      <c r="G1945" t="s">
        <v>109</v>
      </c>
      <c r="H1945" s="22" t="str">
        <f>VLOOKUP(G1945,'ISO Country Codes'!A:B,2, FALSE)</f>
        <v> Ecuador</v>
      </c>
      <c r="I1945" s="24" t="str">
        <f t="shared" si="60"/>
        <v>Urb. Inmaconsa Calle Casuarinas Y Cedros, Ec-g,  Ecuador</v>
      </c>
      <c r="J1945" s="15" t="str">
        <f t="shared" si="61"/>
        <v>Guayaquil,  Ecuador</v>
      </c>
      <c r="K1945" t="s">
        <v>629</v>
      </c>
      <c r="L1945" s="2">
        <v>38169</v>
      </c>
      <c r="M1945" t="s">
        <v>146</v>
      </c>
      <c r="N1945" t="s">
        <v>4475</v>
      </c>
      <c r="O1945">
        <v>1</v>
      </c>
      <c r="P1945">
        <v>2</v>
      </c>
      <c r="R1945" t="s">
        <v>26</v>
      </c>
      <c r="S1945" t="s">
        <v>26</v>
      </c>
      <c r="T1945" s="17" t="s">
        <v>5975</v>
      </c>
      <c r="AB1945" s="1" t="s">
        <v>1777</v>
      </c>
    </row>
    <row r="1946" spans="1:28" x14ac:dyDescent="0.3">
      <c r="A1946">
        <v>3002758772</v>
      </c>
      <c r="B1946" s="26" t="s">
        <v>4476</v>
      </c>
      <c r="C1946" t="s">
        <v>4477</v>
      </c>
      <c r="E1946" t="s">
        <v>4478</v>
      </c>
      <c r="G1946" t="s">
        <v>475</v>
      </c>
      <c r="H1946" s="22" t="str">
        <f>VLOOKUP(G1946,'ISO Country Codes'!A:B,2, FALSE)</f>
        <v> Brazil</v>
      </c>
      <c r="I1946" s="24" t="str">
        <f t="shared" si="60"/>
        <v>Rua Chile 164 Ribeira, ,  Brazil</v>
      </c>
      <c r="J1946" s="15" t="str">
        <f t="shared" si="61"/>
        <v>Natal,  Brazil</v>
      </c>
      <c r="K1946" t="s">
        <v>629</v>
      </c>
      <c r="L1946" s="2">
        <v>38152</v>
      </c>
      <c r="M1946" t="s">
        <v>146</v>
      </c>
      <c r="N1946" t="s">
        <v>4479</v>
      </c>
      <c r="O1946">
        <v>1</v>
      </c>
      <c r="P1946">
        <v>1</v>
      </c>
      <c r="R1946" t="s">
        <v>26</v>
      </c>
      <c r="S1946" t="s">
        <v>25</v>
      </c>
      <c r="T1946" s="17" t="s">
        <v>5975</v>
      </c>
      <c r="AB1946" s="1" t="s">
        <v>1777</v>
      </c>
    </row>
    <row r="1947" spans="1:28" x14ac:dyDescent="0.3">
      <c r="A1947">
        <v>3009975396</v>
      </c>
      <c r="B1947" s="26" t="s">
        <v>48</v>
      </c>
      <c r="C1947" t="s">
        <v>49</v>
      </c>
      <c r="D1947" t="s">
        <v>50</v>
      </c>
      <c r="E1947" t="s">
        <v>51</v>
      </c>
      <c r="F1947" t="s">
        <v>52</v>
      </c>
      <c r="G1947" t="s">
        <v>31</v>
      </c>
      <c r="H1947" s="22" t="str">
        <f>VLOOKUP(G1947,'ISO Country Codes'!A:B,2, FALSE)</f>
        <v> India</v>
      </c>
      <c r="I1947" s="24" t="str">
        <f t="shared" si="60"/>
        <v>Industrial Development Area, Kerala,  India</v>
      </c>
      <c r="J1947" s="15" t="str">
        <f t="shared" si="61"/>
        <v>Alleppy District,  India</v>
      </c>
      <c r="K1947" t="s">
        <v>489</v>
      </c>
      <c r="L1947" s="2">
        <v>37634</v>
      </c>
      <c r="M1947" t="s">
        <v>23</v>
      </c>
      <c r="N1947" t="s">
        <v>4480</v>
      </c>
      <c r="O1947">
        <v>2</v>
      </c>
      <c r="P1947">
        <v>1</v>
      </c>
      <c r="R1947" t="s">
        <v>25</v>
      </c>
      <c r="S1947" t="s">
        <v>25</v>
      </c>
      <c r="T1947" s="17" t="s">
        <v>5898</v>
      </c>
      <c r="U1947" s="17" t="s">
        <v>5975</v>
      </c>
      <c r="AB1947" s="1" t="s">
        <v>1777</v>
      </c>
    </row>
    <row r="1948" spans="1:28" x14ac:dyDescent="0.3">
      <c r="A1948">
        <v>3009975396</v>
      </c>
      <c r="B1948" s="26" t="s">
        <v>48</v>
      </c>
      <c r="C1948" t="s">
        <v>49</v>
      </c>
      <c r="D1948" t="s">
        <v>50</v>
      </c>
      <c r="E1948" t="s">
        <v>51</v>
      </c>
      <c r="F1948" t="s">
        <v>52</v>
      </c>
      <c r="G1948" t="s">
        <v>31</v>
      </c>
      <c r="H1948" s="22" t="str">
        <f>VLOOKUP(G1948,'ISO Country Codes'!A:B,2, FALSE)</f>
        <v> India</v>
      </c>
      <c r="I1948" s="24" t="str">
        <f t="shared" si="60"/>
        <v>Industrial Development Area, Kerala,  India</v>
      </c>
      <c r="J1948" s="15" t="str">
        <f t="shared" si="61"/>
        <v>Alleppy District,  India</v>
      </c>
      <c r="K1948" t="s">
        <v>489</v>
      </c>
      <c r="L1948" s="2">
        <v>37634</v>
      </c>
      <c r="M1948" t="s">
        <v>23</v>
      </c>
      <c r="N1948" t="s">
        <v>4480</v>
      </c>
      <c r="O1948">
        <v>3</v>
      </c>
      <c r="P1948">
        <v>1</v>
      </c>
      <c r="R1948" t="s">
        <v>25</v>
      </c>
      <c r="S1948" t="s">
        <v>25</v>
      </c>
      <c r="T1948" s="17" t="s">
        <v>5975</v>
      </c>
      <c r="U1948" s="17" t="s">
        <v>5898</v>
      </c>
      <c r="AB1948" s="1" t="s">
        <v>1777</v>
      </c>
    </row>
    <row r="1949" spans="1:28" x14ac:dyDescent="0.3">
      <c r="A1949">
        <v>3009975396</v>
      </c>
      <c r="B1949" s="26" t="s">
        <v>48</v>
      </c>
      <c r="C1949" t="s">
        <v>49</v>
      </c>
      <c r="D1949" t="s">
        <v>50</v>
      </c>
      <c r="E1949" t="s">
        <v>51</v>
      </c>
      <c r="F1949" t="s">
        <v>52</v>
      </c>
      <c r="G1949" t="s">
        <v>31</v>
      </c>
      <c r="H1949" s="22" t="str">
        <f>VLOOKUP(G1949,'ISO Country Codes'!A:B,2, FALSE)</f>
        <v> India</v>
      </c>
      <c r="I1949" s="24" t="str">
        <f t="shared" si="60"/>
        <v>Industrial Development Area, Kerala,  India</v>
      </c>
      <c r="J1949" s="15" t="str">
        <f t="shared" si="61"/>
        <v>Alleppy District,  India</v>
      </c>
      <c r="K1949" t="s">
        <v>489</v>
      </c>
      <c r="L1949" s="2">
        <v>37634</v>
      </c>
      <c r="M1949" t="s">
        <v>23</v>
      </c>
      <c r="N1949" t="s">
        <v>4480</v>
      </c>
      <c r="O1949">
        <v>4</v>
      </c>
      <c r="P1949">
        <v>1</v>
      </c>
      <c r="R1949" t="s">
        <v>25</v>
      </c>
      <c r="S1949" t="s">
        <v>25</v>
      </c>
      <c r="T1949" s="17" t="s">
        <v>5898</v>
      </c>
      <c r="U1949" s="17" t="s">
        <v>5975</v>
      </c>
      <c r="AB1949" s="1" t="s">
        <v>1777</v>
      </c>
    </row>
    <row r="1950" spans="1:28" x14ac:dyDescent="0.3">
      <c r="A1950">
        <v>3009975396</v>
      </c>
      <c r="B1950" s="26" t="s">
        <v>48</v>
      </c>
      <c r="C1950" t="s">
        <v>49</v>
      </c>
      <c r="D1950" t="s">
        <v>50</v>
      </c>
      <c r="E1950" t="s">
        <v>51</v>
      </c>
      <c r="F1950" t="s">
        <v>52</v>
      </c>
      <c r="G1950" t="s">
        <v>31</v>
      </c>
      <c r="H1950" s="22" t="str">
        <f>VLOOKUP(G1950,'ISO Country Codes'!A:B,2, FALSE)</f>
        <v> India</v>
      </c>
      <c r="I1950" s="24" t="str">
        <f t="shared" si="60"/>
        <v>Industrial Development Area, Kerala,  India</v>
      </c>
      <c r="J1950" s="15" t="str">
        <f t="shared" si="61"/>
        <v>Alleppy District,  India</v>
      </c>
      <c r="K1950" t="s">
        <v>489</v>
      </c>
      <c r="L1950" s="2">
        <v>37634</v>
      </c>
      <c r="M1950" t="s">
        <v>23</v>
      </c>
      <c r="N1950" t="s">
        <v>4480</v>
      </c>
      <c r="O1950">
        <v>5</v>
      </c>
      <c r="P1950">
        <v>1</v>
      </c>
      <c r="R1950" t="s">
        <v>25</v>
      </c>
      <c r="S1950" t="s">
        <v>25</v>
      </c>
      <c r="T1950" s="17" t="s">
        <v>5898</v>
      </c>
      <c r="U1950" s="17" t="s">
        <v>5975</v>
      </c>
      <c r="AB1950" s="1" t="s">
        <v>1777</v>
      </c>
    </row>
    <row r="1951" spans="1:28" x14ac:dyDescent="0.3">
      <c r="A1951">
        <v>3009975396</v>
      </c>
      <c r="B1951" s="26" t="s">
        <v>48</v>
      </c>
      <c r="C1951" t="s">
        <v>49</v>
      </c>
      <c r="D1951" t="s">
        <v>50</v>
      </c>
      <c r="E1951" t="s">
        <v>51</v>
      </c>
      <c r="F1951" t="s">
        <v>52</v>
      </c>
      <c r="G1951" t="s">
        <v>31</v>
      </c>
      <c r="H1951" s="22" t="str">
        <f>VLOOKUP(G1951,'ISO Country Codes'!A:B,2, FALSE)</f>
        <v> India</v>
      </c>
      <c r="I1951" s="24" t="str">
        <f t="shared" si="60"/>
        <v>Industrial Development Area, Kerala,  India</v>
      </c>
      <c r="J1951" s="15" t="str">
        <f t="shared" si="61"/>
        <v>Alleppy District,  India</v>
      </c>
      <c r="K1951" t="s">
        <v>489</v>
      </c>
      <c r="L1951" s="2">
        <v>37634</v>
      </c>
      <c r="M1951" t="s">
        <v>23</v>
      </c>
      <c r="N1951" t="s">
        <v>4480</v>
      </c>
      <c r="O1951">
        <v>6</v>
      </c>
      <c r="P1951">
        <v>1</v>
      </c>
      <c r="R1951" t="s">
        <v>25</v>
      </c>
      <c r="S1951" t="s">
        <v>25</v>
      </c>
      <c r="T1951" s="17" t="s">
        <v>5898</v>
      </c>
      <c r="U1951" s="17" t="s">
        <v>5975</v>
      </c>
      <c r="AB1951" s="1" t="s">
        <v>1777</v>
      </c>
    </row>
    <row r="1952" spans="1:28" x14ac:dyDescent="0.3">
      <c r="A1952">
        <v>3009975396</v>
      </c>
      <c r="B1952" s="26" t="s">
        <v>48</v>
      </c>
      <c r="C1952" t="s">
        <v>49</v>
      </c>
      <c r="D1952" t="s">
        <v>50</v>
      </c>
      <c r="E1952" t="s">
        <v>51</v>
      </c>
      <c r="F1952" t="s">
        <v>52</v>
      </c>
      <c r="G1952" t="s">
        <v>31</v>
      </c>
      <c r="H1952" s="22" t="str">
        <f>VLOOKUP(G1952,'ISO Country Codes'!A:B,2, FALSE)</f>
        <v> India</v>
      </c>
      <c r="I1952" s="24" t="str">
        <f t="shared" si="60"/>
        <v>Industrial Development Area, Kerala,  India</v>
      </c>
      <c r="J1952" s="15" t="str">
        <f t="shared" si="61"/>
        <v>Alleppy District,  India</v>
      </c>
      <c r="K1952" t="s">
        <v>489</v>
      </c>
      <c r="L1952" s="2">
        <v>37634</v>
      </c>
      <c r="M1952" t="s">
        <v>23</v>
      </c>
      <c r="N1952" t="s">
        <v>4480</v>
      </c>
      <c r="O1952">
        <v>7</v>
      </c>
      <c r="P1952">
        <v>1</v>
      </c>
      <c r="R1952" t="s">
        <v>25</v>
      </c>
      <c r="S1952" t="s">
        <v>25</v>
      </c>
      <c r="T1952" s="17" t="s">
        <v>5898</v>
      </c>
      <c r="U1952" s="17" t="s">
        <v>5975</v>
      </c>
      <c r="AB1952" s="1" t="s">
        <v>1777</v>
      </c>
    </row>
    <row r="1953" spans="1:28" x14ac:dyDescent="0.3">
      <c r="A1953">
        <v>3003530888</v>
      </c>
      <c r="B1953" s="26" t="s">
        <v>4481</v>
      </c>
      <c r="C1953" t="s">
        <v>1163</v>
      </c>
      <c r="E1953" t="s">
        <v>627</v>
      </c>
      <c r="G1953" t="s">
        <v>31</v>
      </c>
      <c r="H1953" s="22" t="str">
        <f>VLOOKUP(G1953,'ISO Country Codes'!A:B,2, FALSE)</f>
        <v> India</v>
      </c>
      <c r="I1953" s="24" t="str">
        <f t="shared" si="60"/>
        <v>Unknown Street, ,  India</v>
      </c>
      <c r="J1953" s="15" t="str">
        <f t="shared" si="61"/>
        <v>Chennai,  India</v>
      </c>
      <c r="K1953" t="s">
        <v>489</v>
      </c>
      <c r="L1953" s="2">
        <v>37693</v>
      </c>
      <c r="M1953" t="s">
        <v>23</v>
      </c>
      <c r="N1953" t="s">
        <v>4482</v>
      </c>
      <c r="O1953">
        <v>1</v>
      </c>
      <c r="P1953">
        <v>1</v>
      </c>
      <c r="R1953" t="s">
        <v>26</v>
      </c>
      <c r="S1953" t="s">
        <v>25</v>
      </c>
      <c r="T1953" s="17" t="s">
        <v>5975</v>
      </c>
      <c r="AB1953" s="1" t="s">
        <v>1777</v>
      </c>
    </row>
    <row r="1954" spans="1:28" x14ac:dyDescent="0.3">
      <c r="A1954">
        <v>3003441201</v>
      </c>
      <c r="B1954" s="26" t="s">
        <v>3927</v>
      </c>
      <c r="C1954" t="s">
        <v>3928</v>
      </c>
      <c r="E1954" t="s">
        <v>2990</v>
      </c>
      <c r="G1954" t="s">
        <v>2896</v>
      </c>
      <c r="H1954" s="22" t="e">
        <f>VLOOKUP(G1954,'ISO Country Codes'!A:B,2, FALSE)</f>
        <v>#N/A</v>
      </c>
      <c r="I1954" s="24" t="e">
        <f t="shared" si="60"/>
        <v>#N/A</v>
      </c>
      <c r="J1954" s="15" t="e">
        <f t="shared" si="61"/>
        <v>#N/A</v>
      </c>
      <c r="K1954" t="s">
        <v>489</v>
      </c>
      <c r="L1954" s="2">
        <v>37693</v>
      </c>
      <c r="M1954" t="s">
        <v>23</v>
      </c>
      <c r="N1954" t="s">
        <v>4483</v>
      </c>
      <c r="O1954">
        <v>5</v>
      </c>
      <c r="P1954">
        <v>1</v>
      </c>
      <c r="R1954" t="s">
        <v>26</v>
      </c>
      <c r="S1954" t="s">
        <v>25</v>
      </c>
      <c r="T1954" s="17" t="s">
        <v>5898</v>
      </c>
      <c r="AB1954" s="1" t="s">
        <v>1777</v>
      </c>
    </row>
    <row r="1955" spans="1:28" x14ac:dyDescent="0.3">
      <c r="A1955">
        <v>3002474046</v>
      </c>
      <c r="B1955" s="26" t="s">
        <v>2539</v>
      </c>
      <c r="C1955" t="s">
        <v>2540</v>
      </c>
      <c r="E1955" t="s">
        <v>627</v>
      </c>
      <c r="G1955" t="s">
        <v>31</v>
      </c>
      <c r="H1955" s="22" t="str">
        <f>VLOOKUP(G1955,'ISO Country Codes'!A:B,2, FALSE)</f>
        <v> India</v>
      </c>
      <c r="I1955" s="24" t="str">
        <f t="shared" si="60"/>
        <v>W-113, 2nd Floor,  3rd Avenue       Anna, ,  India</v>
      </c>
      <c r="J1955" s="15" t="str">
        <f t="shared" si="61"/>
        <v>Chennai,  India</v>
      </c>
      <c r="K1955" t="s">
        <v>489</v>
      </c>
      <c r="L1955" s="2">
        <v>37719</v>
      </c>
      <c r="M1955" t="s">
        <v>23</v>
      </c>
      <c r="N1955" t="s">
        <v>4484</v>
      </c>
      <c r="O1955">
        <v>6</v>
      </c>
      <c r="P1955">
        <v>1</v>
      </c>
      <c r="R1955" t="s">
        <v>25</v>
      </c>
      <c r="S1955" t="s">
        <v>26</v>
      </c>
      <c r="T1955" s="17" t="s">
        <v>5975</v>
      </c>
      <c r="AB1955" s="1" t="s">
        <v>1777</v>
      </c>
    </row>
    <row r="1956" spans="1:28" x14ac:dyDescent="0.3">
      <c r="A1956">
        <v>3004263266</v>
      </c>
      <c r="B1956" s="26" t="s">
        <v>111</v>
      </c>
      <c r="C1956" t="s">
        <v>112</v>
      </c>
      <c r="D1956" t="s">
        <v>113</v>
      </c>
      <c r="E1956" t="s">
        <v>44</v>
      </c>
      <c r="F1956" t="s">
        <v>114</v>
      </c>
      <c r="G1956" t="s">
        <v>39</v>
      </c>
      <c r="H1956" s="22" t="str">
        <f>VLOOKUP(G1956,'ISO Country Codes'!A:B,2, FALSE)</f>
        <v> Indonesia</v>
      </c>
      <c r="I1956" s="24" t="str">
        <f t="shared" si="60"/>
        <v>Jln. Margomulyo, Jawa Timur,  Indonesia</v>
      </c>
      <c r="J1956" s="15" t="str">
        <f t="shared" si="61"/>
        <v>Surabaya,  Indonesia</v>
      </c>
      <c r="K1956" t="s">
        <v>489</v>
      </c>
      <c r="L1956" s="2">
        <v>37915</v>
      </c>
      <c r="M1956" t="s">
        <v>23</v>
      </c>
      <c r="N1956" t="s">
        <v>4485</v>
      </c>
      <c r="O1956">
        <v>1</v>
      </c>
      <c r="P1956">
        <v>1</v>
      </c>
      <c r="R1956" t="s">
        <v>25</v>
      </c>
      <c r="S1956" t="s">
        <v>25</v>
      </c>
      <c r="T1956" s="17" t="s">
        <v>5975</v>
      </c>
      <c r="U1956" s="17" t="s">
        <v>5898</v>
      </c>
      <c r="AB1956" s="1" t="s">
        <v>1777</v>
      </c>
    </row>
    <row r="1957" spans="1:28" x14ac:dyDescent="0.3">
      <c r="A1957">
        <v>3003437889</v>
      </c>
      <c r="B1957" s="26" t="s">
        <v>4486</v>
      </c>
      <c r="C1957" t="s">
        <v>4487</v>
      </c>
      <c r="E1957" t="s">
        <v>1543</v>
      </c>
      <c r="G1957" t="s">
        <v>1544</v>
      </c>
      <c r="H1957" s="22" t="str">
        <f>VLOOKUP(G1957,'ISO Country Codes'!A:B,2, FALSE)</f>
        <v> Pakistan</v>
      </c>
      <c r="I1957" s="24" t="str">
        <f t="shared" si="60"/>
        <v>F2 Karachi Fish Harbour, ,  Pakistan</v>
      </c>
      <c r="J1957" s="15" t="str">
        <f t="shared" si="61"/>
        <v>Karachi,  Pakistan</v>
      </c>
      <c r="K1957" t="s">
        <v>489</v>
      </c>
      <c r="L1957" s="2">
        <v>37722</v>
      </c>
      <c r="M1957" t="s">
        <v>23</v>
      </c>
      <c r="N1957" t="s">
        <v>4488</v>
      </c>
      <c r="O1957">
        <v>7</v>
      </c>
      <c r="P1957">
        <v>1</v>
      </c>
      <c r="R1957" t="s">
        <v>26</v>
      </c>
      <c r="S1957" t="s">
        <v>25</v>
      </c>
      <c r="T1957" s="17" t="s">
        <v>5975</v>
      </c>
      <c r="AB1957" s="1" t="s">
        <v>1777</v>
      </c>
    </row>
    <row r="1958" spans="1:28" x14ac:dyDescent="0.3">
      <c r="A1958">
        <v>3003237711</v>
      </c>
      <c r="B1958" s="26" t="s">
        <v>4489</v>
      </c>
      <c r="C1958" t="s">
        <v>4490</v>
      </c>
      <c r="E1958" t="s">
        <v>1543</v>
      </c>
      <c r="G1958" t="s">
        <v>1544</v>
      </c>
      <c r="H1958" s="22" t="str">
        <f>VLOOKUP(G1958,'ISO Country Codes'!A:B,2, FALSE)</f>
        <v> Pakistan</v>
      </c>
      <c r="I1958" s="24" t="str">
        <f t="shared" si="60"/>
        <v>C/3 Fish Harbour, West Wharf, ,  Pakistan</v>
      </c>
      <c r="J1958" s="15" t="str">
        <f t="shared" si="61"/>
        <v>Karachi,  Pakistan</v>
      </c>
      <c r="K1958" t="s">
        <v>489</v>
      </c>
      <c r="L1958" s="2">
        <v>37287</v>
      </c>
      <c r="M1958" t="s">
        <v>23</v>
      </c>
      <c r="N1958" t="s">
        <v>4491</v>
      </c>
      <c r="O1958">
        <v>5</v>
      </c>
      <c r="P1958">
        <v>1</v>
      </c>
      <c r="R1958" t="s">
        <v>26</v>
      </c>
      <c r="S1958" t="s">
        <v>25</v>
      </c>
      <c r="T1958" s="17" t="s">
        <v>5898</v>
      </c>
      <c r="AB1958" s="1" t="s">
        <v>1777</v>
      </c>
    </row>
    <row r="1959" spans="1:28" x14ac:dyDescent="0.3">
      <c r="A1959">
        <v>3002815396</v>
      </c>
      <c r="B1959" s="26" t="s">
        <v>4492</v>
      </c>
      <c r="C1959" t="s">
        <v>4493</v>
      </c>
      <c r="D1959" t="s">
        <v>4494</v>
      </c>
      <c r="E1959" t="s">
        <v>2895</v>
      </c>
      <c r="G1959" t="s">
        <v>2896</v>
      </c>
      <c r="H1959" s="22" t="e">
        <f>VLOOKUP(G1959,'ISO Country Codes'!A:B,2, FALSE)</f>
        <v>#N/A</v>
      </c>
      <c r="I1959" s="24" t="e">
        <f t="shared" si="60"/>
        <v>#N/A</v>
      </c>
      <c r="J1959" s="15" t="e">
        <f t="shared" si="61"/>
        <v>#N/A</v>
      </c>
      <c r="K1959" t="s">
        <v>489</v>
      </c>
      <c r="L1959" s="2">
        <v>37376</v>
      </c>
      <c r="M1959" t="s">
        <v>23</v>
      </c>
      <c r="N1959" t="s">
        <v>4495</v>
      </c>
      <c r="O1959">
        <v>3</v>
      </c>
      <c r="P1959">
        <v>1</v>
      </c>
      <c r="R1959" t="s">
        <v>26</v>
      </c>
      <c r="S1959" t="s">
        <v>25</v>
      </c>
      <c r="T1959" s="17" t="s">
        <v>5898</v>
      </c>
      <c r="U1959" s="17" t="s">
        <v>5975</v>
      </c>
      <c r="AB1959" s="1" t="s">
        <v>1777</v>
      </c>
    </row>
    <row r="1960" spans="1:28" x14ac:dyDescent="0.3">
      <c r="A1960">
        <v>3009975396</v>
      </c>
      <c r="B1960" s="26" t="s">
        <v>48</v>
      </c>
      <c r="C1960" t="s">
        <v>49</v>
      </c>
      <c r="D1960" t="s">
        <v>50</v>
      </c>
      <c r="E1960" t="s">
        <v>51</v>
      </c>
      <c r="F1960" t="s">
        <v>52</v>
      </c>
      <c r="G1960" t="s">
        <v>31</v>
      </c>
      <c r="H1960" s="22" t="str">
        <f>VLOOKUP(G1960,'ISO Country Codes'!A:B,2, FALSE)</f>
        <v> India</v>
      </c>
      <c r="I1960" s="24" t="str">
        <f t="shared" si="60"/>
        <v>Industrial Development Area, Kerala,  India</v>
      </c>
      <c r="J1960" s="15" t="str">
        <f t="shared" si="61"/>
        <v>Alleppy District,  India</v>
      </c>
      <c r="K1960" t="s">
        <v>489</v>
      </c>
      <c r="L1960" s="2">
        <v>37518</v>
      </c>
      <c r="M1960" t="s">
        <v>23</v>
      </c>
      <c r="N1960" t="s">
        <v>4496</v>
      </c>
      <c r="O1960">
        <v>3</v>
      </c>
      <c r="P1960">
        <v>1</v>
      </c>
      <c r="R1960" t="s">
        <v>26</v>
      </c>
      <c r="S1960" t="s">
        <v>25</v>
      </c>
      <c r="T1960" s="17" t="s">
        <v>6062</v>
      </c>
      <c r="U1960" s="17" t="s">
        <v>5975</v>
      </c>
      <c r="AB1960" s="1" t="s">
        <v>1777</v>
      </c>
    </row>
    <row r="1961" spans="1:28" x14ac:dyDescent="0.3">
      <c r="A1961">
        <v>3003530888</v>
      </c>
      <c r="B1961" s="26" t="s">
        <v>4481</v>
      </c>
      <c r="C1961" t="s">
        <v>1163</v>
      </c>
      <c r="E1961" t="s">
        <v>627</v>
      </c>
      <c r="G1961" t="s">
        <v>31</v>
      </c>
      <c r="H1961" s="22" t="str">
        <f>VLOOKUP(G1961,'ISO Country Codes'!A:B,2, FALSE)</f>
        <v> India</v>
      </c>
      <c r="I1961" s="24" t="str">
        <f t="shared" si="60"/>
        <v>Unknown Street, ,  India</v>
      </c>
      <c r="J1961" s="15" t="str">
        <f t="shared" si="61"/>
        <v>Chennai,  India</v>
      </c>
      <c r="K1961" t="s">
        <v>489</v>
      </c>
      <c r="L1961" s="2">
        <v>37628</v>
      </c>
      <c r="M1961" t="s">
        <v>23</v>
      </c>
      <c r="N1961" t="s">
        <v>4497</v>
      </c>
      <c r="O1961">
        <v>12</v>
      </c>
      <c r="P1961">
        <v>1</v>
      </c>
      <c r="R1961" t="s">
        <v>26</v>
      </c>
      <c r="S1961" t="s">
        <v>25</v>
      </c>
      <c r="T1961" s="17" t="s">
        <v>5975</v>
      </c>
      <c r="AB1961" s="1" t="s">
        <v>1777</v>
      </c>
    </row>
    <row r="1962" spans="1:28" x14ac:dyDescent="0.3">
      <c r="A1962">
        <v>3003572923</v>
      </c>
      <c r="B1962" s="26" t="s">
        <v>4498</v>
      </c>
      <c r="C1962" t="s">
        <v>4499</v>
      </c>
      <c r="D1962" t="s">
        <v>4500</v>
      </c>
      <c r="E1962" t="s">
        <v>2895</v>
      </c>
      <c r="G1962" t="s">
        <v>3092</v>
      </c>
      <c r="H1962" s="22" t="str">
        <f>VLOOKUP(G1962,'ISO Country Codes'!A:B,2, FALSE)</f>
        <v> Myanmar</v>
      </c>
      <c r="I1962" s="24" t="str">
        <f t="shared" si="60"/>
        <v>No. 39 11th St., ,  Myanmar</v>
      </c>
      <c r="J1962" s="15" t="str">
        <f t="shared" si="61"/>
        <v>Yangon,  Myanmar</v>
      </c>
      <c r="K1962" t="s">
        <v>489</v>
      </c>
      <c r="L1962" s="2">
        <v>37629</v>
      </c>
      <c r="M1962" t="s">
        <v>23</v>
      </c>
      <c r="N1962" t="s">
        <v>4501</v>
      </c>
      <c r="O1962">
        <v>6</v>
      </c>
      <c r="P1962">
        <v>1</v>
      </c>
      <c r="R1962" t="s">
        <v>26</v>
      </c>
      <c r="S1962" t="s">
        <v>25</v>
      </c>
      <c r="T1962" s="17" t="s">
        <v>6062</v>
      </c>
      <c r="U1962" s="17" t="s">
        <v>5975</v>
      </c>
      <c r="AB1962" s="1" t="s">
        <v>1777</v>
      </c>
    </row>
    <row r="1963" spans="1:28" x14ac:dyDescent="0.3">
      <c r="A1963">
        <v>3009975396</v>
      </c>
      <c r="B1963" s="26" t="s">
        <v>48</v>
      </c>
      <c r="C1963" t="s">
        <v>49</v>
      </c>
      <c r="D1963" t="s">
        <v>50</v>
      </c>
      <c r="E1963" t="s">
        <v>51</v>
      </c>
      <c r="F1963" t="s">
        <v>52</v>
      </c>
      <c r="G1963" t="s">
        <v>31</v>
      </c>
      <c r="H1963" s="22" t="str">
        <f>VLOOKUP(G1963,'ISO Country Codes'!A:B,2, FALSE)</f>
        <v> India</v>
      </c>
      <c r="I1963" s="24" t="str">
        <f t="shared" si="60"/>
        <v>Industrial Development Area, Kerala,  India</v>
      </c>
      <c r="J1963" s="15" t="str">
        <f t="shared" si="61"/>
        <v>Alleppy District,  India</v>
      </c>
      <c r="K1963" t="s">
        <v>489</v>
      </c>
      <c r="L1963" s="2">
        <v>37631</v>
      </c>
      <c r="M1963" t="s">
        <v>23</v>
      </c>
      <c r="N1963" t="s">
        <v>4502</v>
      </c>
      <c r="O1963">
        <v>1</v>
      </c>
      <c r="P1963">
        <v>1</v>
      </c>
      <c r="R1963" t="s">
        <v>25</v>
      </c>
      <c r="S1963" t="s">
        <v>25</v>
      </c>
      <c r="T1963" s="17" t="s">
        <v>5975</v>
      </c>
      <c r="U1963" s="17" t="s">
        <v>5886</v>
      </c>
      <c r="V1963" s="17" t="s">
        <v>5898</v>
      </c>
      <c r="AB1963" s="1" t="s">
        <v>1777</v>
      </c>
    </row>
    <row r="1964" spans="1:28" x14ac:dyDescent="0.3">
      <c r="A1964">
        <v>3002643121</v>
      </c>
      <c r="B1964" s="26" t="s">
        <v>4503</v>
      </c>
      <c r="C1964" t="s">
        <v>4504</v>
      </c>
      <c r="E1964" t="s">
        <v>4505</v>
      </c>
      <c r="G1964" t="s">
        <v>31</v>
      </c>
      <c r="H1964" s="22" t="str">
        <f>VLOOKUP(G1964,'ISO Country Codes'!A:B,2, FALSE)</f>
        <v> India</v>
      </c>
      <c r="I1964" s="24" t="str">
        <f t="shared" si="60"/>
        <v>123 G N Chetty Rd, ,  India</v>
      </c>
      <c r="J1964" s="15" t="str">
        <f t="shared" si="61"/>
        <v>Madras,  India</v>
      </c>
      <c r="K1964" t="s">
        <v>489</v>
      </c>
      <c r="L1964" s="2">
        <v>37629</v>
      </c>
      <c r="M1964" t="s">
        <v>23</v>
      </c>
      <c r="N1964" t="s">
        <v>4506</v>
      </c>
      <c r="O1964">
        <v>3</v>
      </c>
      <c r="P1964">
        <v>1</v>
      </c>
      <c r="R1964" t="s">
        <v>26</v>
      </c>
      <c r="S1964" t="s">
        <v>25</v>
      </c>
      <c r="T1964" s="17" t="s">
        <v>5898</v>
      </c>
      <c r="AB1964" s="1" t="s">
        <v>1777</v>
      </c>
    </row>
    <row r="1965" spans="1:28" x14ac:dyDescent="0.3">
      <c r="A1965">
        <v>3009975396</v>
      </c>
      <c r="B1965" s="26" t="s">
        <v>48</v>
      </c>
      <c r="C1965" t="s">
        <v>49</v>
      </c>
      <c r="D1965" t="s">
        <v>50</v>
      </c>
      <c r="E1965" t="s">
        <v>51</v>
      </c>
      <c r="F1965" t="s">
        <v>52</v>
      </c>
      <c r="G1965" t="s">
        <v>31</v>
      </c>
      <c r="H1965" s="22" t="str">
        <f>VLOOKUP(G1965,'ISO Country Codes'!A:B,2, FALSE)</f>
        <v> India</v>
      </c>
      <c r="I1965" s="24" t="str">
        <f t="shared" si="60"/>
        <v>Industrial Development Area, Kerala,  India</v>
      </c>
      <c r="J1965" s="15" t="str">
        <f t="shared" si="61"/>
        <v>Alleppy District,  India</v>
      </c>
      <c r="K1965" t="s">
        <v>489</v>
      </c>
      <c r="L1965" s="2">
        <v>37634</v>
      </c>
      <c r="M1965" t="s">
        <v>23</v>
      </c>
      <c r="N1965" t="s">
        <v>4480</v>
      </c>
      <c r="O1965">
        <v>1</v>
      </c>
      <c r="P1965">
        <v>1</v>
      </c>
      <c r="R1965" t="s">
        <v>25</v>
      </c>
      <c r="S1965" t="s">
        <v>26</v>
      </c>
      <c r="T1965" s="17" t="s">
        <v>5898</v>
      </c>
      <c r="U1965" s="17" t="s">
        <v>5975</v>
      </c>
      <c r="AB1965" s="1" t="s">
        <v>1777</v>
      </c>
    </row>
    <row r="1966" spans="1:28" x14ac:dyDescent="0.3">
      <c r="A1966">
        <v>3004271536</v>
      </c>
      <c r="B1966" s="26" t="s">
        <v>4507</v>
      </c>
      <c r="C1966" t="s">
        <v>4508</v>
      </c>
      <c r="D1966" t="s">
        <v>4509</v>
      </c>
      <c r="E1966" t="s">
        <v>445</v>
      </c>
      <c r="F1966" t="s">
        <v>202</v>
      </c>
      <c r="G1966" t="s">
        <v>102</v>
      </c>
      <c r="H1966" s="22" t="str">
        <f>VLOOKUP(G1966,'ISO Country Codes'!A:B,2, FALSE)</f>
        <v> China</v>
      </c>
      <c r="I1966" s="24" t="str">
        <f t="shared" si="60"/>
        <v>Building 1, No. 396 Room 264, Zhejiang,  China</v>
      </c>
      <c r="J1966" s="15" t="str">
        <f t="shared" si="61"/>
        <v>Zhoushan,  China</v>
      </c>
      <c r="K1966" t="s">
        <v>503</v>
      </c>
      <c r="L1966" s="2">
        <v>37664</v>
      </c>
      <c r="M1966" t="s">
        <v>23</v>
      </c>
      <c r="N1966" t="s">
        <v>4510</v>
      </c>
      <c r="O1966">
        <v>1</v>
      </c>
      <c r="P1966">
        <v>1</v>
      </c>
      <c r="R1966" t="s">
        <v>26</v>
      </c>
      <c r="S1966" t="s">
        <v>25</v>
      </c>
      <c r="T1966" s="17" t="s">
        <v>5898</v>
      </c>
      <c r="AB1966" s="1" t="s">
        <v>1777</v>
      </c>
    </row>
    <row r="1967" spans="1:28" x14ac:dyDescent="0.3">
      <c r="A1967">
        <v>1000368292</v>
      </c>
      <c r="B1967" s="26" t="s">
        <v>4511</v>
      </c>
      <c r="C1967" t="s">
        <v>4512</v>
      </c>
      <c r="E1967" t="s">
        <v>4513</v>
      </c>
      <c r="F1967" t="s">
        <v>4193</v>
      </c>
      <c r="G1967" t="s">
        <v>102</v>
      </c>
      <c r="H1967" s="22" t="str">
        <f>VLOOKUP(G1967,'ISO Country Codes'!A:B,2, FALSE)</f>
        <v> China</v>
      </c>
      <c r="I1967" s="24" t="str">
        <f t="shared" si="60"/>
        <v>172 Beima Rd., Shandong,  China</v>
      </c>
      <c r="J1967" s="15" t="str">
        <f t="shared" si="61"/>
        <v>Yantai,  China</v>
      </c>
      <c r="K1967" t="s">
        <v>503</v>
      </c>
      <c r="L1967" s="2">
        <v>37799</v>
      </c>
      <c r="M1967" t="s">
        <v>66</v>
      </c>
      <c r="N1967" t="s">
        <v>4514</v>
      </c>
      <c r="O1967">
        <v>1</v>
      </c>
      <c r="P1967">
        <v>1</v>
      </c>
      <c r="R1967" t="s">
        <v>26</v>
      </c>
      <c r="S1967" t="s">
        <v>25</v>
      </c>
      <c r="T1967" s="17" t="s">
        <v>5975</v>
      </c>
      <c r="AB1967" s="1" t="s">
        <v>1777</v>
      </c>
    </row>
    <row r="1968" spans="1:28" x14ac:dyDescent="0.3">
      <c r="A1968">
        <v>3004271536</v>
      </c>
      <c r="B1968" s="26" t="s">
        <v>4507</v>
      </c>
      <c r="C1968" t="s">
        <v>4508</v>
      </c>
      <c r="D1968" t="s">
        <v>4509</v>
      </c>
      <c r="E1968" t="s">
        <v>445</v>
      </c>
      <c r="F1968" t="s">
        <v>202</v>
      </c>
      <c r="G1968" t="s">
        <v>102</v>
      </c>
      <c r="H1968" s="22" t="str">
        <f>VLOOKUP(G1968,'ISO Country Codes'!A:B,2, FALSE)</f>
        <v> China</v>
      </c>
      <c r="I1968" s="24" t="str">
        <f t="shared" si="60"/>
        <v>Building 1, No. 396 Room 264, Zhejiang,  China</v>
      </c>
      <c r="J1968" s="15" t="str">
        <f t="shared" si="61"/>
        <v>Zhoushan,  China</v>
      </c>
      <c r="K1968" t="s">
        <v>503</v>
      </c>
      <c r="L1968" s="2">
        <v>37831</v>
      </c>
      <c r="M1968" t="s">
        <v>23</v>
      </c>
      <c r="N1968" t="s">
        <v>4515</v>
      </c>
      <c r="O1968">
        <v>1</v>
      </c>
      <c r="P1968">
        <v>1</v>
      </c>
      <c r="R1968" t="s">
        <v>26</v>
      </c>
      <c r="S1968" t="s">
        <v>25</v>
      </c>
      <c r="T1968" s="17" t="s">
        <v>5898</v>
      </c>
      <c r="AB1968" s="1" t="s">
        <v>1777</v>
      </c>
    </row>
    <row r="1969" spans="1:28" x14ac:dyDescent="0.3">
      <c r="A1969">
        <v>3003894315</v>
      </c>
      <c r="B1969" s="26" t="s">
        <v>4516</v>
      </c>
      <c r="C1969" t="s">
        <v>4517</v>
      </c>
      <c r="E1969" t="s">
        <v>140</v>
      </c>
      <c r="G1969" t="s">
        <v>102</v>
      </c>
      <c r="H1969" s="22" t="str">
        <f>VLOOKUP(G1969,'ISO Country Codes'!A:B,2, FALSE)</f>
        <v> China</v>
      </c>
      <c r="I1969" s="24" t="str">
        <f t="shared" si="60"/>
        <v>No. 551 Lao Shan Wu Cun, ,  China</v>
      </c>
      <c r="J1969" s="15" t="str">
        <f t="shared" si="61"/>
        <v>Shanghai,  China</v>
      </c>
      <c r="K1969" t="s">
        <v>503</v>
      </c>
      <c r="L1969" s="2">
        <v>37909</v>
      </c>
      <c r="M1969" t="s">
        <v>23</v>
      </c>
      <c r="N1969" t="s">
        <v>4518</v>
      </c>
      <c r="O1969">
        <v>1</v>
      </c>
      <c r="P1969">
        <v>1</v>
      </c>
      <c r="R1969" t="s">
        <v>26</v>
      </c>
      <c r="S1969" t="s">
        <v>25</v>
      </c>
      <c r="T1969" s="17" t="s">
        <v>5898</v>
      </c>
      <c r="AB1969" s="1" t="s">
        <v>1777</v>
      </c>
    </row>
    <row r="1970" spans="1:28" x14ac:dyDescent="0.3">
      <c r="A1970">
        <v>3004553242</v>
      </c>
      <c r="B1970" s="26" t="s">
        <v>4519</v>
      </c>
      <c r="C1970" t="s">
        <v>4520</v>
      </c>
      <c r="E1970" t="s">
        <v>494</v>
      </c>
      <c r="G1970" t="s">
        <v>39</v>
      </c>
      <c r="H1970" s="22" t="str">
        <f>VLOOKUP(G1970,'ISO Country Codes'!A:B,2, FALSE)</f>
        <v> Indonesia</v>
      </c>
      <c r="I1970" s="24" t="str">
        <f t="shared" si="60"/>
        <v>Kav. 5-8, ,  Indonesia</v>
      </c>
      <c r="J1970" s="15" t="str">
        <f t="shared" si="61"/>
        <v>Jakarta,  Indonesia</v>
      </c>
      <c r="K1970" t="s">
        <v>503</v>
      </c>
      <c r="L1970" s="2">
        <v>38273</v>
      </c>
      <c r="M1970" t="s">
        <v>23</v>
      </c>
      <c r="N1970" t="s">
        <v>4521</v>
      </c>
      <c r="O1970">
        <v>1</v>
      </c>
      <c r="P1970">
        <v>1</v>
      </c>
      <c r="R1970" t="s">
        <v>25</v>
      </c>
      <c r="S1970" t="s">
        <v>25</v>
      </c>
      <c r="T1970" s="17" t="s">
        <v>5898</v>
      </c>
      <c r="U1970" s="17" t="s">
        <v>5975</v>
      </c>
      <c r="AB1970" s="1" t="s">
        <v>1777</v>
      </c>
    </row>
    <row r="1971" spans="1:28" x14ac:dyDescent="0.3">
      <c r="A1971">
        <v>3004553242</v>
      </c>
      <c r="B1971" s="26" t="s">
        <v>4519</v>
      </c>
      <c r="C1971" t="s">
        <v>4520</v>
      </c>
      <c r="E1971" t="s">
        <v>494</v>
      </c>
      <c r="G1971" t="s">
        <v>39</v>
      </c>
      <c r="H1971" s="22" t="str">
        <f>VLOOKUP(G1971,'ISO Country Codes'!A:B,2, FALSE)</f>
        <v> Indonesia</v>
      </c>
      <c r="I1971" s="24" t="str">
        <f t="shared" si="60"/>
        <v>Kav. 5-8, ,  Indonesia</v>
      </c>
      <c r="J1971" s="15" t="str">
        <f t="shared" si="61"/>
        <v>Jakarta,  Indonesia</v>
      </c>
      <c r="K1971" t="s">
        <v>503</v>
      </c>
      <c r="L1971" s="2">
        <v>38273</v>
      </c>
      <c r="M1971" t="s">
        <v>23</v>
      </c>
      <c r="N1971" t="s">
        <v>4522</v>
      </c>
      <c r="O1971">
        <v>1</v>
      </c>
      <c r="P1971">
        <v>1</v>
      </c>
      <c r="R1971" t="s">
        <v>25</v>
      </c>
      <c r="S1971" t="s">
        <v>25</v>
      </c>
      <c r="T1971" s="17" t="s">
        <v>5975</v>
      </c>
      <c r="U1971" s="17" t="s">
        <v>5898</v>
      </c>
      <c r="AB1971" s="1" t="s">
        <v>1777</v>
      </c>
    </row>
    <row r="1972" spans="1:28" x14ac:dyDescent="0.3">
      <c r="A1972">
        <v>3004553242</v>
      </c>
      <c r="B1972" s="26" t="s">
        <v>4519</v>
      </c>
      <c r="C1972" t="s">
        <v>4520</v>
      </c>
      <c r="E1972" t="s">
        <v>494</v>
      </c>
      <c r="G1972" t="s">
        <v>39</v>
      </c>
      <c r="H1972" s="22" t="str">
        <f>VLOOKUP(G1972,'ISO Country Codes'!A:B,2, FALSE)</f>
        <v> Indonesia</v>
      </c>
      <c r="I1972" s="24" t="str">
        <f t="shared" si="60"/>
        <v>Kav. 5-8, ,  Indonesia</v>
      </c>
      <c r="J1972" s="15" t="str">
        <f t="shared" si="61"/>
        <v>Jakarta,  Indonesia</v>
      </c>
      <c r="K1972" t="s">
        <v>503</v>
      </c>
      <c r="L1972" s="2">
        <v>38273</v>
      </c>
      <c r="M1972" t="s">
        <v>23</v>
      </c>
      <c r="N1972" t="s">
        <v>4522</v>
      </c>
      <c r="O1972">
        <v>2</v>
      </c>
      <c r="P1972">
        <v>1</v>
      </c>
      <c r="R1972" t="s">
        <v>25</v>
      </c>
      <c r="S1972" t="s">
        <v>25</v>
      </c>
      <c r="T1972" s="17" t="s">
        <v>5975</v>
      </c>
      <c r="U1972" s="17" t="s">
        <v>5898</v>
      </c>
      <c r="AB1972" s="1" t="s">
        <v>1777</v>
      </c>
    </row>
    <row r="1973" spans="1:28" x14ac:dyDescent="0.3">
      <c r="A1973">
        <v>3004553242</v>
      </c>
      <c r="B1973" s="26" t="s">
        <v>4519</v>
      </c>
      <c r="C1973" t="s">
        <v>4520</v>
      </c>
      <c r="E1973" t="s">
        <v>494</v>
      </c>
      <c r="G1973" t="s">
        <v>39</v>
      </c>
      <c r="H1973" s="22" t="str">
        <f>VLOOKUP(G1973,'ISO Country Codes'!A:B,2, FALSE)</f>
        <v> Indonesia</v>
      </c>
      <c r="I1973" s="24" t="str">
        <f t="shared" si="60"/>
        <v>Kav. 5-8, ,  Indonesia</v>
      </c>
      <c r="J1973" s="15" t="str">
        <f t="shared" si="61"/>
        <v>Jakarta,  Indonesia</v>
      </c>
      <c r="K1973" t="s">
        <v>503</v>
      </c>
      <c r="L1973" s="2">
        <v>38273</v>
      </c>
      <c r="M1973" t="s">
        <v>23</v>
      </c>
      <c r="N1973" t="s">
        <v>4522</v>
      </c>
      <c r="O1973">
        <v>3</v>
      </c>
      <c r="P1973">
        <v>1</v>
      </c>
      <c r="R1973" t="s">
        <v>25</v>
      </c>
      <c r="S1973" t="s">
        <v>25</v>
      </c>
      <c r="T1973" s="17" t="s">
        <v>5975</v>
      </c>
      <c r="U1973" s="17" t="s">
        <v>5898</v>
      </c>
      <c r="AB1973" s="1" t="s">
        <v>1777</v>
      </c>
    </row>
    <row r="1974" spans="1:28" x14ac:dyDescent="0.3">
      <c r="A1974">
        <v>3004553242</v>
      </c>
      <c r="B1974" s="26" t="s">
        <v>4519</v>
      </c>
      <c r="C1974" t="s">
        <v>4520</v>
      </c>
      <c r="E1974" t="s">
        <v>494</v>
      </c>
      <c r="G1974" t="s">
        <v>39</v>
      </c>
      <c r="H1974" s="22" t="str">
        <f>VLOOKUP(G1974,'ISO Country Codes'!A:B,2, FALSE)</f>
        <v> Indonesia</v>
      </c>
      <c r="I1974" s="24" t="str">
        <f t="shared" si="60"/>
        <v>Kav. 5-8, ,  Indonesia</v>
      </c>
      <c r="J1974" s="15" t="str">
        <f t="shared" si="61"/>
        <v>Jakarta,  Indonesia</v>
      </c>
      <c r="K1974" t="s">
        <v>503</v>
      </c>
      <c r="L1974" s="2">
        <v>38273</v>
      </c>
      <c r="M1974" t="s">
        <v>23</v>
      </c>
      <c r="N1974" t="s">
        <v>4522</v>
      </c>
      <c r="O1974">
        <v>4</v>
      </c>
      <c r="P1974">
        <v>1</v>
      </c>
      <c r="R1974" t="s">
        <v>25</v>
      </c>
      <c r="S1974" t="s">
        <v>25</v>
      </c>
      <c r="T1974" s="17" t="s">
        <v>5898</v>
      </c>
      <c r="U1974" s="17" t="s">
        <v>5975</v>
      </c>
      <c r="AB1974" s="1" t="s">
        <v>1777</v>
      </c>
    </row>
    <row r="1975" spans="1:28" x14ac:dyDescent="0.3">
      <c r="A1975">
        <v>3004553242</v>
      </c>
      <c r="B1975" s="26" t="s">
        <v>4519</v>
      </c>
      <c r="C1975" t="s">
        <v>4520</v>
      </c>
      <c r="E1975" t="s">
        <v>494</v>
      </c>
      <c r="G1975" t="s">
        <v>39</v>
      </c>
      <c r="H1975" s="22" t="str">
        <f>VLOOKUP(G1975,'ISO Country Codes'!A:B,2, FALSE)</f>
        <v> Indonesia</v>
      </c>
      <c r="I1975" s="24" t="str">
        <f t="shared" si="60"/>
        <v>Kav. 5-8, ,  Indonesia</v>
      </c>
      <c r="J1975" s="15" t="str">
        <f t="shared" si="61"/>
        <v>Jakarta,  Indonesia</v>
      </c>
      <c r="K1975" t="s">
        <v>503</v>
      </c>
      <c r="L1975" s="2">
        <v>38273</v>
      </c>
      <c r="M1975" t="s">
        <v>23</v>
      </c>
      <c r="N1975" t="s">
        <v>4522</v>
      </c>
      <c r="O1975">
        <v>5</v>
      </c>
      <c r="P1975">
        <v>1</v>
      </c>
      <c r="R1975" t="s">
        <v>25</v>
      </c>
      <c r="S1975" t="s">
        <v>25</v>
      </c>
      <c r="T1975" s="17" t="s">
        <v>5975</v>
      </c>
      <c r="U1975" s="17" t="s">
        <v>5898</v>
      </c>
      <c r="AB1975" s="1" t="s">
        <v>1777</v>
      </c>
    </row>
    <row r="1976" spans="1:28" x14ac:dyDescent="0.3">
      <c r="A1976">
        <v>3004553242</v>
      </c>
      <c r="B1976" s="26" t="s">
        <v>4519</v>
      </c>
      <c r="C1976" t="s">
        <v>4520</v>
      </c>
      <c r="E1976" t="s">
        <v>494</v>
      </c>
      <c r="G1976" t="s">
        <v>39</v>
      </c>
      <c r="H1976" s="22" t="str">
        <f>VLOOKUP(G1976,'ISO Country Codes'!A:B,2, FALSE)</f>
        <v> Indonesia</v>
      </c>
      <c r="I1976" s="24" t="str">
        <f t="shared" si="60"/>
        <v>Kav. 5-8, ,  Indonesia</v>
      </c>
      <c r="J1976" s="15" t="str">
        <f t="shared" si="61"/>
        <v>Jakarta,  Indonesia</v>
      </c>
      <c r="K1976" t="s">
        <v>503</v>
      </c>
      <c r="L1976" s="2">
        <v>38273</v>
      </c>
      <c r="M1976" t="s">
        <v>23</v>
      </c>
      <c r="N1976" t="s">
        <v>4522</v>
      </c>
      <c r="O1976">
        <v>6</v>
      </c>
      <c r="P1976">
        <v>1</v>
      </c>
      <c r="R1976" t="s">
        <v>25</v>
      </c>
      <c r="S1976" t="s">
        <v>25</v>
      </c>
      <c r="T1976" s="17" t="s">
        <v>5975</v>
      </c>
      <c r="U1976" s="17" t="s">
        <v>5898</v>
      </c>
      <c r="AB1976" s="1" t="s">
        <v>1777</v>
      </c>
    </row>
    <row r="1977" spans="1:28" x14ac:dyDescent="0.3">
      <c r="A1977">
        <v>3004553242</v>
      </c>
      <c r="B1977" s="26" t="s">
        <v>4519</v>
      </c>
      <c r="C1977" t="s">
        <v>4520</v>
      </c>
      <c r="E1977" t="s">
        <v>494</v>
      </c>
      <c r="G1977" t="s">
        <v>39</v>
      </c>
      <c r="H1977" s="22" t="str">
        <f>VLOOKUP(G1977,'ISO Country Codes'!A:B,2, FALSE)</f>
        <v> Indonesia</v>
      </c>
      <c r="I1977" s="24" t="str">
        <f t="shared" si="60"/>
        <v>Kav. 5-8, ,  Indonesia</v>
      </c>
      <c r="J1977" s="15" t="str">
        <f t="shared" si="61"/>
        <v>Jakarta,  Indonesia</v>
      </c>
      <c r="K1977" t="s">
        <v>503</v>
      </c>
      <c r="L1977" s="2">
        <v>38273</v>
      </c>
      <c r="M1977" t="s">
        <v>23</v>
      </c>
      <c r="N1977" t="s">
        <v>4523</v>
      </c>
      <c r="O1977">
        <v>1</v>
      </c>
      <c r="P1977">
        <v>1</v>
      </c>
      <c r="R1977" t="s">
        <v>25</v>
      </c>
      <c r="S1977" t="s">
        <v>25</v>
      </c>
      <c r="T1977" s="17" t="s">
        <v>5975</v>
      </c>
      <c r="U1977" s="17" t="s">
        <v>5898</v>
      </c>
      <c r="AB1977" s="1" t="s">
        <v>1777</v>
      </c>
    </row>
    <row r="1978" spans="1:28" x14ac:dyDescent="0.3">
      <c r="A1978">
        <v>3004553242</v>
      </c>
      <c r="B1978" s="26" t="s">
        <v>4519</v>
      </c>
      <c r="C1978" t="s">
        <v>4520</v>
      </c>
      <c r="E1978" t="s">
        <v>494</v>
      </c>
      <c r="G1978" t="s">
        <v>39</v>
      </c>
      <c r="H1978" s="22" t="str">
        <f>VLOOKUP(G1978,'ISO Country Codes'!A:B,2, FALSE)</f>
        <v> Indonesia</v>
      </c>
      <c r="I1978" s="24" t="str">
        <f t="shared" si="60"/>
        <v>Kav. 5-8, ,  Indonesia</v>
      </c>
      <c r="J1978" s="15" t="str">
        <f t="shared" si="61"/>
        <v>Jakarta,  Indonesia</v>
      </c>
      <c r="K1978" t="s">
        <v>503</v>
      </c>
      <c r="L1978" s="2">
        <v>38273</v>
      </c>
      <c r="M1978" t="s">
        <v>23</v>
      </c>
      <c r="N1978" t="s">
        <v>4523</v>
      </c>
      <c r="O1978">
        <v>2</v>
      </c>
      <c r="P1978">
        <v>1</v>
      </c>
      <c r="R1978" t="s">
        <v>25</v>
      </c>
      <c r="S1978" t="s">
        <v>25</v>
      </c>
      <c r="T1978" s="17" t="s">
        <v>5898</v>
      </c>
      <c r="U1978" s="17" t="s">
        <v>5975</v>
      </c>
      <c r="AB1978" s="1" t="s">
        <v>1777</v>
      </c>
    </row>
    <row r="1979" spans="1:28" x14ac:dyDescent="0.3">
      <c r="A1979">
        <v>3004553242</v>
      </c>
      <c r="B1979" s="26" t="s">
        <v>4519</v>
      </c>
      <c r="C1979" t="s">
        <v>4520</v>
      </c>
      <c r="E1979" t="s">
        <v>494</v>
      </c>
      <c r="G1979" t="s">
        <v>39</v>
      </c>
      <c r="H1979" s="22" t="str">
        <f>VLOOKUP(G1979,'ISO Country Codes'!A:B,2, FALSE)</f>
        <v> Indonesia</v>
      </c>
      <c r="I1979" s="24" t="str">
        <f t="shared" si="60"/>
        <v>Kav. 5-8, ,  Indonesia</v>
      </c>
      <c r="J1979" s="15" t="str">
        <f t="shared" si="61"/>
        <v>Jakarta,  Indonesia</v>
      </c>
      <c r="K1979" t="s">
        <v>503</v>
      </c>
      <c r="L1979" s="2">
        <v>38273</v>
      </c>
      <c r="M1979" t="s">
        <v>23</v>
      </c>
      <c r="N1979" t="s">
        <v>4523</v>
      </c>
      <c r="O1979">
        <v>3</v>
      </c>
      <c r="P1979">
        <v>1</v>
      </c>
      <c r="R1979" t="s">
        <v>25</v>
      </c>
      <c r="S1979" t="s">
        <v>25</v>
      </c>
      <c r="T1979" s="17" t="s">
        <v>5975</v>
      </c>
      <c r="U1979" s="17" t="s">
        <v>5898</v>
      </c>
      <c r="AB1979" s="1" t="s">
        <v>1777</v>
      </c>
    </row>
    <row r="1980" spans="1:28" x14ac:dyDescent="0.3">
      <c r="A1980">
        <v>3004553242</v>
      </c>
      <c r="B1980" s="26" t="s">
        <v>4519</v>
      </c>
      <c r="C1980" t="s">
        <v>4520</v>
      </c>
      <c r="E1980" t="s">
        <v>494</v>
      </c>
      <c r="G1980" t="s">
        <v>39</v>
      </c>
      <c r="H1980" s="22" t="str">
        <f>VLOOKUP(G1980,'ISO Country Codes'!A:B,2, FALSE)</f>
        <v> Indonesia</v>
      </c>
      <c r="I1980" s="24" t="str">
        <f t="shared" si="60"/>
        <v>Kav. 5-8, ,  Indonesia</v>
      </c>
      <c r="J1980" s="15" t="str">
        <f t="shared" si="61"/>
        <v>Jakarta,  Indonesia</v>
      </c>
      <c r="K1980" t="s">
        <v>503</v>
      </c>
      <c r="L1980" s="2">
        <v>38273</v>
      </c>
      <c r="M1980" t="s">
        <v>23</v>
      </c>
      <c r="N1980" t="s">
        <v>4523</v>
      </c>
      <c r="O1980">
        <v>4</v>
      </c>
      <c r="P1980">
        <v>1</v>
      </c>
      <c r="R1980" t="s">
        <v>25</v>
      </c>
      <c r="S1980" t="s">
        <v>25</v>
      </c>
      <c r="T1980" s="17" t="s">
        <v>5898</v>
      </c>
      <c r="U1980" s="17" t="s">
        <v>5975</v>
      </c>
      <c r="AB1980" s="1" t="s">
        <v>1777</v>
      </c>
    </row>
    <row r="1981" spans="1:28" x14ac:dyDescent="0.3">
      <c r="A1981">
        <v>3004553242</v>
      </c>
      <c r="B1981" s="26" t="s">
        <v>4519</v>
      </c>
      <c r="C1981" t="s">
        <v>4520</v>
      </c>
      <c r="E1981" t="s">
        <v>494</v>
      </c>
      <c r="G1981" t="s">
        <v>39</v>
      </c>
      <c r="H1981" s="22" t="str">
        <f>VLOOKUP(G1981,'ISO Country Codes'!A:B,2, FALSE)</f>
        <v> Indonesia</v>
      </c>
      <c r="I1981" s="24" t="str">
        <f t="shared" si="60"/>
        <v>Kav. 5-8, ,  Indonesia</v>
      </c>
      <c r="J1981" s="15" t="str">
        <f t="shared" si="61"/>
        <v>Jakarta,  Indonesia</v>
      </c>
      <c r="K1981" t="s">
        <v>503</v>
      </c>
      <c r="L1981" s="2">
        <v>38273</v>
      </c>
      <c r="M1981" t="s">
        <v>23</v>
      </c>
      <c r="N1981" t="s">
        <v>4523</v>
      </c>
      <c r="O1981">
        <v>5</v>
      </c>
      <c r="P1981">
        <v>1</v>
      </c>
      <c r="R1981" t="s">
        <v>25</v>
      </c>
      <c r="S1981" t="s">
        <v>25</v>
      </c>
      <c r="T1981" s="17" t="s">
        <v>5898</v>
      </c>
      <c r="U1981" s="17" t="s">
        <v>5975</v>
      </c>
      <c r="AB1981" s="1" t="s">
        <v>1777</v>
      </c>
    </row>
    <row r="1982" spans="1:28" x14ac:dyDescent="0.3">
      <c r="A1982">
        <v>3004553242</v>
      </c>
      <c r="B1982" s="26" t="s">
        <v>4519</v>
      </c>
      <c r="C1982" t="s">
        <v>4520</v>
      </c>
      <c r="E1982" t="s">
        <v>494</v>
      </c>
      <c r="G1982" t="s">
        <v>39</v>
      </c>
      <c r="H1982" s="22" t="str">
        <f>VLOOKUP(G1982,'ISO Country Codes'!A:B,2, FALSE)</f>
        <v> Indonesia</v>
      </c>
      <c r="I1982" s="24" t="str">
        <f t="shared" si="60"/>
        <v>Kav. 5-8, ,  Indonesia</v>
      </c>
      <c r="J1982" s="15" t="str">
        <f t="shared" si="61"/>
        <v>Jakarta,  Indonesia</v>
      </c>
      <c r="K1982" t="s">
        <v>503</v>
      </c>
      <c r="L1982" s="2">
        <v>38273</v>
      </c>
      <c r="M1982" t="s">
        <v>23</v>
      </c>
      <c r="N1982" t="s">
        <v>4523</v>
      </c>
      <c r="O1982">
        <v>6</v>
      </c>
      <c r="P1982">
        <v>1</v>
      </c>
      <c r="R1982" t="s">
        <v>25</v>
      </c>
      <c r="S1982" t="s">
        <v>25</v>
      </c>
      <c r="T1982" s="17" t="s">
        <v>5975</v>
      </c>
      <c r="U1982" s="17" t="s">
        <v>5898</v>
      </c>
      <c r="AB1982" s="1" t="s">
        <v>1777</v>
      </c>
    </row>
    <row r="1983" spans="1:28" x14ac:dyDescent="0.3">
      <c r="A1983">
        <v>3004365509</v>
      </c>
      <c r="B1983" s="26" t="s">
        <v>2103</v>
      </c>
      <c r="C1983" t="s">
        <v>2104</v>
      </c>
      <c r="E1983" t="s">
        <v>151</v>
      </c>
      <c r="G1983" t="s">
        <v>153</v>
      </c>
      <c r="H1983" s="22" t="str">
        <f>VLOOKUP(G1983,'ISO Country Codes'!A:B,2, FALSE)</f>
        <v> Bangladesh</v>
      </c>
      <c r="I1983" s="24" t="str">
        <f t="shared" si="60"/>
        <v>51 Khan-a-sabur Road, ,  Bangladesh</v>
      </c>
      <c r="J1983" s="15" t="str">
        <f t="shared" si="61"/>
        <v>Khulna,  Bangladesh</v>
      </c>
      <c r="K1983" t="s">
        <v>503</v>
      </c>
      <c r="L1983" s="2">
        <v>38421</v>
      </c>
      <c r="M1983" t="s">
        <v>23</v>
      </c>
      <c r="N1983" t="s">
        <v>4524</v>
      </c>
      <c r="O1983">
        <v>3</v>
      </c>
      <c r="P1983">
        <v>1</v>
      </c>
      <c r="R1983" t="s">
        <v>25</v>
      </c>
      <c r="S1983" t="s">
        <v>25</v>
      </c>
      <c r="T1983" s="17" t="s">
        <v>5975</v>
      </c>
      <c r="U1983" s="17" t="s">
        <v>5898</v>
      </c>
      <c r="AB1983" s="1" t="s">
        <v>1777</v>
      </c>
    </row>
    <row r="1984" spans="1:28" x14ac:dyDescent="0.3">
      <c r="A1984">
        <v>3004365509</v>
      </c>
      <c r="B1984" s="26" t="s">
        <v>2103</v>
      </c>
      <c r="C1984" t="s">
        <v>2104</v>
      </c>
      <c r="E1984" t="s">
        <v>151</v>
      </c>
      <c r="G1984" t="s">
        <v>153</v>
      </c>
      <c r="H1984" s="22" t="str">
        <f>VLOOKUP(G1984,'ISO Country Codes'!A:B,2, FALSE)</f>
        <v> Bangladesh</v>
      </c>
      <c r="I1984" s="24" t="str">
        <f t="shared" si="60"/>
        <v>51 Khan-a-sabur Road, ,  Bangladesh</v>
      </c>
      <c r="J1984" s="15" t="str">
        <f t="shared" si="61"/>
        <v>Khulna,  Bangladesh</v>
      </c>
      <c r="K1984" t="s">
        <v>503</v>
      </c>
      <c r="L1984" s="2">
        <v>38421</v>
      </c>
      <c r="M1984" t="s">
        <v>23</v>
      </c>
      <c r="N1984" t="s">
        <v>4524</v>
      </c>
      <c r="O1984">
        <v>4</v>
      </c>
      <c r="P1984">
        <v>1</v>
      </c>
      <c r="R1984" t="s">
        <v>25</v>
      </c>
      <c r="S1984" t="s">
        <v>26</v>
      </c>
      <c r="T1984" s="17" t="s">
        <v>5975</v>
      </c>
      <c r="U1984" s="17" t="s">
        <v>5898</v>
      </c>
      <c r="AB1984" s="1" t="s">
        <v>1777</v>
      </c>
    </row>
    <row r="1985" spans="1:28" x14ac:dyDescent="0.3">
      <c r="A1985">
        <v>3004365509</v>
      </c>
      <c r="B1985" s="26" t="s">
        <v>2103</v>
      </c>
      <c r="C1985" t="s">
        <v>2104</v>
      </c>
      <c r="E1985" t="s">
        <v>151</v>
      </c>
      <c r="G1985" t="s">
        <v>153</v>
      </c>
      <c r="H1985" s="22" t="str">
        <f>VLOOKUP(G1985,'ISO Country Codes'!A:B,2, FALSE)</f>
        <v> Bangladesh</v>
      </c>
      <c r="I1985" s="24" t="str">
        <f t="shared" si="60"/>
        <v>51 Khan-a-sabur Road, ,  Bangladesh</v>
      </c>
      <c r="J1985" s="15" t="str">
        <f t="shared" si="61"/>
        <v>Khulna,  Bangladesh</v>
      </c>
      <c r="K1985" t="s">
        <v>503</v>
      </c>
      <c r="L1985" s="2">
        <v>38454</v>
      </c>
      <c r="M1985" t="s">
        <v>23</v>
      </c>
      <c r="N1985" t="s">
        <v>4525</v>
      </c>
      <c r="O1985">
        <v>1</v>
      </c>
      <c r="P1985">
        <v>1</v>
      </c>
      <c r="R1985" t="s">
        <v>25</v>
      </c>
      <c r="S1985" t="s">
        <v>25</v>
      </c>
      <c r="T1985" s="17" t="s">
        <v>5898</v>
      </c>
      <c r="U1985" s="17" t="s">
        <v>5975</v>
      </c>
      <c r="AB1985" s="1" t="s">
        <v>1777</v>
      </c>
    </row>
    <row r="1986" spans="1:28" x14ac:dyDescent="0.3">
      <c r="A1986">
        <v>3004365509</v>
      </c>
      <c r="B1986" s="26" t="s">
        <v>2103</v>
      </c>
      <c r="C1986" t="s">
        <v>2104</v>
      </c>
      <c r="E1986" t="s">
        <v>151</v>
      </c>
      <c r="G1986" t="s">
        <v>153</v>
      </c>
      <c r="H1986" s="22" t="str">
        <f>VLOOKUP(G1986,'ISO Country Codes'!A:B,2, FALSE)</f>
        <v> Bangladesh</v>
      </c>
      <c r="I1986" s="24" t="str">
        <f t="shared" si="60"/>
        <v>51 Khan-a-sabur Road, ,  Bangladesh</v>
      </c>
      <c r="J1986" s="15" t="str">
        <f t="shared" si="61"/>
        <v>Khulna,  Bangladesh</v>
      </c>
      <c r="K1986" t="s">
        <v>503</v>
      </c>
      <c r="L1986" s="2">
        <v>38454</v>
      </c>
      <c r="M1986" t="s">
        <v>23</v>
      </c>
      <c r="N1986" t="s">
        <v>4525</v>
      </c>
      <c r="O1986">
        <v>2</v>
      </c>
      <c r="P1986">
        <v>1</v>
      </c>
      <c r="R1986" t="s">
        <v>25</v>
      </c>
      <c r="S1986" t="s">
        <v>26</v>
      </c>
      <c r="T1986" s="17" t="s">
        <v>5975</v>
      </c>
      <c r="U1986" s="17" t="s">
        <v>5898</v>
      </c>
      <c r="AB1986" s="1" t="s">
        <v>1777</v>
      </c>
    </row>
    <row r="1987" spans="1:28" x14ac:dyDescent="0.3">
      <c r="A1987">
        <v>3004690923</v>
      </c>
      <c r="B1987" s="26" t="s">
        <v>4526</v>
      </c>
      <c r="C1987" t="s">
        <v>4527</v>
      </c>
      <c r="E1987" t="s">
        <v>4528</v>
      </c>
      <c r="F1987" t="s">
        <v>3985</v>
      </c>
      <c r="G1987" t="s">
        <v>64</v>
      </c>
      <c r="H1987" s="22" t="str">
        <f>VLOOKUP(G1987,'ISO Country Codes'!A:B,2, FALSE)</f>
        <v> Viet Nam</v>
      </c>
      <c r="I1987" s="24" t="str">
        <f t="shared" ref="I1987:I2050" si="62">_xlfn.CONCAT(C1987,", ",F1987,", ",H1987)</f>
        <v>14/21 A An Binh, VN-57,  Viet Nam</v>
      </c>
      <c r="J1987" s="15" t="str">
        <f t="shared" ref="J1987:J2050" si="63">_xlfn.CONCAT(E1987,", ",H1987)</f>
        <v>Di An,  Viet Nam</v>
      </c>
      <c r="K1987" t="s">
        <v>4529</v>
      </c>
      <c r="L1987" s="2">
        <v>38363</v>
      </c>
      <c r="M1987" t="s">
        <v>23</v>
      </c>
      <c r="N1987" t="s">
        <v>4530</v>
      </c>
      <c r="O1987">
        <v>1</v>
      </c>
      <c r="P1987">
        <v>1</v>
      </c>
      <c r="R1987" t="s">
        <v>26</v>
      </c>
      <c r="S1987" t="s">
        <v>25</v>
      </c>
      <c r="T1987" s="17" t="s">
        <v>5898</v>
      </c>
      <c r="AB1987" s="1" t="s">
        <v>1777</v>
      </c>
    </row>
    <row r="1988" spans="1:28" x14ac:dyDescent="0.3">
      <c r="A1988">
        <v>3004856500</v>
      </c>
      <c r="B1988" s="26" t="s">
        <v>695</v>
      </c>
      <c r="C1988" t="s">
        <v>696</v>
      </c>
      <c r="D1988" t="s">
        <v>697</v>
      </c>
      <c r="E1988" t="s">
        <v>698</v>
      </c>
      <c r="F1988" t="s">
        <v>152</v>
      </c>
      <c r="G1988" t="s">
        <v>153</v>
      </c>
      <c r="H1988" s="22" t="str">
        <f>VLOOKUP(G1988,'ISO Country Codes'!A:B,2, FALSE)</f>
        <v> Bangladesh</v>
      </c>
      <c r="I1988" s="24" t="str">
        <f t="shared" si="62"/>
        <v>51, KHAN-A-SABUR ROAD, KHULNA, BD-27,  Bangladesh</v>
      </c>
      <c r="J1988" s="15" t="str">
        <f t="shared" si="63"/>
        <v>KHULNA,  Bangladesh</v>
      </c>
      <c r="K1988" t="s">
        <v>503</v>
      </c>
      <c r="L1988" s="2">
        <v>38531</v>
      </c>
      <c r="M1988" t="s">
        <v>23</v>
      </c>
      <c r="N1988" t="s">
        <v>4531</v>
      </c>
      <c r="O1988">
        <v>1</v>
      </c>
      <c r="P1988">
        <v>1</v>
      </c>
      <c r="R1988" t="s">
        <v>25</v>
      </c>
      <c r="S1988" t="s">
        <v>25</v>
      </c>
      <c r="T1988" s="17" t="s">
        <v>5898</v>
      </c>
      <c r="AB1988" s="1" t="s">
        <v>1777</v>
      </c>
    </row>
    <row r="1989" spans="1:28" x14ac:dyDescent="0.3">
      <c r="A1989">
        <v>3004856500</v>
      </c>
      <c r="B1989" s="26" t="s">
        <v>695</v>
      </c>
      <c r="C1989" t="s">
        <v>696</v>
      </c>
      <c r="D1989" t="s">
        <v>697</v>
      </c>
      <c r="E1989" t="s">
        <v>698</v>
      </c>
      <c r="F1989" t="s">
        <v>152</v>
      </c>
      <c r="G1989" t="s">
        <v>153</v>
      </c>
      <c r="H1989" s="22" t="str">
        <f>VLOOKUP(G1989,'ISO Country Codes'!A:B,2, FALSE)</f>
        <v> Bangladesh</v>
      </c>
      <c r="I1989" s="24" t="str">
        <f t="shared" si="62"/>
        <v>51, KHAN-A-SABUR ROAD, KHULNA, BD-27,  Bangladesh</v>
      </c>
      <c r="J1989" s="15" t="str">
        <f t="shared" si="63"/>
        <v>KHULNA,  Bangladesh</v>
      </c>
      <c r="K1989" t="s">
        <v>503</v>
      </c>
      <c r="L1989" s="2">
        <v>38531</v>
      </c>
      <c r="M1989" t="s">
        <v>23</v>
      </c>
      <c r="N1989" t="s">
        <v>4531</v>
      </c>
      <c r="O1989">
        <v>1</v>
      </c>
      <c r="P1989">
        <v>2</v>
      </c>
      <c r="R1989" t="s">
        <v>25</v>
      </c>
      <c r="S1989" t="s">
        <v>25</v>
      </c>
      <c r="T1989" s="17" t="s">
        <v>5898</v>
      </c>
      <c r="AB1989" s="1" t="s">
        <v>1777</v>
      </c>
    </row>
    <row r="1990" spans="1:28" x14ac:dyDescent="0.3">
      <c r="A1990">
        <v>3004856500</v>
      </c>
      <c r="B1990" s="26" t="s">
        <v>695</v>
      </c>
      <c r="C1990" t="s">
        <v>696</v>
      </c>
      <c r="D1990" t="s">
        <v>697</v>
      </c>
      <c r="E1990" t="s">
        <v>698</v>
      </c>
      <c r="F1990" t="s">
        <v>152</v>
      </c>
      <c r="G1990" t="s">
        <v>153</v>
      </c>
      <c r="H1990" s="22" t="str">
        <f>VLOOKUP(G1990,'ISO Country Codes'!A:B,2, FALSE)</f>
        <v> Bangladesh</v>
      </c>
      <c r="I1990" s="24" t="str">
        <f t="shared" si="62"/>
        <v>51, KHAN-A-SABUR ROAD, KHULNA, BD-27,  Bangladesh</v>
      </c>
      <c r="J1990" s="15" t="str">
        <f t="shared" si="63"/>
        <v>KHULNA,  Bangladesh</v>
      </c>
      <c r="K1990" t="s">
        <v>503</v>
      </c>
      <c r="L1990" s="2">
        <v>38531</v>
      </c>
      <c r="M1990" t="s">
        <v>23</v>
      </c>
      <c r="N1990" t="s">
        <v>4531</v>
      </c>
      <c r="O1990">
        <v>1</v>
      </c>
      <c r="P1990">
        <v>3</v>
      </c>
      <c r="R1990" t="s">
        <v>25</v>
      </c>
      <c r="S1990" t="s">
        <v>25</v>
      </c>
      <c r="T1990" s="17" t="s">
        <v>5898</v>
      </c>
      <c r="AB1990" s="1" t="s">
        <v>1777</v>
      </c>
    </row>
    <row r="1991" spans="1:28" x14ac:dyDescent="0.3">
      <c r="A1991">
        <v>3004856500</v>
      </c>
      <c r="B1991" s="26" t="s">
        <v>695</v>
      </c>
      <c r="C1991" t="s">
        <v>696</v>
      </c>
      <c r="D1991" t="s">
        <v>697</v>
      </c>
      <c r="E1991" t="s">
        <v>698</v>
      </c>
      <c r="F1991" t="s">
        <v>152</v>
      </c>
      <c r="G1991" t="s">
        <v>153</v>
      </c>
      <c r="H1991" s="22" t="str">
        <f>VLOOKUP(G1991,'ISO Country Codes'!A:B,2, FALSE)</f>
        <v> Bangladesh</v>
      </c>
      <c r="I1991" s="24" t="str">
        <f t="shared" si="62"/>
        <v>51, KHAN-A-SABUR ROAD, KHULNA, BD-27,  Bangladesh</v>
      </c>
      <c r="J1991" s="15" t="str">
        <f t="shared" si="63"/>
        <v>KHULNA,  Bangladesh</v>
      </c>
      <c r="K1991" t="s">
        <v>503</v>
      </c>
      <c r="L1991" s="2">
        <v>38531</v>
      </c>
      <c r="M1991" t="s">
        <v>23</v>
      </c>
      <c r="N1991" t="s">
        <v>4531</v>
      </c>
      <c r="O1991">
        <v>2</v>
      </c>
      <c r="P1991">
        <v>1</v>
      </c>
      <c r="R1991" t="s">
        <v>25</v>
      </c>
      <c r="S1991" t="s">
        <v>25</v>
      </c>
      <c r="T1991" s="17" t="s">
        <v>5898</v>
      </c>
      <c r="AB1991" s="1" t="s">
        <v>1777</v>
      </c>
    </row>
    <row r="1992" spans="1:28" x14ac:dyDescent="0.3">
      <c r="A1992">
        <v>3004856500</v>
      </c>
      <c r="B1992" s="26" t="s">
        <v>695</v>
      </c>
      <c r="C1992" t="s">
        <v>696</v>
      </c>
      <c r="D1992" t="s">
        <v>697</v>
      </c>
      <c r="E1992" t="s">
        <v>698</v>
      </c>
      <c r="F1992" t="s">
        <v>152</v>
      </c>
      <c r="G1992" t="s">
        <v>153</v>
      </c>
      <c r="H1992" s="22" t="str">
        <f>VLOOKUP(G1992,'ISO Country Codes'!A:B,2, FALSE)</f>
        <v> Bangladesh</v>
      </c>
      <c r="I1992" s="24" t="str">
        <f t="shared" si="62"/>
        <v>51, KHAN-A-SABUR ROAD, KHULNA, BD-27,  Bangladesh</v>
      </c>
      <c r="J1992" s="15" t="str">
        <f t="shared" si="63"/>
        <v>KHULNA,  Bangladesh</v>
      </c>
      <c r="K1992" t="s">
        <v>503</v>
      </c>
      <c r="L1992" s="2">
        <v>38531</v>
      </c>
      <c r="M1992" t="s">
        <v>23</v>
      </c>
      <c r="N1992" t="s">
        <v>4531</v>
      </c>
      <c r="O1992">
        <v>2</v>
      </c>
      <c r="P1992">
        <v>2</v>
      </c>
      <c r="R1992" t="s">
        <v>25</v>
      </c>
      <c r="S1992" t="s">
        <v>25</v>
      </c>
      <c r="T1992" s="17" t="s">
        <v>5898</v>
      </c>
      <c r="AB1992" s="1" t="s">
        <v>1777</v>
      </c>
    </row>
    <row r="1993" spans="1:28" x14ac:dyDescent="0.3">
      <c r="A1993">
        <v>3004856500</v>
      </c>
      <c r="B1993" s="26" t="s">
        <v>695</v>
      </c>
      <c r="C1993" t="s">
        <v>696</v>
      </c>
      <c r="D1993" t="s">
        <v>697</v>
      </c>
      <c r="E1993" t="s">
        <v>698</v>
      </c>
      <c r="F1993" t="s">
        <v>152</v>
      </c>
      <c r="G1993" t="s">
        <v>153</v>
      </c>
      <c r="H1993" s="22" t="str">
        <f>VLOOKUP(G1993,'ISO Country Codes'!A:B,2, FALSE)</f>
        <v> Bangladesh</v>
      </c>
      <c r="I1993" s="24" t="str">
        <f t="shared" si="62"/>
        <v>51, KHAN-A-SABUR ROAD, KHULNA, BD-27,  Bangladesh</v>
      </c>
      <c r="J1993" s="15" t="str">
        <f t="shared" si="63"/>
        <v>KHULNA,  Bangladesh</v>
      </c>
      <c r="K1993" t="s">
        <v>503</v>
      </c>
      <c r="L1993" s="2">
        <v>38531</v>
      </c>
      <c r="M1993" t="s">
        <v>23</v>
      </c>
      <c r="N1993" t="s">
        <v>4531</v>
      </c>
      <c r="O1993">
        <v>3</v>
      </c>
      <c r="P1993">
        <v>1</v>
      </c>
      <c r="R1993" t="s">
        <v>25</v>
      </c>
      <c r="S1993" t="s">
        <v>25</v>
      </c>
      <c r="T1993" s="17" t="s">
        <v>5898</v>
      </c>
      <c r="AB1993" s="1" t="s">
        <v>1777</v>
      </c>
    </row>
    <row r="1994" spans="1:28" x14ac:dyDescent="0.3">
      <c r="A1994">
        <v>3004856500</v>
      </c>
      <c r="B1994" s="26" t="s">
        <v>695</v>
      </c>
      <c r="C1994" t="s">
        <v>696</v>
      </c>
      <c r="D1994" t="s">
        <v>697</v>
      </c>
      <c r="E1994" t="s">
        <v>698</v>
      </c>
      <c r="F1994" t="s">
        <v>152</v>
      </c>
      <c r="G1994" t="s">
        <v>153</v>
      </c>
      <c r="H1994" s="22" t="str">
        <f>VLOOKUP(G1994,'ISO Country Codes'!A:B,2, FALSE)</f>
        <v> Bangladesh</v>
      </c>
      <c r="I1994" s="24" t="str">
        <f t="shared" si="62"/>
        <v>51, KHAN-A-SABUR ROAD, KHULNA, BD-27,  Bangladesh</v>
      </c>
      <c r="J1994" s="15" t="str">
        <f t="shared" si="63"/>
        <v>KHULNA,  Bangladesh</v>
      </c>
      <c r="K1994" t="s">
        <v>503</v>
      </c>
      <c r="L1994" s="2">
        <v>38531</v>
      </c>
      <c r="M1994" t="s">
        <v>23</v>
      </c>
      <c r="N1994" t="s">
        <v>4531</v>
      </c>
      <c r="O1994">
        <v>3</v>
      </c>
      <c r="P1994">
        <v>2</v>
      </c>
      <c r="R1994" t="s">
        <v>25</v>
      </c>
      <c r="S1994" t="s">
        <v>25</v>
      </c>
      <c r="T1994" s="17" t="s">
        <v>5898</v>
      </c>
      <c r="AB1994" s="1" t="s">
        <v>1777</v>
      </c>
    </row>
    <row r="1995" spans="1:28" x14ac:dyDescent="0.3">
      <c r="A1995">
        <v>3004856500</v>
      </c>
      <c r="B1995" s="26" t="s">
        <v>695</v>
      </c>
      <c r="C1995" t="s">
        <v>696</v>
      </c>
      <c r="D1995" t="s">
        <v>697</v>
      </c>
      <c r="E1995" t="s">
        <v>698</v>
      </c>
      <c r="F1995" t="s">
        <v>152</v>
      </c>
      <c r="G1995" t="s">
        <v>153</v>
      </c>
      <c r="H1995" s="22" t="str">
        <f>VLOOKUP(G1995,'ISO Country Codes'!A:B,2, FALSE)</f>
        <v> Bangladesh</v>
      </c>
      <c r="I1995" s="24" t="str">
        <f t="shared" si="62"/>
        <v>51, KHAN-A-SABUR ROAD, KHULNA, BD-27,  Bangladesh</v>
      </c>
      <c r="J1995" s="15" t="str">
        <f t="shared" si="63"/>
        <v>KHULNA,  Bangladesh</v>
      </c>
      <c r="K1995" t="s">
        <v>503</v>
      </c>
      <c r="L1995" s="2">
        <v>38531</v>
      </c>
      <c r="M1995" t="s">
        <v>23</v>
      </c>
      <c r="N1995" t="s">
        <v>4531</v>
      </c>
      <c r="O1995">
        <v>3</v>
      </c>
      <c r="P1995">
        <v>3</v>
      </c>
      <c r="R1995" t="s">
        <v>25</v>
      </c>
      <c r="S1995" t="s">
        <v>25</v>
      </c>
      <c r="T1995" s="17" t="s">
        <v>5898</v>
      </c>
      <c r="AB1995" s="1" t="s">
        <v>1777</v>
      </c>
    </row>
    <row r="1996" spans="1:28" x14ac:dyDescent="0.3">
      <c r="A1996">
        <v>3004856500</v>
      </c>
      <c r="B1996" s="26" t="s">
        <v>695</v>
      </c>
      <c r="C1996" t="s">
        <v>696</v>
      </c>
      <c r="D1996" t="s">
        <v>697</v>
      </c>
      <c r="E1996" t="s">
        <v>698</v>
      </c>
      <c r="F1996" t="s">
        <v>152</v>
      </c>
      <c r="G1996" t="s">
        <v>153</v>
      </c>
      <c r="H1996" s="22" t="str">
        <f>VLOOKUP(G1996,'ISO Country Codes'!A:B,2, FALSE)</f>
        <v> Bangladesh</v>
      </c>
      <c r="I1996" s="24" t="str">
        <f t="shared" si="62"/>
        <v>51, KHAN-A-SABUR ROAD, KHULNA, BD-27,  Bangladesh</v>
      </c>
      <c r="J1996" s="15" t="str">
        <f t="shared" si="63"/>
        <v>KHULNA,  Bangladesh</v>
      </c>
      <c r="K1996" t="s">
        <v>503</v>
      </c>
      <c r="L1996" s="2">
        <v>38531</v>
      </c>
      <c r="M1996" t="s">
        <v>23</v>
      </c>
      <c r="N1996" t="s">
        <v>4531</v>
      </c>
      <c r="O1996">
        <v>4</v>
      </c>
      <c r="P1996">
        <v>1</v>
      </c>
      <c r="R1996" t="s">
        <v>26</v>
      </c>
      <c r="S1996" t="s">
        <v>25</v>
      </c>
      <c r="T1996" s="17" t="s">
        <v>5898</v>
      </c>
      <c r="AB1996" s="1" t="s">
        <v>1777</v>
      </c>
    </row>
    <row r="1997" spans="1:28" x14ac:dyDescent="0.3">
      <c r="A1997">
        <v>3004856500</v>
      </c>
      <c r="B1997" s="26" t="s">
        <v>695</v>
      </c>
      <c r="C1997" t="s">
        <v>696</v>
      </c>
      <c r="D1997" t="s">
        <v>697</v>
      </c>
      <c r="E1997" t="s">
        <v>698</v>
      </c>
      <c r="F1997" t="s">
        <v>152</v>
      </c>
      <c r="G1997" t="s">
        <v>153</v>
      </c>
      <c r="H1997" s="22" t="str">
        <f>VLOOKUP(G1997,'ISO Country Codes'!A:B,2, FALSE)</f>
        <v> Bangladesh</v>
      </c>
      <c r="I1997" s="24" t="str">
        <f t="shared" si="62"/>
        <v>51, KHAN-A-SABUR ROAD, KHULNA, BD-27,  Bangladesh</v>
      </c>
      <c r="J1997" s="15" t="str">
        <f t="shared" si="63"/>
        <v>KHULNA,  Bangladesh</v>
      </c>
      <c r="K1997" t="s">
        <v>503</v>
      </c>
      <c r="L1997" s="2">
        <v>38531</v>
      </c>
      <c r="M1997" t="s">
        <v>23</v>
      </c>
      <c r="N1997" t="s">
        <v>4531</v>
      </c>
      <c r="O1997">
        <v>4</v>
      </c>
      <c r="P1997">
        <v>2</v>
      </c>
      <c r="R1997" t="s">
        <v>25</v>
      </c>
      <c r="S1997" t="s">
        <v>25</v>
      </c>
      <c r="T1997" s="17" t="s">
        <v>5898</v>
      </c>
      <c r="AB1997" s="1" t="s">
        <v>1777</v>
      </c>
    </row>
    <row r="1998" spans="1:28" x14ac:dyDescent="0.3">
      <c r="A1998">
        <v>3004856500</v>
      </c>
      <c r="B1998" s="26" t="s">
        <v>695</v>
      </c>
      <c r="C1998" t="s">
        <v>696</v>
      </c>
      <c r="D1998" t="s">
        <v>697</v>
      </c>
      <c r="E1998" t="s">
        <v>698</v>
      </c>
      <c r="F1998" t="s">
        <v>152</v>
      </c>
      <c r="G1998" t="s">
        <v>153</v>
      </c>
      <c r="H1998" s="22" t="str">
        <f>VLOOKUP(G1998,'ISO Country Codes'!A:B,2, FALSE)</f>
        <v> Bangladesh</v>
      </c>
      <c r="I1998" s="24" t="str">
        <f t="shared" si="62"/>
        <v>51, KHAN-A-SABUR ROAD, KHULNA, BD-27,  Bangladesh</v>
      </c>
      <c r="J1998" s="15" t="str">
        <f t="shared" si="63"/>
        <v>KHULNA,  Bangladesh</v>
      </c>
      <c r="K1998" t="s">
        <v>503</v>
      </c>
      <c r="L1998" s="2">
        <v>38531</v>
      </c>
      <c r="M1998" t="s">
        <v>23</v>
      </c>
      <c r="N1998" t="s">
        <v>4531</v>
      </c>
      <c r="O1998">
        <v>5</v>
      </c>
      <c r="P1998">
        <v>1</v>
      </c>
      <c r="R1998" t="s">
        <v>25</v>
      </c>
      <c r="S1998" t="s">
        <v>25</v>
      </c>
      <c r="T1998" s="17" t="s">
        <v>5898</v>
      </c>
      <c r="AB1998" s="1" t="s">
        <v>1777</v>
      </c>
    </row>
    <row r="1999" spans="1:28" x14ac:dyDescent="0.3">
      <c r="A1999">
        <v>3004856500</v>
      </c>
      <c r="B1999" s="26" t="s">
        <v>695</v>
      </c>
      <c r="C1999" t="s">
        <v>696</v>
      </c>
      <c r="D1999" t="s">
        <v>697</v>
      </c>
      <c r="E1999" t="s">
        <v>698</v>
      </c>
      <c r="F1999" t="s">
        <v>152</v>
      </c>
      <c r="G1999" t="s">
        <v>153</v>
      </c>
      <c r="H1999" s="22" t="str">
        <f>VLOOKUP(G1999,'ISO Country Codes'!A:B,2, FALSE)</f>
        <v> Bangladesh</v>
      </c>
      <c r="I1999" s="24" t="str">
        <f t="shared" si="62"/>
        <v>51, KHAN-A-SABUR ROAD, KHULNA, BD-27,  Bangladesh</v>
      </c>
      <c r="J1999" s="15" t="str">
        <f t="shared" si="63"/>
        <v>KHULNA,  Bangladesh</v>
      </c>
      <c r="K1999" t="s">
        <v>503</v>
      </c>
      <c r="L1999" s="2">
        <v>38531</v>
      </c>
      <c r="M1999" t="s">
        <v>23</v>
      </c>
      <c r="N1999" t="s">
        <v>4531</v>
      </c>
      <c r="O1999">
        <v>5</v>
      </c>
      <c r="P1999">
        <v>2</v>
      </c>
      <c r="R1999" t="s">
        <v>25</v>
      </c>
      <c r="S1999" t="s">
        <v>25</v>
      </c>
      <c r="T1999" s="17" t="s">
        <v>5898</v>
      </c>
      <c r="AB1999" s="1" t="s">
        <v>1777</v>
      </c>
    </row>
    <row r="2000" spans="1:28" x14ac:dyDescent="0.3">
      <c r="A2000">
        <v>3000173114</v>
      </c>
      <c r="B2000" s="26" t="s">
        <v>435</v>
      </c>
      <c r="C2000" t="s">
        <v>436</v>
      </c>
      <c r="D2000" t="s">
        <v>437</v>
      </c>
      <c r="E2000" t="s">
        <v>438</v>
      </c>
      <c r="F2000" t="s">
        <v>439</v>
      </c>
      <c r="G2000" t="s">
        <v>39</v>
      </c>
      <c r="H2000" s="22" t="str">
        <f>VLOOKUP(G2000,'ISO Country Codes'!A:B,2, FALSE)</f>
        <v> Indonesia</v>
      </c>
      <c r="I2000" s="24" t="str">
        <f t="shared" si="62"/>
        <v>Kab Tulang Bawang Lampung, Lampung,  Indonesia</v>
      </c>
      <c r="J2000" s="15" t="str">
        <f t="shared" si="63"/>
        <v>Metro,  Indonesia</v>
      </c>
      <c r="K2000" t="s">
        <v>489</v>
      </c>
      <c r="L2000" s="2">
        <v>38435</v>
      </c>
      <c r="M2000" t="s">
        <v>23</v>
      </c>
      <c r="N2000" t="s">
        <v>4532</v>
      </c>
      <c r="O2000">
        <v>1</v>
      </c>
      <c r="P2000">
        <v>1</v>
      </c>
      <c r="R2000" t="s">
        <v>26</v>
      </c>
      <c r="S2000" t="s">
        <v>25</v>
      </c>
      <c r="T2000" s="17" t="s">
        <v>5898</v>
      </c>
      <c r="AB2000" s="1" t="s">
        <v>1777</v>
      </c>
    </row>
    <row r="2001" spans="1:28" x14ac:dyDescent="0.3">
      <c r="A2001">
        <v>13402</v>
      </c>
      <c r="B2001" s="26" t="s">
        <v>4533</v>
      </c>
      <c r="C2001" t="s">
        <v>4534</v>
      </c>
      <c r="D2001" t="s">
        <v>4535</v>
      </c>
      <c r="E2001" t="s">
        <v>107</v>
      </c>
      <c r="G2001" t="s">
        <v>109</v>
      </c>
      <c r="H2001" s="22" t="str">
        <f>VLOOKUP(G2001,'ISO Country Codes'!A:B,2, FALSE)</f>
        <v> Ecuador</v>
      </c>
      <c r="I2001" s="24" t="str">
        <f t="shared" si="62"/>
        <v>Ave Domingo Comin Y P J Bolona, ,  Ecuador</v>
      </c>
      <c r="J2001" s="15" t="str">
        <f t="shared" si="63"/>
        <v>Guayaquil,  Ecuador</v>
      </c>
      <c r="K2001" t="s">
        <v>503</v>
      </c>
      <c r="L2001" s="2">
        <v>38534</v>
      </c>
      <c r="M2001" t="s">
        <v>23</v>
      </c>
      <c r="N2001" t="s">
        <v>4536</v>
      </c>
      <c r="O2001">
        <v>1</v>
      </c>
      <c r="P2001">
        <v>1</v>
      </c>
      <c r="R2001" t="s">
        <v>25</v>
      </c>
      <c r="S2001" t="s">
        <v>25</v>
      </c>
      <c r="T2001" s="17" t="s">
        <v>5975</v>
      </c>
      <c r="U2001" s="17" t="s">
        <v>5975</v>
      </c>
      <c r="AB2001" s="1" t="s">
        <v>1777</v>
      </c>
    </row>
    <row r="2002" spans="1:28" x14ac:dyDescent="0.3">
      <c r="A2002">
        <v>13402</v>
      </c>
      <c r="B2002" s="26" t="s">
        <v>4533</v>
      </c>
      <c r="C2002" t="s">
        <v>4534</v>
      </c>
      <c r="D2002" t="s">
        <v>4535</v>
      </c>
      <c r="E2002" t="s">
        <v>107</v>
      </c>
      <c r="G2002" t="s">
        <v>109</v>
      </c>
      <c r="H2002" s="22" t="str">
        <f>VLOOKUP(G2002,'ISO Country Codes'!A:B,2, FALSE)</f>
        <v> Ecuador</v>
      </c>
      <c r="I2002" s="24" t="str">
        <f t="shared" si="62"/>
        <v>Ave Domingo Comin Y P J Bolona, ,  Ecuador</v>
      </c>
      <c r="J2002" s="15" t="str">
        <f t="shared" si="63"/>
        <v>Guayaquil,  Ecuador</v>
      </c>
      <c r="K2002" t="s">
        <v>503</v>
      </c>
      <c r="L2002" s="2">
        <v>38534</v>
      </c>
      <c r="M2002" t="s">
        <v>23</v>
      </c>
      <c r="N2002" t="s">
        <v>4536</v>
      </c>
      <c r="O2002">
        <v>2</v>
      </c>
      <c r="P2002">
        <v>1</v>
      </c>
      <c r="R2002" t="s">
        <v>25</v>
      </c>
      <c r="S2002" t="s">
        <v>25</v>
      </c>
      <c r="T2002" s="17" t="s">
        <v>5975</v>
      </c>
      <c r="AB2002" s="1" t="s">
        <v>1777</v>
      </c>
    </row>
    <row r="2003" spans="1:28" x14ac:dyDescent="0.3">
      <c r="A2003">
        <v>13402</v>
      </c>
      <c r="B2003" s="26" t="s">
        <v>4533</v>
      </c>
      <c r="C2003" t="s">
        <v>4534</v>
      </c>
      <c r="D2003" t="s">
        <v>4535</v>
      </c>
      <c r="E2003" t="s">
        <v>107</v>
      </c>
      <c r="G2003" t="s">
        <v>109</v>
      </c>
      <c r="H2003" s="22" t="str">
        <f>VLOOKUP(G2003,'ISO Country Codes'!A:B,2, FALSE)</f>
        <v> Ecuador</v>
      </c>
      <c r="I2003" s="24" t="str">
        <f t="shared" si="62"/>
        <v>Ave Domingo Comin Y P J Bolona, ,  Ecuador</v>
      </c>
      <c r="J2003" s="15" t="str">
        <f t="shared" si="63"/>
        <v>Guayaquil,  Ecuador</v>
      </c>
      <c r="K2003" t="s">
        <v>503</v>
      </c>
      <c r="L2003" s="2">
        <v>38534</v>
      </c>
      <c r="M2003" t="s">
        <v>23</v>
      </c>
      <c r="N2003" t="s">
        <v>4536</v>
      </c>
      <c r="O2003">
        <v>3</v>
      </c>
      <c r="P2003">
        <v>1</v>
      </c>
      <c r="R2003" t="s">
        <v>25</v>
      </c>
      <c r="S2003" t="s">
        <v>25</v>
      </c>
      <c r="T2003" s="17" t="s">
        <v>5975</v>
      </c>
      <c r="AB2003" s="1" t="s">
        <v>1777</v>
      </c>
    </row>
    <row r="2004" spans="1:28" x14ac:dyDescent="0.3">
      <c r="A2004">
        <v>1000255182</v>
      </c>
      <c r="B2004" s="26" t="s">
        <v>4537</v>
      </c>
      <c r="C2004" t="s">
        <v>4538</v>
      </c>
      <c r="E2004" t="s">
        <v>107</v>
      </c>
      <c r="F2004" t="s">
        <v>108</v>
      </c>
      <c r="G2004" t="s">
        <v>109</v>
      </c>
      <c r="H2004" s="22" t="str">
        <f>VLOOKUP(G2004,'ISO Country Codes'!A:B,2, FALSE)</f>
        <v> Ecuador</v>
      </c>
      <c r="I2004" s="24" t="str">
        <f t="shared" si="62"/>
        <v>Km 5 1/2 Via a Duale, Guayas,  Ecuador</v>
      </c>
      <c r="J2004" s="15" t="str">
        <f t="shared" si="63"/>
        <v>Guayaquil,  Ecuador</v>
      </c>
      <c r="K2004" t="s">
        <v>503</v>
      </c>
      <c r="L2004" s="2">
        <v>38534</v>
      </c>
      <c r="M2004" t="s">
        <v>23</v>
      </c>
      <c r="N2004" t="s">
        <v>4536</v>
      </c>
      <c r="O2004">
        <v>4</v>
      </c>
      <c r="P2004">
        <v>1</v>
      </c>
      <c r="R2004" t="s">
        <v>26</v>
      </c>
      <c r="S2004" t="s">
        <v>25</v>
      </c>
      <c r="T2004" s="17" t="s">
        <v>5975</v>
      </c>
      <c r="AB2004" s="1" t="s">
        <v>1777</v>
      </c>
    </row>
    <row r="2005" spans="1:28" x14ac:dyDescent="0.3">
      <c r="A2005">
        <v>3003362328</v>
      </c>
      <c r="B2005" s="26" t="s">
        <v>953</v>
      </c>
      <c r="C2005" t="s">
        <v>954</v>
      </c>
      <c r="D2005" t="s">
        <v>955</v>
      </c>
      <c r="E2005" t="s">
        <v>433</v>
      </c>
      <c r="F2005" t="s">
        <v>956</v>
      </c>
      <c r="G2005" t="s">
        <v>102</v>
      </c>
      <c r="H2005" s="22" t="str">
        <f>VLOOKUP(G2005,'ISO Country Codes'!A:B,2, FALSE)</f>
        <v> China</v>
      </c>
      <c r="I2005" s="24" t="str">
        <f t="shared" si="62"/>
        <v>888 San LI, Liaoning,  China</v>
      </c>
      <c r="J2005" s="15" t="str">
        <f t="shared" si="63"/>
        <v>Dalian,  China</v>
      </c>
      <c r="K2005" t="s">
        <v>489</v>
      </c>
      <c r="L2005" s="2">
        <v>38499</v>
      </c>
      <c r="M2005" t="s">
        <v>23</v>
      </c>
      <c r="N2005" t="s">
        <v>4539</v>
      </c>
      <c r="O2005">
        <v>1</v>
      </c>
      <c r="P2005">
        <v>1</v>
      </c>
      <c r="R2005" t="s">
        <v>26</v>
      </c>
      <c r="S2005" t="s">
        <v>25</v>
      </c>
      <c r="T2005" s="17" t="s">
        <v>6026</v>
      </c>
      <c r="AB2005" s="1" t="s">
        <v>1777</v>
      </c>
    </row>
    <row r="2006" spans="1:28" x14ac:dyDescent="0.3">
      <c r="A2006">
        <v>3003362328</v>
      </c>
      <c r="B2006" s="26" t="s">
        <v>953</v>
      </c>
      <c r="C2006" t="s">
        <v>954</v>
      </c>
      <c r="D2006" t="s">
        <v>955</v>
      </c>
      <c r="E2006" t="s">
        <v>433</v>
      </c>
      <c r="F2006" t="s">
        <v>956</v>
      </c>
      <c r="G2006" t="s">
        <v>102</v>
      </c>
      <c r="H2006" s="22" t="str">
        <f>VLOOKUP(G2006,'ISO Country Codes'!A:B,2, FALSE)</f>
        <v> China</v>
      </c>
      <c r="I2006" s="24" t="str">
        <f t="shared" si="62"/>
        <v>888 San LI, Liaoning,  China</v>
      </c>
      <c r="J2006" s="15" t="str">
        <f t="shared" si="63"/>
        <v>Dalian,  China</v>
      </c>
      <c r="K2006" t="s">
        <v>489</v>
      </c>
      <c r="L2006" s="2">
        <v>38499</v>
      </c>
      <c r="M2006" t="s">
        <v>23</v>
      </c>
      <c r="N2006" t="s">
        <v>4539</v>
      </c>
      <c r="O2006">
        <v>1</v>
      </c>
      <c r="P2006">
        <v>2</v>
      </c>
      <c r="R2006" t="s">
        <v>25</v>
      </c>
      <c r="S2006" t="s">
        <v>25</v>
      </c>
      <c r="T2006" s="17" t="s">
        <v>6026</v>
      </c>
      <c r="AB2006" s="1" t="s">
        <v>1777</v>
      </c>
    </row>
    <row r="2007" spans="1:28" x14ac:dyDescent="0.3">
      <c r="A2007">
        <v>1000467959</v>
      </c>
      <c r="B2007" s="26" t="s">
        <v>832</v>
      </c>
      <c r="C2007" t="s">
        <v>833</v>
      </c>
      <c r="D2007" t="s">
        <v>834</v>
      </c>
      <c r="E2007" t="s">
        <v>151</v>
      </c>
      <c r="F2007" t="s">
        <v>273</v>
      </c>
      <c r="G2007" t="s">
        <v>153</v>
      </c>
      <c r="H2007" s="22" t="str">
        <f>VLOOKUP(G2007,'ISO Country Codes'!A:B,2, FALSE)</f>
        <v> Bangladesh</v>
      </c>
      <c r="I2007" s="24" t="str">
        <f t="shared" si="62"/>
        <v>4, T.B. Boundary Road, BD-NOTA,  Bangladesh</v>
      </c>
      <c r="J2007" s="15" t="str">
        <f t="shared" si="63"/>
        <v>Khulna,  Bangladesh</v>
      </c>
      <c r="K2007" t="s">
        <v>503</v>
      </c>
      <c r="L2007" s="2">
        <v>38546</v>
      </c>
      <c r="M2007" t="s">
        <v>23</v>
      </c>
      <c r="N2007" t="s">
        <v>4540</v>
      </c>
      <c r="O2007">
        <v>1</v>
      </c>
      <c r="P2007">
        <v>1</v>
      </c>
      <c r="R2007" t="s">
        <v>25</v>
      </c>
      <c r="S2007" t="s">
        <v>25</v>
      </c>
      <c r="T2007" s="17" t="s">
        <v>5898</v>
      </c>
      <c r="AB2007" s="1" t="s">
        <v>1777</v>
      </c>
    </row>
    <row r="2008" spans="1:28" x14ac:dyDescent="0.3">
      <c r="A2008">
        <v>1000467959</v>
      </c>
      <c r="B2008" s="26" t="s">
        <v>832</v>
      </c>
      <c r="C2008" t="s">
        <v>833</v>
      </c>
      <c r="D2008" t="s">
        <v>834</v>
      </c>
      <c r="E2008" t="s">
        <v>151</v>
      </c>
      <c r="F2008" t="s">
        <v>273</v>
      </c>
      <c r="G2008" t="s">
        <v>153</v>
      </c>
      <c r="H2008" s="22" t="str">
        <f>VLOOKUP(G2008,'ISO Country Codes'!A:B,2, FALSE)</f>
        <v> Bangladesh</v>
      </c>
      <c r="I2008" s="24" t="str">
        <f t="shared" si="62"/>
        <v>4, T.B. Boundary Road, BD-NOTA,  Bangladesh</v>
      </c>
      <c r="J2008" s="15" t="str">
        <f t="shared" si="63"/>
        <v>Khulna,  Bangladesh</v>
      </c>
      <c r="K2008" t="s">
        <v>503</v>
      </c>
      <c r="L2008" s="2">
        <v>38546</v>
      </c>
      <c r="M2008" t="s">
        <v>23</v>
      </c>
      <c r="N2008" t="s">
        <v>4540</v>
      </c>
      <c r="O2008">
        <v>1</v>
      </c>
      <c r="P2008">
        <v>2</v>
      </c>
      <c r="R2008" t="s">
        <v>25</v>
      </c>
      <c r="S2008" t="s">
        <v>25</v>
      </c>
      <c r="T2008" s="17" t="s">
        <v>5898</v>
      </c>
      <c r="AB2008" s="1" t="s">
        <v>1777</v>
      </c>
    </row>
    <row r="2009" spans="1:28" x14ac:dyDescent="0.3">
      <c r="A2009">
        <v>1000467959</v>
      </c>
      <c r="B2009" s="26" t="s">
        <v>832</v>
      </c>
      <c r="C2009" t="s">
        <v>833</v>
      </c>
      <c r="D2009" t="s">
        <v>834</v>
      </c>
      <c r="E2009" t="s">
        <v>151</v>
      </c>
      <c r="F2009" t="s">
        <v>273</v>
      </c>
      <c r="G2009" t="s">
        <v>153</v>
      </c>
      <c r="H2009" s="22" t="str">
        <f>VLOOKUP(G2009,'ISO Country Codes'!A:B,2, FALSE)</f>
        <v> Bangladesh</v>
      </c>
      <c r="I2009" s="24" t="str">
        <f t="shared" si="62"/>
        <v>4, T.B. Boundary Road, BD-NOTA,  Bangladesh</v>
      </c>
      <c r="J2009" s="15" t="str">
        <f t="shared" si="63"/>
        <v>Khulna,  Bangladesh</v>
      </c>
      <c r="K2009" t="s">
        <v>503</v>
      </c>
      <c r="L2009" s="2">
        <v>38546</v>
      </c>
      <c r="M2009" t="s">
        <v>23</v>
      </c>
      <c r="N2009" t="s">
        <v>4540</v>
      </c>
      <c r="O2009">
        <v>2</v>
      </c>
      <c r="P2009">
        <v>1</v>
      </c>
      <c r="R2009" t="s">
        <v>26</v>
      </c>
      <c r="S2009" t="s">
        <v>25</v>
      </c>
      <c r="T2009" s="17" t="s">
        <v>5898</v>
      </c>
      <c r="AB2009" s="1" t="s">
        <v>1777</v>
      </c>
    </row>
    <row r="2010" spans="1:28" x14ac:dyDescent="0.3">
      <c r="A2010">
        <v>3005005452</v>
      </c>
      <c r="B2010" s="26" t="s">
        <v>4541</v>
      </c>
      <c r="C2010" t="s">
        <v>4542</v>
      </c>
      <c r="E2010" t="s">
        <v>4543</v>
      </c>
      <c r="G2010" t="s">
        <v>109</v>
      </c>
      <c r="H2010" s="22" t="str">
        <f>VLOOKUP(G2010,'ISO Country Codes'!A:B,2, FALSE)</f>
        <v> Ecuador</v>
      </c>
      <c r="I2010" s="24" t="str">
        <f t="shared" si="62"/>
        <v>Km 6 Via Pedernales, ,  Ecuador</v>
      </c>
      <c r="J2010" s="15" t="str">
        <f t="shared" si="63"/>
        <v>San Vicente,  Ecuador</v>
      </c>
      <c r="K2010" t="s">
        <v>503</v>
      </c>
      <c r="L2010" s="2">
        <v>38574</v>
      </c>
      <c r="M2010" t="s">
        <v>23</v>
      </c>
      <c r="N2010" t="s">
        <v>4544</v>
      </c>
      <c r="O2010">
        <v>6</v>
      </c>
      <c r="P2010">
        <v>1</v>
      </c>
      <c r="R2010" t="s">
        <v>25</v>
      </c>
      <c r="S2010" t="s">
        <v>25</v>
      </c>
      <c r="T2010" s="17" t="s">
        <v>5898</v>
      </c>
      <c r="AB2010" s="1" t="s">
        <v>1777</v>
      </c>
    </row>
    <row r="2011" spans="1:28" x14ac:dyDescent="0.3">
      <c r="A2011">
        <v>3005005452</v>
      </c>
      <c r="B2011" s="26" t="s">
        <v>4541</v>
      </c>
      <c r="C2011" t="s">
        <v>4542</v>
      </c>
      <c r="E2011" t="s">
        <v>4543</v>
      </c>
      <c r="G2011" t="s">
        <v>109</v>
      </c>
      <c r="H2011" s="22" t="str">
        <f>VLOOKUP(G2011,'ISO Country Codes'!A:B,2, FALSE)</f>
        <v> Ecuador</v>
      </c>
      <c r="I2011" s="24" t="str">
        <f t="shared" si="62"/>
        <v>Km 6 Via Pedernales, ,  Ecuador</v>
      </c>
      <c r="J2011" s="15" t="str">
        <f t="shared" si="63"/>
        <v>San Vicente,  Ecuador</v>
      </c>
      <c r="K2011" t="s">
        <v>503</v>
      </c>
      <c r="L2011" s="2">
        <v>38574</v>
      </c>
      <c r="M2011" t="s">
        <v>23</v>
      </c>
      <c r="N2011" t="s">
        <v>4544</v>
      </c>
      <c r="O2011">
        <v>7</v>
      </c>
      <c r="P2011">
        <v>1</v>
      </c>
      <c r="R2011" t="s">
        <v>25</v>
      </c>
      <c r="S2011" t="s">
        <v>25</v>
      </c>
      <c r="T2011" s="17" t="s">
        <v>5898</v>
      </c>
      <c r="AB2011" s="1" t="s">
        <v>1777</v>
      </c>
    </row>
    <row r="2012" spans="1:28" x14ac:dyDescent="0.3">
      <c r="A2012">
        <v>3005005452</v>
      </c>
      <c r="B2012" s="26" t="s">
        <v>4541</v>
      </c>
      <c r="C2012" t="s">
        <v>4542</v>
      </c>
      <c r="E2012" t="s">
        <v>4543</v>
      </c>
      <c r="G2012" t="s">
        <v>109</v>
      </c>
      <c r="H2012" s="22" t="str">
        <f>VLOOKUP(G2012,'ISO Country Codes'!A:B,2, FALSE)</f>
        <v> Ecuador</v>
      </c>
      <c r="I2012" s="24" t="str">
        <f t="shared" si="62"/>
        <v>Km 6 Via Pedernales, ,  Ecuador</v>
      </c>
      <c r="J2012" s="15" t="str">
        <f t="shared" si="63"/>
        <v>San Vicente,  Ecuador</v>
      </c>
      <c r="K2012" t="s">
        <v>503</v>
      </c>
      <c r="L2012" s="2">
        <v>38574</v>
      </c>
      <c r="M2012" t="s">
        <v>23</v>
      </c>
      <c r="N2012" t="s">
        <v>4544</v>
      </c>
      <c r="O2012">
        <v>8</v>
      </c>
      <c r="P2012">
        <v>1</v>
      </c>
      <c r="R2012" t="s">
        <v>26</v>
      </c>
      <c r="S2012" t="s">
        <v>25</v>
      </c>
      <c r="T2012" s="17" t="s">
        <v>5898</v>
      </c>
      <c r="AB2012" s="1" t="s">
        <v>1777</v>
      </c>
    </row>
    <row r="2013" spans="1:28" x14ac:dyDescent="0.3">
      <c r="A2013">
        <v>3005005452</v>
      </c>
      <c r="B2013" s="26" t="s">
        <v>4541</v>
      </c>
      <c r="C2013" t="s">
        <v>4542</v>
      </c>
      <c r="E2013" t="s">
        <v>4543</v>
      </c>
      <c r="G2013" t="s">
        <v>109</v>
      </c>
      <c r="H2013" s="22" t="str">
        <f>VLOOKUP(G2013,'ISO Country Codes'!A:B,2, FALSE)</f>
        <v> Ecuador</v>
      </c>
      <c r="I2013" s="24" t="str">
        <f t="shared" si="62"/>
        <v>Km 6 Via Pedernales, ,  Ecuador</v>
      </c>
      <c r="J2013" s="15" t="str">
        <f t="shared" si="63"/>
        <v>San Vicente,  Ecuador</v>
      </c>
      <c r="K2013" t="s">
        <v>503</v>
      </c>
      <c r="L2013" s="2">
        <v>38574</v>
      </c>
      <c r="M2013" t="s">
        <v>23</v>
      </c>
      <c r="N2013" t="s">
        <v>4544</v>
      </c>
      <c r="O2013">
        <v>8</v>
      </c>
      <c r="P2013">
        <v>2</v>
      </c>
      <c r="R2013" t="s">
        <v>25</v>
      </c>
      <c r="S2013" t="s">
        <v>25</v>
      </c>
      <c r="T2013" s="17" t="s">
        <v>5898</v>
      </c>
      <c r="AB2013" s="1" t="s">
        <v>1777</v>
      </c>
    </row>
    <row r="2014" spans="1:28" x14ac:dyDescent="0.3">
      <c r="A2014">
        <v>3005005452</v>
      </c>
      <c r="B2014" s="26" t="s">
        <v>4541</v>
      </c>
      <c r="C2014" t="s">
        <v>4542</v>
      </c>
      <c r="E2014" t="s">
        <v>4543</v>
      </c>
      <c r="G2014" t="s">
        <v>109</v>
      </c>
      <c r="H2014" s="22" t="str">
        <f>VLOOKUP(G2014,'ISO Country Codes'!A:B,2, FALSE)</f>
        <v> Ecuador</v>
      </c>
      <c r="I2014" s="24" t="str">
        <f t="shared" si="62"/>
        <v>Km 6 Via Pedernales, ,  Ecuador</v>
      </c>
      <c r="J2014" s="15" t="str">
        <f t="shared" si="63"/>
        <v>San Vicente,  Ecuador</v>
      </c>
      <c r="K2014" t="s">
        <v>503</v>
      </c>
      <c r="L2014" s="2">
        <v>38574</v>
      </c>
      <c r="M2014" t="s">
        <v>23</v>
      </c>
      <c r="N2014" t="s">
        <v>4544</v>
      </c>
      <c r="O2014">
        <v>8</v>
      </c>
      <c r="P2014">
        <v>3</v>
      </c>
      <c r="R2014" t="s">
        <v>25</v>
      </c>
      <c r="S2014" t="s">
        <v>25</v>
      </c>
      <c r="T2014" s="17" t="s">
        <v>5898</v>
      </c>
      <c r="AB2014" s="1" t="s">
        <v>1777</v>
      </c>
    </row>
    <row r="2015" spans="1:28" x14ac:dyDescent="0.3">
      <c r="A2015">
        <v>3005005452</v>
      </c>
      <c r="B2015" s="26" t="s">
        <v>4541</v>
      </c>
      <c r="C2015" t="s">
        <v>4542</v>
      </c>
      <c r="E2015" t="s">
        <v>4543</v>
      </c>
      <c r="G2015" t="s">
        <v>109</v>
      </c>
      <c r="H2015" s="22" t="str">
        <f>VLOOKUP(G2015,'ISO Country Codes'!A:B,2, FALSE)</f>
        <v> Ecuador</v>
      </c>
      <c r="I2015" s="24" t="str">
        <f t="shared" si="62"/>
        <v>Km 6 Via Pedernales, ,  Ecuador</v>
      </c>
      <c r="J2015" s="15" t="str">
        <f t="shared" si="63"/>
        <v>San Vicente,  Ecuador</v>
      </c>
      <c r="K2015" t="s">
        <v>503</v>
      </c>
      <c r="L2015" s="2">
        <v>38574</v>
      </c>
      <c r="M2015" t="s">
        <v>23</v>
      </c>
      <c r="N2015" t="s">
        <v>4544</v>
      </c>
      <c r="O2015">
        <v>8</v>
      </c>
      <c r="P2015">
        <v>4</v>
      </c>
      <c r="R2015" t="s">
        <v>25</v>
      </c>
      <c r="S2015" t="s">
        <v>25</v>
      </c>
      <c r="T2015" s="17" t="s">
        <v>5898</v>
      </c>
      <c r="AB2015" s="1" t="s">
        <v>1777</v>
      </c>
    </row>
    <row r="2016" spans="1:28" x14ac:dyDescent="0.3">
      <c r="A2016">
        <v>1000002582</v>
      </c>
      <c r="B2016" s="26" t="s">
        <v>4545</v>
      </c>
      <c r="C2016" t="s">
        <v>4546</v>
      </c>
      <c r="D2016" t="s">
        <v>4547</v>
      </c>
      <c r="E2016" t="s">
        <v>107</v>
      </c>
      <c r="F2016" t="s">
        <v>108</v>
      </c>
      <c r="G2016" t="s">
        <v>109</v>
      </c>
      <c r="H2016" s="22" t="str">
        <f>VLOOKUP(G2016,'ISO Country Codes'!A:B,2, FALSE)</f>
        <v> Ecuador</v>
      </c>
      <c r="I2016" s="24" t="str">
        <f t="shared" si="62"/>
        <v>Km 8.5 Via Duale, Guayas,  Ecuador</v>
      </c>
      <c r="J2016" s="15" t="str">
        <f t="shared" si="63"/>
        <v>Guayaquil,  Ecuador</v>
      </c>
      <c r="K2016" t="s">
        <v>489</v>
      </c>
      <c r="L2016" s="2">
        <v>38517</v>
      </c>
      <c r="M2016" t="s">
        <v>23</v>
      </c>
      <c r="N2016" t="s">
        <v>4548</v>
      </c>
      <c r="O2016">
        <v>1</v>
      </c>
      <c r="P2016">
        <v>1</v>
      </c>
      <c r="R2016" t="s">
        <v>26</v>
      </c>
      <c r="S2016" t="s">
        <v>25</v>
      </c>
      <c r="T2016" s="17" t="s">
        <v>5898</v>
      </c>
      <c r="U2016" s="17" t="s">
        <v>5890</v>
      </c>
      <c r="AB2016" s="1" t="s">
        <v>1777</v>
      </c>
    </row>
    <row r="2017" spans="1:28" x14ac:dyDescent="0.3">
      <c r="A2017">
        <v>1000002582</v>
      </c>
      <c r="B2017" s="26" t="s">
        <v>4545</v>
      </c>
      <c r="C2017" t="s">
        <v>4546</v>
      </c>
      <c r="D2017" t="s">
        <v>4547</v>
      </c>
      <c r="E2017" t="s">
        <v>107</v>
      </c>
      <c r="F2017" t="s">
        <v>108</v>
      </c>
      <c r="G2017" t="s">
        <v>109</v>
      </c>
      <c r="H2017" s="22" t="str">
        <f>VLOOKUP(G2017,'ISO Country Codes'!A:B,2, FALSE)</f>
        <v> Ecuador</v>
      </c>
      <c r="I2017" s="24" t="str">
        <f t="shared" si="62"/>
        <v>Km 8.5 Via Duale, Guayas,  Ecuador</v>
      </c>
      <c r="J2017" s="15" t="str">
        <f t="shared" si="63"/>
        <v>Guayaquil,  Ecuador</v>
      </c>
      <c r="K2017" t="s">
        <v>489</v>
      </c>
      <c r="L2017" s="2">
        <v>38586</v>
      </c>
      <c r="M2017" t="s">
        <v>23</v>
      </c>
      <c r="N2017" t="s">
        <v>4548</v>
      </c>
      <c r="O2017">
        <v>1</v>
      </c>
      <c r="P2017">
        <v>2</v>
      </c>
      <c r="R2017" t="s">
        <v>25</v>
      </c>
      <c r="S2017" t="s">
        <v>25</v>
      </c>
      <c r="T2017" s="17" t="s">
        <v>5890</v>
      </c>
      <c r="U2017" s="17" t="s">
        <v>5898</v>
      </c>
      <c r="AB2017" s="1" t="s">
        <v>1777</v>
      </c>
    </row>
    <row r="2018" spans="1:28" x14ac:dyDescent="0.3">
      <c r="A2018">
        <v>1000002582</v>
      </c>
      <c r="B2018" s="26" t="s">
        <v>4545</v>
      </c>
      <c r="C2018" t="s">
        <v>4546</v>
      </c>
      <c r="D2018" t="s">
        <v>4547</v>
      </c>
      <c r="E2018" t="s">
        <v>107</v>
      </c>
      <c r="F2018" t="s">
        <v>108</v>
      </c>
      <c r="G2018" t="s">
        <v>109</v>
      </c>
      <c r="H2018" s="22" t="str">
        <f>VLOOKUP(G2018,'ISO Country Codes'!A:B,2, FALSE)</f>
        <v> Ecuador</v>
      </c>
      <c r="I2018" s="24" t="str">
        <f t="shared" si="62"/>
        <v>Km 8.5 Via Duale, Guayas,  Ecuador</v>
      </c>
      <c r="J2018" s="15" t="str">
        <f t="shared" si="63"/>
        <v>Guayaquil,  Ecuador</v>
      </c>
      <c r="K2018" t="s">
        <v>489</v>
      </c>
      <c r="L2018" s="2">
        <v>38586</v>
      </c>
      <c r="M2018" t="s">
        <v>23</v>
      </c>
      <c r="N2018" t="s">
        <v>4548</v>
      </c>
      <c r="O2018">
        <v>1</v>
      </c>
      <c r="P2018">
        <v>3</v>
      </c>
      <c r="R2018" t="s">
        <v>25</v>
      </c>
      <c r="S2018" t="s">
        <v>25</v>
      </c>
      <c r="T2018" s="17" t="s">
        <v>5898</v>
      </c>
      <c r="U2018" s="17" t="s">
        <v>5890</v>
      </c>
      <c r="AB2018" s="1" t="s">
        <v>1777</v>
      </c>
    </row>
    <row r="2019" spans="1:28" x14ac:dyDescent="0.3">
      <c r="A2019">
        <v>1000002582</v>
      </c>
      <c r="B2019" s="26" t="s">
        <v>4545</v>
      </c>
      <c r="C2019" t="s">
        <v>4546</v>
      </c>
      <c r="D2019" t="s">
        <v>4547</v>
      </c>
      <c r="E2019" t="s">
        <v>107</v>
      </c>
      <c r="F2019" t="s">
        <v>108</v>
      </c>
      <c r="G2019" t="s">
        <v>109</v>
      </c>
      <c r="H2019" s="22" t="str">
        <f>VLOOKUP(G2019,'ISO Country Codes'!A:B,2, FALSE)</f>
        <v> Ecuador</v>
      </c>
      <c r="I2019" s="24" t="str">
        <f t="shared" si="62"/>
        <v>Km 8.5 Via Duale, Guayas,  Ecuador</v>
      </c>
      <c r="J2019" s="15" t="str">
        <f t="shared" si="63"/>
        <v>Guayaquil,  Ecuador</v>
      </c>
      <c r="K2019" t="s">
        <v>489</v>
      </c>
      <c r="L2019" s="2">
        <v>38586</v>
      </c>
      <c r="M2019" t="s">
        <v>23</v>
      </c>
      <c r="N2019" t="s">
        <v>4548</v>
      </c>
      <c r="O2019">
        <v>1</v>
      </c>
      <c r="P2019">
        <v>4</v>
      </c>
      <c r="R2019" t="s">
        <v>25</v>
      </c>
      <c r="S2019" t="s">
        <v>25</v>
      </c>
      <c r="T2019" s="17" t="s">
        <v>5898</v>
      </c>
      <c r="U2019" s="17" t="s">
        <v>5890</v>
      </c>
      <c r="AB2019" s="1" t="s">
        <v>1777</v>
      </c>
    </row>
    <row r="2020" spans="1:28" x14ac:dyDescent="0.3">
      <c r="A2020">
        <v>3002405877</v>
      </c>
      <c r="B2020" s="26" t="s">
        <v>4549</v>
      </c>
      <c r="C2020" t="s">
        <v>4550</v>
      </c>
      <c r="E2020" t="s">
        <v>494</v>
      </c>
      <c r="G2020" t="s">
        <v>39</v>
      </c>
      <c r="H2020" s="22" t="str">
        <f>VLOOKUP(G2020,'ISO Country Codes'!A:B,2, FALSE)</f>
        <v> Indonesia</v>
      </c>
      <c r="I2020" s="24" t="str">
        <f t="shared" si="62"/>
        <v>Jl Kelapa Gading Boulevard Blok Pd 9 No, ,  Indonesia</v>
      </c>
      <c r="J2020" s="15" t="str">
        <f t="shared" si="63"/>
        <v>Jakarta,  Indonesia</v>
      </c>
      <c r="K2020" t="s">
        <v>503</v>
      </c>
      <c r="L2020" s="2">
        <v>38583</v>
      </c>
      <c r="M2020" t="s">
        <v>23</v>
      </c>
      <c r="N2020" t="s">
        <v>4551</v>
      </c>
      <c r="O2020">
        <v>1</v>
      </c>
      <c r="P2020">
        <v>1</v>
      </c>
      <c r="R2020" t="s">
        <v>25</v>
      </c>
      <c r="S2020" t="s">
        <v>26</v>
      </c>
      <c r="T2020" s="17" t="s">
        <v>5898</v>
      </c>
      <c r="U2020" s="17" t="s">
        <v>5975</v>
      </c>
      <c r="AB2020" s="1" t="s">
        <v>1777</v>
      </c>
    </row>
    <row r="2021" spans="1:28" x14ac:dyDescent="0.3">
      <c r="A2021">
        <v>3004250635</v>
      </c>
      <c r="B2021" s="26" t="s">
        <v>4552</v>
      </c>
      <c r="C2021" t="s">
        <v>4553</v>
      </c>
      <c r="E2021" t="s">
        <v>84</v>
      </c>
      <c r="F2021" t="s">
        <v>4554</v>
      </c>
      <c r="G2021" t="s">
        <v>72</v>
      </c>
      <c r="H2021" s="22" t="str">
        <f>VLOOKUP(G2021,'ISO Country Codes'!A:B,2, FALSE)</f>
        <v> Honduras</v>
      </c>
      <c r="I2021" s="24" t="str">
        <f t="shared" si="62"/>
        <v>Carretera Tegucigalpa, Km 5, HN-CH,  Honduras</v>
      </c>
      <c r="J2021" s="15" t="str">
        <f t="shared" si="63"/>
        <v>Choluteca,  Honduras</v>
      </c>
      <c r="K2021" t="s">
        <v>503</v>
      </c>
      <c r="L2021" s="2">
        <v>38749</v>
      </c>
      <c r="M2021" t="s">
        <v>115</v>
      </c>
      <c r="N2021" t="s">
        <v>4555</v>
      </c>
      <c r="O2021">
        <v>1</v>
      </c>
      <c r="P2021">
        <v>1</v>
      </c>
      <c r="R2021" t="s">
        <v>26</v>
      </c>
      <c r="S2021" t="s">
        <v>25</v>
      </c>
      <c r="T2021" s="17" t="s">
        <v>5975</v>
      </c>
      <c r="AB2021" s="1" t="s">
        <v>1777</v>
      </c>
    </row>
    <row r="2022" spans="1:28" x14ac:dyDescent="0.3">
      <c r="A2022">
        <v>3004386139</v>
      </c>
      <c r="B2022" s="26" t="s">
        <v>1937</v>
      </c>
      <c r="C2022" t="s">
        <v>1938</v>
      </c>
      <c r="E2022" t="s">
        <v>120</v>
      </c>
      <c r="F2022" t="s">
        <v>114</v>
      </c>
      <c r="G2022" t="s">
        <v>39</v>
      </c>
      <c r="H2022" s="22" t="str">
        <f>VLOOKUP(G2022,'ISO Country Codes'!A:B,2, FALSE)</f>
        <v> Indonesia</v>
      </c>
      <c r="I2022" s="24" t="str">
        <f t="shared" si="62"/>
        <v>Jln. Kawasan Industri Gresik Kav C8 15, Jawa Timur,  Indonesia</v>
      </c>
      <c r="J2022" s="15" t="str">
        <f t="shared" si="63"/>
        <v>Gresik,  Indonesia</v>
      </c>
      <c r="K2022" t="s">
        <v>503</v>
      </c>
      <c r="L2022" s="2">
        <v>38639</v>
      </c>
      <c r="M2022" t="s">
        <v>23</v>
      </c>
      <c r="N2022" t="s">
        <v>4556</v>
      </c>
      <c r="O2022">
        <v>1</v>
      </c>
      <c r="P2022">
        <v>1</v>
      </c>
      <c r="R2022" t="s">
        <v>26</v>
      </c>
      <c r="S2022" t="s">
        <v>26</v>
      </c>
      <c r="T2022" s="17" t="s">
        <v>5898</v>
      </c>
      <c r="U2022" s="17" t="s">
        <v>5975</v>
      </c>
      <c r="AB2022" s="1" t="s">
        <v>1777</v>
      </c>
    </row>
    <row r="2023" spans="1:28" x14ac:dyDescent="0.3">
      <c r="A2023">
        <v>3004097215</v>
      </c>
      <c r="B2023" s="26" t="s">
        <v>2715</v>
      </c>
      <c r="C2023" t="s">
        <v>2716</v>
      </c>
      <c r="D2023" t="s">
        <v>2717</v>
      </c>
      <c r="E2023" t="s">
        <v>875</v>
      </c>
      <c r="F2023" t="s">
        <v>636</v>
      </c>
      <c r="G2023" t="s">
        <v>102</v>
      </c>
      <c r="H2023" s="22" t="str">
        <f>VLOOKUP(G2023,'ISO Country Codes'!A:B,2, FALSE)</f>
        <v> China</v>
      </c>
      <c r="I2023" s="24" t="str">
        <f t="shared" si="62"/>
        <v>Economic &amp; Technological Development Dis, Guangdong,  China</v>
      </c>
      <c r="J2023" s="15" t="str">
        <f t="shared" si="63"/>
        <v>Zhanjiang,  China</v>
      </c>
      <c r="K2023" t="s">
        <v>489</v>
      </c>
      <c r="L2023" s="2">
        <v>38638</v>
      </c>
      <c r="M2023" t="s">
        <v>23</v>
      </c>
      <c r="N2023" t="s">
        <v>4557</v>
      </c>
      <c r="O2023">
        <v>1</v>
      </c>
      <c r="P2023">
        <v>1</v>
      </c>
      <c r="R2023" t="s">
        <v>25</v>
      </c>
      <c r="S2023" t="s">
        <v>25</v>
      </c>
      <c r="T2023" s="17" t="s">
        <v>5959</v>
      </c>
      <c r="U2023" s="17" t="s">
        <v>5938</v>
      </c>
      <c r="AB2023" s="1" t="s">
        <v>1777</v>
      </c>
    </row>
    <row r="2024" spans="1:28" x14ac:dyDescent="0.3">
      <c r="A2024">
        <v>3004097215</v>
      </c>
      <c r="B2024" s="26" t="s">
        <v>2715</v>
      </c>
      <c r="C2024" t="s">
        <v>2716</v>
      </c>
      <c r="D2024" t="s">
        <v>2717</v>
      </c>
      <c r="E2024" t="s">
        <v>875</v>
      </c>
      <c r="F2024" t="s">
        <v>636</v>
      </c>
      <c r="G2024" t="s">
        <v>102</v>
      </c>
      <c r="H2024" s="22" t="str">
        <f>VLOOKUP(G2024,'ISO Country Codes'!A:B,2, FALSE)</f>
        <v> China</v>
      </c>
      <c r="I2024" s="24" t="str">
        <f t="shared" si="62"/>
        <v>Economic &amp; Technological Development Dis, Guangdong,  China</v>
      </c>
      <c r="J2024" s="15" t="str">
        <f t="shared" si="63"/>
        <v>Zhanjiang,  China</v>
      </c>
      <c r="K2024" t="s">
        <v>489</v>
      </c>
      <c r="L2024" s="2">
        <v>38638</v>
      </c>
      <c r="M2024" t="s">
        <v>23</v>
      </c>
      <c r="N2024" t="s">
        <v>4558</v>
      </c>
      <c r="O2024">
        <v>1</v>
      </c>
      <c r="P2024">
        <v>1</v>
      </c>
      <c r="R2024" t="s">
        <v>25</v>
      </c>
      <c r="S2024" t="s">
        <v>25</v>
      </c>
      <c r="T2024" s="17" t="s">
        <v>5959</v>
      </c>
      <c r="U2024" s="17" t="s">
        <v>5938</v>
      </c>
      <c r="AB2024" s="1" t="s">
        <v>1777</v>
      </c>
    </row>
    <row r="2025" spans="1:28" x14ac:dyDescent="0.3">
      <c r="A2025">
        <v>3004097215</v>
      </c>
      <c r="B2025" s="26" t="s">
        <v>2715</v>
      </c>
      <c r="C2025" t="s">
        <v>2716</v>
      </c>
      <c r="D2025" t="s">
        <v>2717</v>
      </c>
      <c r="E2025" t="s">
        <v>875</v>
      </c>
      <c r="F2025" t="s">
        <v>636</v>
      </c>
      <c r="G2025" t="s">
        <v>102</v>
      </c>
      <c r="H2025" s="22" t="str">
        <f>VLOOKUP(G2025,'ISO Country Codes'!A:B,2, FALSE)</f>
        <v> China</v>
      </c>
      <c r="I2025" s="24" t="str">
        <f t="shared" si="62"/>
        <v>Economic &amp; Technological Development Dis, Guangdong,  China</v>
      </c>
      <c r="J2025" s="15" t="str">
        <f t="shared" si="63"/>
        <v>Zhanjiang,  China</v>
      </c>
      <c r="K2025" t="s">
        <v>489</v>
      </c>
      <c r="L2025" s="2">
        <v>38638</v>
      </c>
      <c r="M2025" t="s">
        <v>23</v>
      </c>
      <c r="N2025" t="s">
        <v>4559</v>
      </c>
      <c r="O2025">
        <v>1</v>
      </c>
      <c r="P2025">
        <v>1</v>
      </c>
      <c r="R2025" t="s">
        <v>25</v>
      </c>
      <c r="S2025" t="s">
        <v>25</v>
      </c>
      <c r="T2025" s="17" t="s">
        <v>5938</v>
      </c>
      <c r="U2025" s="17" t="s">
        <v>5959</v>
      </c>
      <c r="AB2025" s="1" t="s">
        <v>1777</v>
      </c>
    </row>
    <row r="2026" spans="1:28" x14ac:dyDescent="0.3">
      <c r="A2026">
        <v>3004097215</v>
      </c>
      <c r="B2026" s="26" t="s">
        <v>2715</v>
      </c>
      <c r="C2026" t="s">
        <v>2716</v>
      </c>
      <c r="D2026" t="s">
        <v>2717</v>
      </c>
      <c r="E2026" t="s">
        <v>875</v>
      </c>
      <c r="F2026" t="s">
        <v>636</v>
      </c>
      <c r="G2026" t="s">
        <v>102</v>
      </c>
      <c r="H2026" s="22" t="str">
        <f>VLOOKUP(G2026,'ISO Country Codes'!A:B,2, FALSE)</f>
        <v> China</v>
      </c>
      <c r="I2026" s="24" t="str">
        <f t="shared" si="62"/>
        <v>Economic &amp; Technological Development Dis, Guangdong,  China</v>
      </c>
      <c r="J2026" s="15" t="str">
        <f t="shared" si="63"/>
        <v>Zhanjiang,  China</v>
      </c>
      <c r="K2026" t="s">
        <v>489</v>
      </c>
      <c r="L2026" s="2">
        <v>38638</v>
      </c>
      <c r="M2026" t="s">
        <v>23</v>
      </c>
      <c r="N2026" t="s">
        <v>4559</v>
      </c>
      <c r="O2026">
        <v>1</v>
      </c>
      <c r="P2026">
        <v>2</v>
      </c>
      <c r="R2026" t="s">
        <v>25</v>
      </c>
      <c r="S2026" t="s">
        <v>25</v>
      </c>
      <c r="T2026" s="17" t="s">
        <v>5938</v>
      </c>
      <c r="U2026" s="17" t="s">
        <v>5959</v>
      </c>
      <c r="AB2026" s="1" t="s">
        <v>1777</v>
      </c>
    </row>
    <row r="2027" spans="1:28" x14ac:dyDescent="0.3">
      <c r="A2027">
        <v>3004097215</v>
      </c>
      <c r="B2027" s="26" t="s">
        <v>2715</v>
      </c>
      <c r="C2027" t="s">
        <v>2716</v>
      </c>
      <c r="D2027" t="s">
        <v>2717</v>
      </c>
      <c r="E2027" t="s">
        <v>875</v>
      </c>
      <c r="F2027" t="s">
        <v>636</v>
      </c>
      <c r="G2027" t="s">
        <v>102</v>
      </c>
      <c r="H2027" s="22" t="str">
        <f>VLOOKUP(G2027,'ISO Country Codes'!A:B,2, FALSE)</f>
        <v> China</v>
      </c>
      <c r="I2027" s="24" t="str">
        <f t="shared" si="62"/>
        <v>Economic &amp; Technological Development Dis, Guangdong,  China</v>
      </c>
      <c r="J2027" s="15" t="str">
        <f t="shared" si="63"/>
        <v>Zhanjiang,  China</v>
      </c>
      <c r="K2027" t="s">
        <v>489</v>
      </c>
      <c r="L2027" s="2">
        <v>38638</v>
      </c>
      <c r="M2027" t="s">
        <v>23</v>
      </c>
      <c r="N2027" t="s">
        <v>4559</v>
      </c>
      <c r="O2027">
        <v>1</v>
      </c>
      <c r="P2027">
        <v>3</v>
      </c>
      <c r="R2027" t="s">
        <v>25</v>
      </c>
      <c r="S2027" t="s">
        <v>25</v>
      </c>
      <c r="T2027" s="17" t="s">
        <v>5959</v>
      </c>
      <c r="U2027" s="17" t="s">
        <v>5938</v>
      </c>
      <c r="AB2027" s="1" t="s">
        <v>1777</v>
      </c>
    </row>
    <row r="2028" spans="1:28" x14ac:dyDescent="0.3">
      <c r="A2028">
        <v>3004097215</v>
      </c>
      <c r="B2028" s="26" t="s">
        <v>2715</v>
      </c>
      <c r="C2028" t="s">
        <v>2716</v>
      </c>
      <c r="D2028" t="s">
        <v>2717</v>
      </c>
      <c r="E2028" t="s">
        <v>875</v>
      </c>
      <c r="F2028" t="s">
        <v>636</v>
      </c>
      <c r="G2028" t="s">
        <v>102</v>
      </c>
      <c r="H2028" s="22" t="str">
        <f>VLOOKUP(G2028,'ISO Country Codes'!A:B,2, FALSE)</f>
        <v> China</v>
      </c>
      <c r="I2028" s="24" t="str">
        <f t="shared" si="62"/>
        <v>Economic &amp; Technological Development Dis, Guangdong,  China</v>
      </c>
      <c r="J2028" s="15" t="str">
        <f t="shared" si="63"/>
        <v>Zhanjiang,  China</v>
      </c>
      <c r="K2028" t="s">
        <v>489</v>
      </c>
      <c r="L2028" s="2">
        <v>38638</v>
      </c>
      <c r="M2028" t="s">
        <v>23</v>
      </c>
      <c r="N2028" t="s">
        <v>4559</v>
      </c>
      <c r="O2028">
        <v>1</v>
      </c>
      <c r="P2028">
        <v>4</v>
      </c>
      <c r="R2028" t="s">
        <v>25</v>
      </c>
      <c r="S2028" t="s">
        <v>25</v>
      </c>
      <c r="T2028" s="17" t="s">
        <v>5938</v>
      </c>
      <c r="U2028" s="17" t="s">
        <v>5959</v>
      </c>
      <c r="AB2028" s="1" t="s">
        <v>1777</v>
      </c>
    </row>
    <row r="2029" spans="1:28" x14ac:dyDescent="0.3">
      <c r="A2029">
        <v>3004097215</v>
      </c>
      <c r="B2029" s="26" t="s">
        <v>2715</v>
      </c>
      <c r="C2029" t="s">
        <v>2716</v>
      </c>
      <c r="D2029" t="s">
        <v>2717</v>
      </c>
      <c r="E2029" t="s">
        <v>875</v>
      </c>
      <c r="F2029" t="s">
        <v>636</v>
      </c>
      <c r="G2029" t="s">
        <v>102</v>
      </c>
      <c r="H2029" s="22" t="str">
        <f>VLOOKUP(G2029,'ISO Country Codes'!A:B,2, FALSE)</f>
        <v> China</v>
      </c>
      <c r="I2029" s="24" t="str">
        <f t="shared" si="62"/>
        <v>Economic &amp; Technological Development Dis, Guangdong,  China</v>
      </c>
      <c r="J2029" s="15" t="str">
        <f t="shared" si="63"/>
        <v>Zhanjiang,  China</v>
      </c>
      <c r="K2029" t="s">
        <v>489</v>
      </c>
      <c r="L2029" s="2">
        <v>38638</v>
      </c>
      <c r="M2029" t="s">
        <v>23</v>
      </c>
      <c r="N2029" t="s">
        <v>4560</v>
      </c>
      <c r="O2029">
        <v>1</v>
      </c>
      <c r="P2029">
        <v>1</v>
      </c>
      <c r="R2029" t="s">
        <v>25</v>
      </c>
      <c r="S2029" t="s">
        <v>25</v>
      </c>
      <c r="T2029" s="17" t="s">
        <v>5959</v>
      </c>
      <c r="U2029" s="17" t="s">
        <v>5938</v>
      </c>
      <c r="AB2029" s="1" t="s">
        <v>1777</v>
      </c>
    </row>
    <row r="2030" spans="1:28" x14ac:dyDescent="0.3">
      <c r="A2030">
        <v>3004097215</v>
      </c>
      <c r="B2030" s="26" t="s">
        <v>2715</v>
      </c>
      <c r="C2030" t="s">
        <v>2716</v>
      </c>
      <c r="D2030" t="s">
        <v>2717</v>
      </c>
      <c r="E2030" t="s">
        <v>875</v>
      </c>
      <c r="F2030" t="s">
        <v>636</v>
      </c>
      <c r="G2030" t="s">
        <v>102</v>
      </c>
      <c r="H2030" s="22" t="str">
        <f>VLOOKUP(G2030,'ISO Country Codes'!A:B,2, FALSE)</f>
        <v> China</v>
      </c>
      <c r="I2030" s="24" t="str">
        <f t="shared" si="62"/>
        <v>Economic &amp; Technological Development Dis, Guangdong,  China</v>
      </c>
      <c r="J2030" s="15" t="str">
        <f t="shared" si="63"/>
        <v>Zhanjiang,  China</v>
      </c>
      <c r="K2030" t="s">
        <v>489</v>
      </c>
      <c r="L2030" s="2">
        <v>38638</v>
      </c>
      <c r="M2030" t="s">
        <v>23</v>
      </c>
      <c r="N2030" t="s">
        <v>4561</v>
      </c>
      <c r="O2030">
        <v>1</v>
      </c>
      <c r="P2030">
        <v>1</v>
      </c>
      <c r="R2030" t="s">
        <v>25</v>
      </c>
      <c r="S2030" t="s">
        <v>25</v>
      </c>
      <c r="T2030" s="17" t="s">
        <v>5959</v>
      </c>
      <c r="U2030" s="17" t="s">
        <v>5938</v>
      </c>
      <c r="AB2030" s="1" t="s">
        <v>1777</v>
      </c>
    </row>
    <row r="2031" spans="1:28" x14ac:dyDescent="0.3">
      <c r="A2031">
        <v>3004097215</v>
      </c>
      <c r="B2031" s="26" t="s">
        <v>2715</v>
      </c>
      <c r="C2031" t="s">
        <v>2716</v>
      </c>
      <c r="D2031" t="s">
        <v>2717</v>
      </c>
      <c r="E2031" t="s">
        <v>875</v>
      </c>
      <c r="F2031" t="s">
        <v>636</v>
      </c>
      <c r="G2031" t="s">
        <v>102</v>
      </c>
      <c r="H2031" s="22" t="str">
        <f>VLOOKUP(G2031,'ISO Country Codes'!A:B,2, FALSE)</f>
        <v> China</v>
      </c>
      <c r="I2031" s="24" t="str">
        <f t="shared" si="62"/>
        <v>Economic &amp; Technological Development Dis, Guangdong,  China</v>
      </c>
      <c r="J2031" s="15" t="str">
        <f t="shared" si="63"/>
        <v>Zhanjiang,  China</v>
      </c>
      <c r="K2031" t="s">
        <v>489</v>
      </c>
      <c r="L2031" s="2">
        <v>38638</v>
      </c>
      <c r="M2031" t="s">
        <v>23</v>
      </c>
      <c r="N2031" t="s">
        <v>4562</v>
      </c>
      <c r="O2031">
        <v>1</v>
      </c>
      <c r="P2031">
        <v>1</v>
      </c>
      <c r="R2031" t="s">
        <v>25</v>
      </c>
      <c r="S2031" t="s">
        <v>25</v>
      </c>
      <c r="T2031" s="17" t="s">
        <v>5959</v>
      </c>
      <c r="U2031" s="17" t="s">
        <v>5938</v>
      </c>
      <c r="AB2031" s="1" t="s">
        <v>1777</v>
      </c>
    </row>
    <row r="2032" spans="1:28" x14ac:dyDescent="0.3">
      <c r="A2032">
        <v>3004097215</v>
      </c>
      <c r="B2032" s="26" t="s">
        <v>2715</v>
      </c>
      <c r="C2032" t="s">
        <v>2716</v>
      </c>
      <c r="D2032" t="s">
        <v>2717</v>
      </c>
      <c r="E2032" t="s">
        <v>875</v>
      </c>
      <c r="F2032" t="s">
        <v>636</v>
      </c>
      <c r="G2032" t="s">
        <v>102</v>
      </c>
      <c r="H2032" s="22" t="str">
        <f>VLOOKUP(G2032,'ISO Country Codes'!A:B,2, FALSE)</f>
        <v> China</v>
      </c>
      <c r="I2032" s="24" t="str">
        <f t="shared" si="62"/>
        <v>Economic &amp; Technological Development Dis, Guangdong,  China</v>
      </c>
      <c r="J2032" s="15" t="str">
        <f t="shared" si="63"/>
        <v>Zhanjiang,  China</v>
      </c>
      <c r="K2032" t="s">
        <v>489</v>
      </c>
      <c r="L2032" s="2">
        <v>38638</v>
      </c>
      <c r="M2032" t="s">
        <v>23</v>
      </c>
      <c r="N2032" t="s">
        <v>4563</v>
      </c>
      <c r="O2032">
        <v>1</v>
      </c>
      <c r="P2032">
        <v>1</v>
      </c>
      <c r="R2032" t="s">
        <v>25</v>
      </c>
      <c r="S2032" t="s">
        <v>25</v>
      </c>
      <c r="T2032" s="17" t="s">
        <v>5938</v>
      </c>
      <c r="U2032" s="17" t="s">
        <v>5959</v>
      </c>
      <c r="AB2032" s="1" t="s">
        <v>1777</v>
      </c>
    </row>
    <row r="2033" spans="1:28" x14ac:dyDescent="0.3">
      <c r="A2033">
        <v>3004976187</v>
      </c>
      <c r="B2033" s="26" t="s">
        <v>377</v>
      </c>
      <c r="C2033" t="s">
        <v>378</v>
      </c>
      <c r="D2033" t="s">
        <v>379</v>
      </c>
      <c r="E2033" t="s">
        <v>380</v>
      </c>
      <c r="F2033" t="s">
        <v>381</v>
      </c>
      <c r="G2033" t="s">
        <v>64</v>
      </c>
      <c r="H2033" s="22" t="str">
        <f>VLOOKUP(G2033,'ISO Country Codes'!A:B,2, FALSE)</f>
        <v> Viet Nam</v>
      </c>
      <c r="I2033" s="24" t="str">
        <f t="shared" si="62"/>
        <v>Xa Khanh An, VN-59,  Viet Nam</v>
      </c>
      <c r="J2033" s="15" t="str">
        <f t="shared" si="63"/>
        <v>California Mau,  Viet Nam</v>
      </c>
      <c r="K2033" t="s">
        <v>489</v>
      </c>
      <c r="L2033" s="2">
        <v>38785</v>
      </c>
      <c r="M2033" t="s">
        <v>23</v>
      </c>
      <c r="N2033" t="s">
        <v>4564</v>
      </c>
      <c r="O2033">
        <v>1</v>
      </c>
      <c r="P2033">
        <v>1</v>
      </c>
      <c r="R2033" t="s">
        <v>25</v>
      </c>
      <c r="S2033" t="s">
        <v>25</v>
      </c>
      <c r="T2033" s="17" t="s">
        <v>5898</v>
      </c>
      <c r="AB2033" s="1" t="s">
        <v>1777</v>
      </c>
    </row>
    <row r="2034" spans="1:28" x14ac:dyDescent="0.3">
      <c r="A2034">
        <v>3004976187</v>
      </c>
      <c r="B2034" s="26" t="s">
        <v>377</v>
      </c>
      <c r="C2034" t="s">
        <v>378</v>
      </c>
      <c r="D2034" t="s">
        <v>379</v>
      </c>
      <c r="E2034" t="s">
        <v>380</v>
      </c>
      <c r="F2034" t="s">
        <v>381</v>
      </c>
      <c r="G2034" t="s">
        <v>64</v>
      </c>
      <c r="H2034" s="22" t="str">
        <f>VLOOKUP(G2034,'ISO Country Codes'!A:B,2, FALSE)</f>
        <v> Viet Nam</v>
      </c>
      <c r="I2034" s="24" t="str">
        <f t="shared" si="62"/>
        <v>Xa Khanh An, VN-59,  Viet Nam</v>
      </c>
      <c r="J2034" s="15" t="str">
        <f t="shared" si="63"/>
        <v>California Mau,  Viet Nam</v>
      </c>
      <c r="K2034" t="s">
        <v>489</v>
      </c>
      <c r="L2034" s="2">
        <v>38785</v>
      </c>
      <c r="M2034" t="s">
        <v>23</v>
      </c>
      <c r="N2034" t="s">
        <v>4564</v>
      </c>
      <c r="O2034">
        <v>1</v>
      </c>
      <c r="P2034">
        <v>2</v>
      </c>
      <c r="R2034" t="s">
        <v>25</v>
      </c>
      <c r="S2034" t="s">
        <v>25</v>
      </c>
      <c r="T2034" s="17" t="s">
        <v>5898</v>
      </c>
      <c r="AB2034" s="1" t="s">
        <v>1777</v>
      </c>
    </row>
    <row r="2035" spans="1:28" x14ac:dyDescent="0.3">
      <c r="A2035">
        <v>3004976187</v>
      </c>
      <c r="B2035" s="26" t="s">
        <v>377</v>
      </c>
      <c r="C2035" t="s">
        <v>378</v>
      </c>
      <c r="D2035" t="s">
        <v>379</v>
      </c>
      <c r="E2035" t="s">
        <v>380</v>
      </c>
      <c r="F2035" t="s">
        <v>381</v>
      </c>
      <c r="G2035" t="s">
        <v>64</v>
      </c>
      <c r="H2035" s="22" t="str">
        <f>VLOOKUP(G2035,'ISO Country Codes'!A:B,2, FALSE)</f>
        <v> Viet Nam</v>
      </c>
      <c r="I2035" s="24" t="str">
        <f t="shared" si="62"/>
        <v>Xa Khanh An, VN-59,  Viet Nam</v>
      </c>
      <c r="J2035" s="15" t="str">
        <f t="shared" si="63"/>
        <v>California Mau,  Viet Nam</v>
      </c>
      <c r="K2035" t="s">
        <v>489</v>
      </c>
      <c r="L2035" s="2">
        <v>38785</v>
      </c>
      <c r="M2035" t="s">
        <v>23</v>
      </c>
      <c r="N2035" t="s">
        <v>4564</v>
      </c>
      <c r="O2035">
        <v>1</v>
      </c>
      <c r="P2035">
        <v>3</v>
      </c>
      <c r="R2035" t="s">
        <v>26</v>
      </c>
      <c r="S2035" t="s">
        <v>25</v>
      </c>
      <c r="T2035" s="17" t="s">
        <v>5898</v>
      </c>
      <c r="AB2035" s="1" t="s">
        <v>1777</v>
      </c>
    </row>
    <row r="2036" spans="1:28" x14ac:dyDescent="0.3">
      <c r="A2036">
        <v>3004583975</v>
      </c>
      <c r="B2036" s="26" t="s">
        <v>2091</v>
      </c>
      <c r="C2036" t="s">
        <v>2092</v>
      </c>
      <c r="D2036" t="s">
        <v>2093</v>
      </c>
      <c r="E2036" t="s">
        <v>2094</v>
      </c>
      <c r="F2036" t="s">
        <v>2095</v>
      </c>
      <c r="G2036" t="s">
        <v>21</v>
      </c>
      <c r="H2036" s="22" t="str">
        <f>VLOOKUP(G2036,'ISO Country Codes'!A:B,2, FALSE)</f>
        <v> Malaysia</v>
      </c>
      <c r="I2036" s="24" t="str">
        <f t="shared" si="62"/>
        <v>Unit No. B2, Lot No. 205, 3151, 211, Wilayah Persekutuan,  Malaysia</v>
      </c>
      <c r="J2036" s="15" t="str">
        <f t="shared" si="63"/>
        <v>Labuan,  Malaysia</v>
      </c>
      <c r="K2036" t="s">
        <v>503</v>
      </c>
      <c r="L2036" s="2">
        <v>38868</v>
      </c>
      <c r="M2036" t="s">
        <v>23</v>
      </c>
      <c r="N2036" t="s">
        <v>4565</v>
      </c>
      <c r="O2036">
        <v>1</v>
      </c>
      <c r="P2036">
        <v>1</v>
      </c>
      <c r="R2036" t="s">
        <v>26</v>
      </c>
      <c r="S2036" t="s">
        <v>25</v>
      </c>
      <c r="T2036" s="17" t="s">
        <v>5898</v>
      </c>
      <c r="AB2036" s="1" t="s">
        <v>1777</v>
      </c>
    </row>
    <row r="2037" spans="1:28" x14ac:dyDescent="0.3">
      <c r="A2037">
        <v>3004583975</v>
      </c>
      <c r="B2037" s="26" t="s">
        <v>2091</v>
      </c>
      <c r="C2037" t="s">
        <v>2092</v>
      </c>
      <c r="D2037" t="s">
        <v>2093</v>
      </c>
      <c r="E2037" t="s">
        <v>2094</v>
      </c>
      <c r="F2037" t="s">
        <v>2095</v>
      </c>
      <c r="G2037" t="s">
        <v>21</v>
      </c>
      <c r="H2037" s="22" t="str">
        <f>VLOOKUP(G2037,'ISO Country Codes'!A:B,2, FALSE)</f>
        <v> Malaysia</v>
      </c>
      <c r="I2037" s="24" t="str">
        <f t="shared" si="62"/>
        <v>Unit No. B2, Lot No. 205, 3151, 211, Wilayah Persekutuan,  Malaysia</v>
      </c>
      <c r="J2037" s="15" t="str">
        <f t="shared" si="63"/>
        <v>Labuan,  Malaysia</v>
      </c>
      <c r="K2037" t="s">
        <v>503</v>
      </c>
      <c r="L2037" s="2">
        <v>38868</v>
      </c>
      <c r="M2037" t="s">
        <v>23</v>
      </c>
      <c r="N2037" t="s">
        <v>4565</v>
      </c>
      <c r="O2037">
        <v>2</v>
      </c>
      <c r="P2037">
        <v>1</v>
      </c>
      <c r="R2037" t="s">
        <v>25</v>
      </c>
      <c r="S2037" t="s">
        <v>25</v>
      </c>
      <c r="T2037" s="17" t="s">
        <v>5898</v>
      </c>
      <c r="AB2037" s="1" t="s">
        <v>1777</v>
      </c>
    </row>
    <row r="2038" spans="1:28" x14ac:dyDescent="0.3">
      <c r="A2038">
        <v>3004583975</v>
      </c>
      <c r="B2038" s="26" t="s">
        <v>2091</v>
      </c>
      <c r="C2038" t="s">
        <v>2092</v>
      </c>
      <c r="D2038" t="s">
        <v>2093</v>
      </c>
      <c r="E2038" t="s">
        <v>2094</v>
      </c>
      <c r="F2038" t="s">
        <v>2095</v>
      </c>
      <c r="G2038" t="s">
        <v>21</v>
      </c>
      <c r="H2038" s="22" t="str">
        <f>VLOOKUP(G2038,'ISO Country Codes'!A:B,2, FALSE)</f>
        <v> Malaysia</v>
      </c>
      <c r="I2038" s="24" t="str">
        <f t="shared" si="62"/>
        <v>Unit No. B2, Lot No. 205, 3151, 211, Wilayah Persekutuan,  Malaysia</v>
      </c>
      <c r="J2038" s="15" t="str">
        <f t="shared" si="63"/>
        <v>Labuan,  Malaysia</v>
      </c>
      <c r="K2038" t="s">
        <v>503</v>
      </c>
      <c r="L2038" s="2">
        <v>38868</v>
      </c>
      <c r="M2038" t="s">
        <v>23</v>
      </c>
      <c r="N2038" t="s">
        <v>4565</v>
      </c>
      <c r="O2038">
        <v>3</v>
      </c>
      <c r="P2038">
        <v>1</v>
      </c>
      <c r="R2038" t="s">
        <v>25</v>
      </c>
      <c r="S2038" t="s">
        <v>25</v>
      </c>
      <c r="T2038" s="17" t="s">
        <v>5898</v>
      </c>
      <c r="AB2038" s="1" t="s">
        <v>1777</v>
      </c>
    </row>
    <row r="2039" spans="1:28" x14ac:dyDescent="0.3">
      <c r="A2039">
        <v>3004299151</v>
      </c>
      <c r="B2039" s="26" t="s">
        <v>568</v>
      </c>
      <c r="C2039" t="s">
        <v>569</v>
      </c>
      <c r="E2039" t="s">
        <v>570</v>
      </c>
      <c r="F2039" t="s">
        <v>502</v>
      </c>
      <c r="G2039" t="s">
        <v>64</v>
      </c>
      <c r="H2039" s="22" t="str">
        <f>VLOOKUP(G2039,'ISO Country Codes'!A:B,2, FALSE)</f>
        <v> Viet Nam</v>
      </c>
      <c r="I2039" s="24" t="str">
        <f t="shared" si="62"/>
        <v>224 Cao Thang Street, Ca Mau,  Viet Nam</v>
      </c>
      <c r="J2039" s="15" t="str">
        <f t="shared" si="63"/>
        <v>Ca Mau City,  Viet Nam</v>
      </c>
      <c r="K2039" t="s">
        <v>489</v>
      </c>
      <c r="L2039" s="2">
        <v>38993</v>
      </c>
      <c r="M2039" t="s">
        <v>23</v>
      </c>
      <c r="N2039" t="s">
        <v>4566</v>
      </c>
      <c r="O2039">
        <v>2</v>
      </c>
      <c r="P2039">
        <v>1</v>
      </c>
      <c r="R2039" t="s">
        <v>25</v>
      </c>
      <c r="S2039" t="s">
        <v>26</v>
      </c>
      <c r="T2039" s="17" t="s">
        <v>5975</v>
      </c>
      <c r="AB2039" s="1" t="s">
        <v>1777</v>
      </c>
    </row>
    <row r="2040" spans="1:28" x14ac:dyDescent="0.3">
      <c r="A2040">
        <v>3004270938</v>
      </c>
      <c r="B2040" s="26" t="s">
        <v>1829</v>
      </c>
      <c r="C2040" t="s">
        <v>1830</v>
      </c>
      <c r="D2040" t="s">
        <v>1831</v>
      </c>
      <c r="E2040" t="s">
        <v>1832</v>
      </c>
      <c r="F2040" t="s">
        <v>616</v>
      </c>
      <c r="G2040" t="s">
        <v>31</v>
      </c>
      <c r="H2040" s="22" t="str">
        <f>VLOOKUP(G2040,'ISO Country Codes'!A:B,2, FALSE)</f>
        <v> India</v>
      </c>
      <c r="I2040" s="24" t="str">
        <f t="shared" si="62"/>
        <v>1067 Osic Industrial Area, Orissa,  India</v>
      </c>
      <c r="J2040" s="15" t="str">
        <f t="shared" si="63"/>
        <v>Jagatsinghapur,  India</v>
      </c>
      <c r="K2040" t="s">
        <v>503</v>
      </c>
      <c r="L2040" s="2">
        <v>38981</v>
      </c>
      <c r="M2040" t="s">
        <v>23</v>
      </c>
      <c r="N2040" t="s">
        <v>4567</v>
      </c>
      <c r="O2040">
        <v>1</v>
      </c>
      <c r="P2040">
        <v>1</v>
      </c>
      <c r="R2040" t="s">
        <v>26</v>
      </c>
      <c r="S2040" t="s">
        <v>25</v>
      </c>
      <c r="T2040" s="17" t="s">
        <v>5898</v>
      </c>
      <c r="AB2040" s="1" t="s">
        <v>1777</v>
      </c>
    </row>
    <row r="2041" spans="1:28" x14ac:dyDescent="0.3">
      <c r="A2041">
        <v>3009928538</v>
      </c>
      <c r="B2041" s="26" t="s">
        <v>881</v>
      </c>
      <c r="C2041" t="s">
        <v>882</v>
      </c>
      <c r="D2041" t="s">
        <v>883</v>
      </c>
      <c r="E2041" t="s">
        <v>125</v>
      </c>
      <c r="F2041" t="s">
        <v>348</v>
      </c>
      <c r="G2041" t="s">
        <v>31</v>
      </c>
      <c r="H2041" s="22" t="str">
        <f>VLOOKUP(G2041,'ISO Country Codes'!A:B,2, FALSE)</f>
        <v> India</v>
      </c>
      <c r="I2041" s="24" t="str">
        <f t="shared" si="62"/>
        <v>R.S No:35/4 &amp; 5, Andhra Pradesh,  India</v>
      </c>
      <c r="J2041" s="15" t="str">
        <f t="shared" si="63"/>
        <v>Bhimavaram,  India</v>
      </c>
      <c r="K2041" t="s">
        <v>489</v>
      </c>
      <c r="L2041" s="2">
        <v>39023</v>
      </c>
      <c r="M2041" t="s">
        <v>23</v>
      </c>
      <c r="N2041" t="s">
        <v>4568</v>
      </c>
      <c r="O2041">
        <v>1</v>
      </c>
      <c r="P2041">
        <v>1</v>
      </c>
      <c r="R2041" t="s">
        <v>25</v>
      </c>
      <c r="S2041" t="s">
        <v>25</v>
      </c>
      <c r="T2041" s="17" t="s">
        <v>5898</v>
      </c>
      <c r="AB2041" s="1" t="s">
        <v>1777</v>
      </c>
    </row>
    <row r="2042" spans="1:28" x14ac:dyDescent="0.3">
      <c r="A2042">
        <v>3009928538</v>
      </c>
      <c r="B2042" s="26" t="s">
        <v>881</v>
      </c>
      <c r="C2042" t="s">
        <v>882</v>
      </c>
      <c r="D2042" t="s">
        <v>883</v>
      </c>
      <c r="E2042" t="s">
        <v>125</v>
      </c>
      <c r="F2042" t="s">
        <v>348</v>
      </c>
      <c r="G2042" t="s">
        <v>31</v>
      </c>
      <c r="H2042" s="22" t="str">
        <f>VLOOKUP(G2042,'ISO Country Codes'!A:B,2, FALSE)</f>
        <v> India</v>
      </c>
      <c r="I2042" s="24" t="str">
        <f t="shared" si="62"/>
        <v>R.S No:35/4 &amp; 5, Andhra Pradesh,  India</v>
      </c>
      <c r="J2042" s="15" t="str">
        <f t="shared" si="63"/>
        <v>Bhimavaram,  India</v>
      </c>
      <c r="K2042" t="s">
        <v>489</v>
      </c>
      <c r="L2042" s="2">
        <v>39023</v>
      </c>
      <c r="M2042" t="s">
        <v>23</v>
      </c>
      <c r="N2042" t="s">
        <v>4568</v>
      </c>
      <c r="O2042">
        <v>1</v>
      </c>
      <c r="P2042">
        <v>2</v>
      </c>
      <c r="R2042" t="s">
        <v>25</v>
      </c>
      <c r="S2042" t="s">
        <v>25</v>
      </c>
      <c r="T2042" s="17" t="s">
        <v>5898</v>
      </c>
      <c r="AB2042" s="1" t="s">
        <v>1777</v>
      </c>
    </row>
    <row r="2043" spans="1:28" x14ac:dyDescent="0.3">
      <c r="A2043">
        <v>3009928538</v>
      </c>
      <c r="B2043" s="26" t="s">
        <v>881</v>
      </c>
      <c r="C2043" t="s">
        <v>882</v>
      </c>
      <c r="D2043" t="s">
        <v>883</v>
      </c>
      <c r="E2043" t="s">
        <v>125</v>
      </c>
      <c r="F2043" t="s">
        <v>348</v>
      </c>
      <c r="G2043" t="s">
        <v>31</v>
      </c>
      <c r="H2043" s="22" t="str">
        <f>VLOOKUP(G2043,'ISO Country Codes'!A:B,2, FALSE)</f>
        <v> India</v>
      </c>
      <c r="I2043" s="24" t="str">
        <f t="shared" si="62"/>
        <v>R.S No:35/4 &amp; 5, Andhra Pradesh,  India</v>
      </c>
      <c r="J2043" s="15" t="str">
        <f t="shared" si="63"/>
        <v>Bhimavaram,  India</v>
      </c>
      <c r="K2043" t="s">
        <v>489</v>
      </c>
      <c r="L2043" s="2">
        <v>39023</v>
      </c>
      <c r="M2043" t="s">
        <v>23</v>
      </c>
      <c r="N2043" t="s">
        <v>4568</v>
      </c>
      <c r="O2043">
        <v>1</v>
      </c>
      <c r="P2043">
        <v>3</v>
      </c>
      <c r="R2043" t="s">
        <v>25</v>
      </c>
      <c r="S2043" t="s">
        <v>25</v>
      </c>
      <c r="T2043" s="17" t="s">
        <v>5898</v>
      </c>
      <c r="AB2043" s="1" t="s">
        <v>1777</v>
      </c>
    </row>
    <row r="2044" spans="1:28" x14ac:dyDescent="0.3">
      <c r="A2044">
        <v>3009928538</v>
      </c>
      <c r="B2044" s="26" t="s">
        <v>881</v>
      </c>
      <c r="C2044" t="s">
        <v>882</v>
      </c>
      <c r="D2044" t="s">
        <v>883</v>
      </c>
      <c r="E2044" t="s">
        <v>125</v>
      </c>
      <c r="F2044" t="s">
        <v>348</v>
      </c>
      <c r="G2044" t="s">
        <v>31</v>
      </c>
      <c r="H2044" s="22" t="str">
        <f>VLOOKUP(G2044,'ISO Country Codes'!A:B,2, FALSE)</f>
        <v> India</v>
      </c>
      <c r="I2044" s="24" t="str">
        <f t="shared" si="62"/>
        <v>R.S No:35/4 &amp; 5, Andhra Pradesh,  India</v>
      </c>
      <c r="J2044" s="15" t="str">
        <f t="shared" si="63"/>
        <v>Bhimavaram,  India</v>
      </c>
      <c r="K2044" t="s">
        <v>503</v>
      </c>
      <c r="L2044" s="2">
        <v>39023</v>
      </c>
      <c r="M2044" t="s">
        <v>23</v>
      </c>
      <c r="N2044" t="s">
        <v>4568</v>
      </c>
      <c r="O2044">
        <v>2</v>
      </c>
      <c r="P2044">
        <v>1</v>
      </c>
      <c r="R2044" t="s">
        <v>26</v>
      </c>
      <c r="S2044" t="s">
        <v>25</v>
      </c>
      <c r="T2044" s="17" t="s">
        <v>5898</v>
      </c>
      <c r="AB2044" s="1" t="s">
        <v>1777</v>
      </c>
    </row>
    <row r="2045" spans="1:28" x14ac:dyDescent="0.3">
      <c r="A2045">
        <v>3004250379</v>
      </c>
      <c r="B2045" s="26" t="s">
        <v>1778</v>
      </c>
      <c r="C2045" t="s">
        <v>1779</v>
      </c>
      <c r="D2045" t="s">
        <v>1780</v>
      </c>
      <c r="E2045" t="s">
        <v>409</v>
      </c>
      <c r="G2045" t="s">
        <v>153</v>
      </c>
      <c r="H2045" s="22" t="str">
        <f>VLOOKUP(G2045,'ISO Country Codes'!A:B,2, FALSE)</f>
        <v> Bangladesh</v>
      </c>
      <c r="I2045" s="24" t="str">
        <f t="shared" si="62"/>
        <v>51-B (1) Shagarika Road,, ,  Bangladesh</v>
      </c>
      <c r="J2045" s="15" t="str">
        <f t="shared" si="63"/>
        <v>Chittagong,  Bangladesh</v>
      </c>
      <c r="K2045" t="s">
        <v>503</v>
      </c>
      <c r="L2045" s="2">
        <v>38356</v>
      </c>
      <c r="M2045" t="s">
        <v>23</v>
      </c>
      <c r="N2045" t="s">
        <v>4569</v>
      </c>
      <c r="O2045">
        <v>1</v>
      </c>
      <c r="P2045">
        <v>1</v>
      </c>
      <c r="R2045" t="s">
        <v>26</v>
      </c>
      <c r="S2045" t="s">
        <v>25</v>
      </c>
      <c r="T2045" s="17" t="s">
        <v>5975</v>
      </c>
      <c r="AB2045" s="1" t="s">
        <v>1777</v>
      </c>
    </row>
    <row r="2046" spans="1:28" x14ac:dyDescent="0.3">
      <c r="A2046">
        <v>1000481887</v>
      </c>
      <c r="B2046" s="26" t="s">
        <v>980</v>
      </c>
      <c r="C2046" t="s">
        <v>981</v>
      </c>
      <c r="D2046" t="s">
        <v>982</v>
      </c>
      <c r="E2046" t="s">
        <v>414</v>
      </c>
      <c r="F2046" t="s">
        <v>348</v>
      </c>
      <c r="G2046" t="s">
        <v>31</v>
      </c>
      <c r="H2046" s="22" t="str">
        <f>VLOOKUP(G2046,'ISO Country Codes'!A:B,2, FALSE)</f>
        <v> India</v>
      </c>
      <c r="I2046" s="24" t="str">
        <f t="shared" si="62"/>
        <v>Jayaprada Apartments, Andhra Pradesh,  India</v>
      </c>
      <c r="J2046" s="15" t="str">
        <f t="shared" si="63"/>
        <v>Visakhapatnam,  India</v>
      </c>
      <c r="K2046" t="s">
        <v>503</v>
      </c>
      <c r="L2046" s="2">
        <v>37693</v>
      </c>
      <c r="M2046" t="s">
        <v>23</v>
      </c>
      <c r="N2046" t="s">
        <v>4570</v>
      </c>
      <c r="O2046">
        <v>6</v>
      </c>
      <c r="P2046">
        <v>1</v>
      </c>
      <c r="R2046" t="s">
        <v>26</v>
      </c>
      <c r="S2046" t="s">
        <v>25</v>
      </c>
      <c r="T2046" s="17" t="s">
        <v>5898</v>
      </c>
      <c r="AB2046" s="1" t="s">
        <v>1777</v>
      </c>
    </row>
    <row r="2047" spans="1:28" x14ac:dyDescent="0.3">
      <c r="A2047">
        <v>3004045117</v>
      </c>
      <c r="B2047" s="26" t="s">
        <v>849</v>
      </c>
      <c r="C2047" t="s">
        <v>850</v>
      </c>
      <c r="E2047" t="s">
        <v>414</v>
      </c>
      <c r="F2047" t="s">
        <v>348</v>
      </c>
      <c r="G2047" t="s">
        <v>31</v>
      </c>
      <c r="H2047" s="22" t="str">
        <f>VLOOKUP(G2047,'ISO Country Codes'!A:B,2, FALSE)</f>
        <v> India</v>
      </c>
      <c r="I2047" s="24" t="str">
        <f t="shared" si="62"/>
        <v>11/1 Purshottapuram, Andhra Pradesh,  India</v>
      </c>
      <c r="J2047" s="15" t="str">
        <f t="shared" si="63"/>
        <v>Visakhapatnam,  India</v>
      </c>
      <c r="K2047" t="s">
        <v>503</v>
      </c>
      <c r="L2047" s="2">
        <v>37761</v>
      </c>
      <c r="M2047" t="s">
        <v>23</v>
      </c>
      <c r="N2047" t="s">
        <v>4571</v>
      </c>
      <c r="O2047">
        <v>1</v>
      </c>
      <c r="P2047">
        <v>1</v>
      </c>
      <c r="R2047" t="s">
        <v>25</v>
      </c>
      <c r="S2047" t="s">
        <v>25</v>
      </c>
      <c r="T2047" s="17" t="s">
        <v>5975</v>
      </c>
      <c r="AB2047" s="1" t="s">
        <v>1777</v>
      </c>
    </row>
    <row r="2048" spans="1:28" x14ac:dyDescent="0.3">
      <c r="A2048">
        <v>3004045117</v>
      </c>
      <c r="B2048" s="26" t="s">
        <v>849</v>
      </c>
      <c r="C2048" t="s">
        <v>850</v>
      </c>
      <c r="E2048" t="s">
        <v>414</v>
      </c>
      <c r="F2048" t="s">
        <v>348</v>
      </c>
      <c r="G2048" t="s">
        <v>31</v>
      </c>
      <c r="H2048" s="22" t="str">
        <f>VLOOKUP(G2048,'ISO Country Codes'!A:B,2, FALSE)</f>
        <v> India</v>
      </c>
      <c r="I2048" s="24" t="str">
        <f t="shared" si="62"/>
        <v>11/1 Purshottapuram, Andhra Pradesh,  India</v>
      </c>
      <c r="J2048" s="15" t="str">
        <f t="shared" si="63"/>
        <v>Visakhapatnam,  India</v>
      </c>
      <c r="K2048" t="s">
        <v>503</v>
      </c>
      <c r="L2048" s="2">
        <v>37761</v>
      </c>
      <c r="M2048" t="s">
        <v>23</v>
      </c>
      <c r="N2048" t="s">
        <v>4571</v>
      </c>
      <c r="O2048">
        <v>2</v>
      </c>
      <c r="P2048">
        <v>1</v>
      </c>
      <c r="R2048" t="s">
        <v>25</v>
      </c>
      <c r="S2048" t="s">
        <v>25</v>
      </c>
      <c r="T2048" s="17" t="s">
        <v>5975</v>
      </c>
      <c r="AB2048" s="1" t="s">
        <v>1777</v>
      </c>
    </row>
    <row r="2049" spans="1:28" x14ac:dyDescent="0.3">
      <c r="A2049">
        <v>3004045117</v>
      </c>
      <c r="B2049" s="26" t="s">
        <v>849</v>
      </c>
      <c r="C2049" t="s">
        <v>850</v>
      </c>
      <c r="E2049" t="s">
        <v>414</v>
      </c>
      <c r="F2049" t="s">
        <v>348</v>
      </c>
      <c r="G2049" t="s">
        <v>31</v>
      </c>
      <c r="H2049" s="22" t="str">
        <f>VLOOKUP(G2049,'ISO Country Codes'!A:B,2, FALSE)</f>
        <v> India</v>
      </c>
      <c r="I2049" s="24" t="str">
        <f t="shared" si="62"/>
        <v>11/1 Purshottapuram, Andhra Pradesh,  India</v>
      </c>
      <c r="J2049" s="15" t="str">
        <f t="shared" si="63"/>
        <v>Visakhapatnam,  India</v>
      </c>
      <c r="K2049" t="s">
        <v>503</v>
      </c>
      <c r="L2049" s="2">
        <v>37761</v>
      </c>
      <c r="M2049" t="s">
        <v>23</v>
      </c>
      <c r="N2049" t="s">
        <v>4571</v>
      </c>
      <c r="O2049">
        <v>3</v>
      </c>
      <c r="P2049">
        <v>1</v>
      </c>
      <c r="R2049" t="s">
        <v>25</v>
      </c>
      <c r="S2049" t="s">
        <v>25</v>
      </c>
      <c r="T2049" s="17" t="s">
        <v>5975</v>
      </c>
      <c r="AB2049" s="1" t="s">
        <v>1777</v>
      </c>
    </row>
    <row r="2050" spans="1:28" x14ac:dyDescent="0.3">
      <c r="A2050">
        <v>3004045117</v>
      </c>
      <c r="B2050" s="26" t="s">
        <v>849</v>
      </c>
      <c r="C2050" t="s">
        <v>850</v>
      </c>
      <c r="E2050" t="s">
        <v>414</v>
      </c>
      <c r="F2050" t="s">
        <v>348</v>
      </c>
      <c r="G2050" t="s">
        <v>31</v>
      </c>
      <c r="H2050" s="22" t="str">
        <f>VLOOKUP(G2050,'ISO Country Codes'!A:B,2, FALSE)</f>
        <v> India</v>
      </c>
      <c r="I2050" s="24" t="str">
        <f t="shared" si="62"/>
        <v>11/1 Purshottapuram, Andhra Pradesh,  India</v>
      </c>
      <c r="J2050" s="15" t="str">
        <f t="shared" si="63"/>
        <v>Visakhapatnam,  India</v>
      </c>
      <c r="K2050" t="s">
        <v>503</v>
      </c>
      <c r="L2050" s="2">
        <v>37761</v>
      </c>
      <c r="M2050" t="s">
        <v>23</v>
      </c>
      <c r="N2050" t="s">
        <v>4571</v>
      </c>
      <c r="O2050">
        <v>4</v>
      </c>
      <c r="P2050">
        <v>1</v>
      </c>
      <c r="R2050" t="s">
        <v>25</v>
      </c>
      <c r="S2050" t="s">
        <v>25</v>
      </c>
      <c r="T2050" s="17" t="s">
        <v>5975</v>
      </c>
      <c r="AB2050" s="1" t="s">
        <v>1777</v>
      </c>
    </row>
    <row r="2051" spans="1:28" x14ac:dyDescent="0.3">
      <c r="A2051">
        <v>3004045117</v>
      </c>
      <c r="B2051" s="26" t="s">
        <v>849</v>
      </c>
      <c r="C2051" t="s">
        <v>850</v>
      </c>
      <c r="E2051" t="s">
        <v>414</v>
      </c>
      <c r="F2051" t="s">
        <v>348</v>
      </c>
      <c r="G2051" t="s">
        <v>31</v>
      </c>
      <c r="H2051" s="22" t="str">
        <f>VLOOKUP(G2051,'ISO Country Codes'!A:B,2, FALSE)</f>
        <v> India</v>
      </c>
      <c r="I2051" s="24" t="str">
        <f t="shared" ref="I2051:I2114" si="64">_xlfn.CONCAT(C2051,", ",F2051,", ",H2051)</f>
        <v>11/1 Purshottapuram, Andhra Pradesh,  India</v>
      </c>
      <c r="J2051" s="15" t="str">
        <f t="shared" ref="J2051:J2114" si="65">_xlfn.CONCAT(E2051,", ",H2051)</f>
        <v>Visakhapatnam,  India</v>
      </c>
      <c r="K2051" t="s">
        <v>503</v>
      </c>
      <c r="L2051" s="2">
        <v>37761</v>
      </c>
      <c r="M2051" t="s">
        <v>23</v>
      </c>
      <c r="N2051" t="s">
        <v>4571</v>
      </c>
      <c r="O2051">
        <v>5</v>
      </c>
      <c r="P2051">
        <v>1</v>
      </c>
      <c r="R2051" t="s">
        <v>26</v>
      </c>
      <c r="S2051" t="s">
        <v>25</v>
      </c>
      <c r="T2051" s="17" t="s">
        <v>5975</v>
      </c>
      <c r="AB2051" s="1" t="s">
        <v>1777</v>
      </c>
    </row>
    <row r="2052" spans="1:28" x14ac:dyDescent="0.3">
      <c r="A2052">
        <v>3004045117</v>
      </c>
      <c r="B2052" s="26" t="s">
        <v>849</v>
      </c>
      <c r="C2052" t="s">
        <v>850</v>
      </c>
      <c r="E2052" t="s">
        <v>414</v>
      </c>
      <c r="F2052" t="s">
        <v>348</v>
      </c>
      <c r="G2052" t="s">
        <v>31</v>
      </c>
      <c r="H2052" s="22" t="str">
        <f>VLOOKUP(G2052,'ISO Country Codes'!A:B,2, FALSE)</f>
        <v> India</v>
      </c>
      <c r="I2052" s="24" t="str">
        <f t="shared" si="64"/>
        <v>11/1 Purshottapuram, Andhra Pradesh,  India</v>
      </c>
      <c r="J2052" s="15" t="str">
        <f t="shared" si="65"/>
        <v>Visakhapatnam,  India</v>
      </c>
      <c r="K2052" t="s">
        <v>503</v>
      </c>
      <c r="L2052" s="2">
        <v>37761</v>
      </c>
      <c r="M2052" t="s">
        <v>23</v>
      </c>
      <c r="N2052" t="s">
        <v>4571</v>
      </c>
      <c r="O2052">
        <v>6</v>
      </c>
      <c r="P2052">
        <v>1</v>
      </c>
      <c r="R2052" t="s">
        <v>25</v>
      </c>
      <c r="S2052" t="s">
        <v>25</v>
      </c>
      <c r="T2052" s="17" t="s">
        <v>5975</v>
      </c>
      <c r="AB2052" s="1" t="s">
        <v>1777</v>
      </c>
    </row>
    <row r="2053" spans="1:28" x14ac:dyDescent="0.3">
      <c r="A2053">
        <v>3004250379</v>
      </c>
      <c r="B2053" s="26" t="s">
        <v>1778</v>
      </c>
      <c r="C2053" t="s">
        <v>1779</v>
      </c>
      <c r="D2053" t="s">
        <v>1780</v>
      </c>
      <c r="E2053" t="s">
        <v>409</v>
      </c>
      <c r="G2053" t="s">
        <v>153</v>
      </c>
      <c r="H2053" s="22" t="str">
        <f>VLOOKUP(G2053,'ISO Country Codes'!A:B,2, FALSE)</f>
        <v> Bangladesh</v>
      </c>
      <c r="I2053" s="24" t="str">
        <f t="shared" si="64"/>
        <v>51-B (1) Shagarika Road,, ,  Bangladesh</v>
      </c>
      <c r="J2053" s="15" t="str">
        <f t="shared" si="65"/>
        <v>Chittagong,  Bangladesh</v>
      </c>
      <c r="K2053" t="s">
        <v>503</v>
      </c>
      <c r="L2053" s="2">
        <v>38418</v>
      </c>
      <c r="M2053" t="s">
        <v>23</v>
      </c>
      <c r="N2053" t="s">
        <v>4572</v>
      </c>
      <c r="O2053">
        <v>1</v>
      </c>
      <c r="P2053">
        <v>1</v>
      </c>
      <c r="R2053" t="s">
        <v>25</v>
      </c>
      <c r="S2053" t="s">
        <v>25</v>
      </c>
      <c r="T2053" s="17" t="s">
        <v>5975</v>
      </c>
      <c r="U2053" s="17" t="s">
        <v>5898</v>
      </c>
      <c r="AB2053" s="1" t="s">
        <v>1777</v>
      </c>
    </row>
    <row r="2054" spans="1:28" x14ac:dyDescent="0.3">
      <c r="A2054">
        <v>3004250379</v>
      </c>
      <c r="B2054" s="26" t="s">
        <v>1778</v>
      </c>
      <c r="C2054" t="s">
        <v>1779</v>
      </c>
      <c r="D2054" t="s">
        <v>1780</v>
      </c>
      <c r="E2054" t="s">
        <v>409</v>
      </c>
      <c r="G2054" t="s">
        <v>153</v>
      </c>
      <c r="H2054" s="22" t="str">
        <f>VLOOKUP(G2054,'ISO Country Codes'!A:B,2, FALSE)</f>
        <v> Bangladesh</v>
      </c>
      <c r="I2054" s="24" t="str">
        <f t="shared" si="64"/>
        <v>51-B (1) Shagarika Road,, ,  Bangladesh</v>
      </c>
      <c r="J2054" s="15" t="str">
        <f t="shared" si="65"/>
        <v>Chittagong,  Bangladesh</v>
      </c>
      <c r="K2054" t="s">
        <v>503</v>
      </c>
      <c r="L2054" s="2">
        <v>38488</v>
      </c>
      <c r="M2054" t="s">
        <v>23</v>
      </c>
      <c r="N2054" t="s">
        <v>4573</v>
      </c>
      <c r="O2054">
        <v>1</v>
      </c>
      <c r="P2054">
        <v>1</v>
      </c>
      <c r="R2054" t="s">
        <v>26</v>
      </c>
      <c r="S2054" t="s">
        <v>26</v>
      </c>
      <c r="T2054" s="17" t="s">
        <v>5898</v>
      </c>
      <c r="U2054" s="17" t="s">
        <v>5975</v>
      </c>
      <c r="V2054" s="17" t="s">
        <v>5975</v>
      </c>
      <c r="W2054" s="17" t="s">
        <v>5898</v>
      </c>
      <c r="AB2054" s="1" t="s">
        <v>1777</v>
      </c>
    </row>
    <row r="2055" spans="1:28" x14ac:dyDescent="0.3">
      <c r="A2055">
        <v>3004269808</v>
      </c>
      <c r="B2055" s="26" t="s">
        <v>4083</v>
      </c>
      <c r="C2055" t="s">
        <v>4084</v>
      </c>
      <c r="D2055" t="s">
        <v>4085</v>
      </c>
      <c r="E2055" t="s">
        <v>4086</v>
      </c>
      <c r="G2055" t="s">
        <v>31</v>
      </c>
      <c r="H2055" s="22" t="str">
        <f>VLOOKUP(G2055,'ISO Country Codes'!A:B,2, FALSE)</f>
        <v> India</v>
      </c>
      <c r="I2055" s="24" t="str">
        <f t="shared" si="64"/>
        <v>4/364, Anna Road,, ,  India</v>
      </c>
      <c r="J2055" s="15" t="str">
        <f t="shared" si="65"/>
        <v>CHENNAI,  India</v>
      </c>
      <c r="K2055" t="s">
        <v>503</v>
      </c>
      <c r="L2055" s="2">
        <v>37839</v>
      </c>
      <c r="M2055" t="s">
        <v>23</v>
      </c>
      <c r="N2055" t="s">
        <v>4574</v>
      </c>
      <c r="O2055">
        <v>3</v>
      </c>
      <c r="P2055">
        <v>1</v>
      </c>
      <c r="R2055" t="s">
        <v>26</v>
      </c>
      <c r="S2055" t="s">
        <v>25</v>
      </c>
      <c r="T2055" s="17" t="s">
        <v>5975</v>
      </c>
      <c r="AB2055" s="1" t="s">
        <v>1777</v>
      </c>
    </row>
    <row r="2056" spans="1:28" x14ac:dyDescent="0.3">
      <c r="A2056">
        <v>3004583975</v>
      </c>
      <c r="B2056" s="26" t="s">
        <v>2091</v>
      </c>
      <c r="C2056" t="s">
        <v>2092</v>
      </c>
      <c r="D2056" t="s">
        <v>2093</v>
      </c>
      <c r="E2056" t="s">
        <v>2094</v>
      </c>
      <c r="F2056" t="s">
        <v>2095</v>
      </c>
      <c r="G2056" t="s">
        <v>21</v>
      </c>
      <c r="H2056" s="22" t="str">
        <f>VLOOKUP(G2056,'ISO Country Codes'!A:B,2, FALSE)</f>
        <v> Malaysia</v>
      </c>
      <c r="I2056" s="24" t="str">
        <f t="shared" si="64"/>
        <v>Unit No. B2, Lot No. 205, 3151, 211, Wilayah Persekutuan,  Malaysia</v>
      </c>
      <c r="J2056" s="15" t="str">
        <f t="shared" si="65"/>
        <v>Labuan,  Malaysia</v>
      </c>
      <c r="K2056" t="s">
        <v>503</v>
      </c>
      <c r="L2056" s="2">
        <v>37895</v>
      </c>
      <c r="M2056" t="s">
        <v>23</v>
      </c>
      <c r="N2056" t="s">
        <v>4575</v>
      </c>
      <c r="O2056">
        <v>1</v>
      </c>
      <c r="P2056">
        <v>1</v>
      </c>
      <c r="R2056" t="s">
        <v>25</v>
      </c>
      <c r="S2056" t="s">
        <v>26</v>
      </c>
      <c r="T2056" s="17" t="s">
        <v>6054</v>
      </c>
      <c r="U2056" s="17" t="s">
        <v>6038</v>
      </c>
      <c r="AB2056" s="1" t="s">
        <v>1777</v>
      </c>
    </row>
    <row r="2057" spans="1:28" x14ac:dyDescent="0.3">
      <c r="A2057">
        <v>3004583975</v>
      </c>
      <c r="B2057" s="26" t="s">
        <v>2091</v>
      </c>
      <c r="C2057" t="s">
        <v>2092</v>
      </c>
      <c r="D2057" t="s">
        <v>2093</v>
      </c>
      <c r="E2057" t="s">
        <v>2094</v>
      </c>
      <c r="F2057" t="s">
        <v>2095</v>
      </c>
      <c r="G2057" t="s">
        <v>21</v>
      </c>
      <c r="H2057" s="22" t="str">
        <f>VLOOKUP(G2057,'ISO Country Codes'!A:B,2, FALSE)</f>
        <v> Malaysia</v>
      </c>
      <c r="I2057" s="24" t="str">
        <f t="shared" si="64"/>
        <v>Unit No. B2, Lot No. 205, 3151, 211, Wilayah Persekutuan,  Malaysia</v>
      </c>
      <c r="J2057" s="15" t="str">
        <f t="shared" si="65"/>
        <v>Labuan,  Malaysia</v>
      </c>
      <c r="K2057" t="s">
        <v>503</v>
      </c>
      <c r="L2057" s="2">
        <v>37895</v>
      </c>
      <c r="M2057" t="s">
        <v>23</v>
      </c>
      <c r="N2057" t="s">
        <v>4575</v>
      </c>
      <c r="O2057">
        <v>2</v>
      </c>
      <c r="P2057">
        <v>1</v>
      </c>
      <c r="R2057" t="s">
        <v>25</v>
      </c>
      <c r="S2057" t="s">
        <v>26</v>
      </c>
      <c r="T2057" s="17" t="s">
        <v>5898</v>
      </c>
      <c r="AB2057" s="1" t="s">
        <v>1777</v>
      </c>
    </row>
    <row r="2058" spans="1:28" x14ac:dyDescent="0.3">
      <c r="A2058">
        <v>3004583975</v>
      </c>
      <c r="B2058" s="26" t="s">
        <v>2091</v>
      </c>
      <c r="C2058" t="s">
        <v>2092</v>
      </c>
      <c r="D2058" t="s">
        <v>2093</v>
      </c>
      <c r="E2058" t="s">
        <v>2094</v>
      </c>
      <c r="F2058" t="s">
        <v>2095</v>
      </c>
      <c r="G2058" t="s">
        <v>21</v>
      </c>
      <c r="H2058" s="22" t="str">
        <f>VLOOKUP(G2058,'ISO Country Codes'!A:B,2, FALSE)</f>
        <v> Malaysia</v>
      </c>
      <c r="I2058" s="24" t="str">
        <f t="shared" si="64"/>
        <v>Unit No. B2, Lot No. 205, 3151, 211, Wilayah Persekutuan,  Malaysia</v>
      </c>
      <c r="J2058" s="15" t="str">
        <f t="shared" si="65"/>
        <v>Labuan,  Malaysia</v>
      </c>
      <c r="K2058" t="s">
        <v>503</v>
      </c>
      <c r="L2058" s="2">
        <v>37895</v>
      </c>
      <c r="M2058" t="s">
        <v>23</v>
      </c>
      <c r="N2058" t="s">
        <v>4575</v>
      </c>
      <c r="O2058">
        <v>3</v>
      </c>
      <c r="P2058">
        <v>1</v>
      </c>
      <c r="R2058" t="s">
        <v>25</v>
      </c>
      <c r="S2058" t="s">
        <v>26</v>
      </c>
      <c r="T2058" s="17" t="s">
        <v>5898</v>
      </c>
      <c r="AB2058" s="1" t="s">
        <v>1777</v>
      </c>
    </row>
    <row r="2059" spans="1:28" x14ac:dyDescent="0.3">
      <c r="A2059">
        <v>3004583975</v>
      </c>
      <c r="B2059" s="26" t="s">
        <v>2091</v>
      </c>
      <c r="C2059" t="s">
        <v>2092</v>
      </c>
      <c r="D2059" t="s">
        <v>2093</v>
      </c>
      <c r="E2059" t="s">
        <v>2094</v>
      </c>
      <c r="F2059" t="s">
        <v>2095</v>
      </c>
      <c r="G2059" t="s">
        <v>21</v>
      </c>
      <c r="H2059" s="22" t="str">
        <f>VLOOKUP(G2059,'ISO Country Codes'!A:B,2, FALSE)</f>
        <v> Malaysia</v>
      </c>
      <c r="I2059" s="24" t="str">
        <f t="shared" si="64"/>
        <v>Unit No. B2, Lot No. 205, 3151, 211, Wilayah Persekutuan,  Malaysia</v>
      </c>
      <c r="J2059" s="15" t="str">
        <f t="shared" si="65"/>
        <v>Labuan,  Malaysia</v>
      </c>
      <c r="K2059" t="s">
        <v>503</v>
      </c>
      <c r="L2059" s="2">
        <v>37895</v>
      </c>
      <c r="M2059" t="s">
        <v>23</v>
      </c>
      <c r="N2059" t="s">
        <v>4575</v>
      </c>
      <c r="O2059">
        <v>4</v>
      </c>
      <c r="P2059">
        <v>1</v>
      </c>
      <c r="R2059" t="s">
        <v>25</v>
      </c>
      <c r="S2059" t="s">
        <v>26</v>
      </c>
      <c r="T2059" s="17" t="s">
        <v>5898</v>
      </c>
      <c r="AB2059" s="1" t="s">
        <v>1777</v>
      </c>
    </row>
    <row r="2060" spans="1:28" x14ac:dyDescent="0.3">
      <c r="A2060">
        <v>3004583975</v>
      </c>
      <c r="B2060" s="26" t="s">
        <v>2091</v>
      </c>
      <c r="C2060" t="s">
        <v>2092</v>
      </c>
      <c r="D2060" t="s">
        <v>2093</v>
      </c>
      <c r="E2060" t="s">
        <v>2094</v>
      </c>
      <c r="F2060" t="s">
        <v>2095</v>
      </c>
      <c r="G2060" t="s">
        <v>21</v>
      </c>
      <c r="H2060" s="22" t="str">
        <f>VLOOKUP(G2060,'ISO Country Codes'!A:B,2, FALSE)</f>
        <v> Malaysia</v>
      </c>
      <c r="I2060" s="24" t="str">
        <f t="shared" si="64"/>
        <v>Unit No. B2, Lot No. 205, 3151, 211, Wilayah Persekutuan,  Malaysia</v>
      </c>
      <c r="J2060" s="15" t="str">
        <f t="shared" si="65"/>
        <v>Labuan,  Malaysia</v>
      </c>
      <c r="K2060" t="s">
        <v>503</v>
      </c>
      <c r="L2060" s="2">
        <v>37844</v>
      </c>
      <c r="M2060" t="s">
        <v>23</v>
      </c>
      <c r="N2060" t="s">
        <v>4575</v>
      </c>
      <c r="O2060">
        <v>5</v>
      </c>
      <c r="P2060">
        <v>1</v>
      </c>
      <c r="R2060" t="s">
        <v>26</v>
      </c>
      <c r="S2060" t="s">
        <v>26</v>
      </c>
      <c r="T2060" s="17" t="s">
        <v>5898</v>
      </c>
      <c r="AB2060" s="1" t="s">
        <v>1777</v>
      </c>
    </row>
    <row r="2061" spans="1:28" x14ac:dyDescent="0.3">
      <c r="A2061">
        <v>3004583975</v>
      </c>
      <c r="B2061" s="26" t="s">
        <v>2091</v>
      </c>
      <c r="C2061" t="s">
        <v>2092</v>
      </c>
      <c r="D2061" t="s">
        <v>2093</v>
      </c>
      <c r="E2061" t="s">
        <v>2094</v>
      </c>
      <c r="F2061" t="s">
        <v>2095</v>
      </c>
      <c r="G2061" t="s">
        <v>21</v>
      </c>
      <c r="H2061" s="22" t="str">
        <f>VLOOKUP(G2061,'ISO Country Codes'!A:B,2, FALSE)</f>
        <v> Malaysia</v>
      </c>
      <c r="I2061" s="24" t="str">
        <f t="shared" si="64"/>
        <v>Unit No. B2, Lot No. 205, 3151, 211, Wilayah Persekutuan,  Malaysia</v>
      </c>
      <c r="J2061" s="15" t="str">
        <f t="shared" si="65"/>
        <v>Labuan,  Malaysia</v>
      </c>
      <c r="K2061" t="s">
        <v>489</v>
      </c>
      <c r="L2061" s="2">
        <v>37895</v>
      </c>
      <c r="M2061" t="s">
        <v>23</v>
      </c>
      <c r="N2061" t="s">
        <v>4575</v>
      </c>
      <c r="O2061">
        <v>6</v>
      </c>
      <c r="P2061">
        <v>1</v>
      </c>
      <c r="R2061" t="s">
        <v>26</v>
      </c>
      <c r="S2061" t="s">
        <v>26</v>
      </c>
      <c r="T2061" s="17" t="s">
        <v>5890</v>
      </c>
      <c r="U2061" s="17" t="s">
        <v>6062</v>
      </c>
      <c r="V2061" s="17" t="s">
        <v>6054</v>
      </c>
      <c r="AB2061" s="1" t="s">
        <v>1777</v>
      </c>
    </row>
    <row r="2062" spans="1:28" x14ac:dyDescent="0.3">
      <c r="A2062">
        <v>3003732576</v>
      </c>
      <c r="B2062" s="26" t="s">
        <v>2212</v>
      </c>
      <c r="C2062" t="s">
        <v>2213</v>
      </c>
      <c r="E2062" t="s">
        <v>151</v>
      </c>
      <c r="G2062" t="s">
        <v>153</v>
      </c>
      <c r="H2062" s="22" t="str">
        <f>VLOOKUP(G2062,'ISO Country Codes'!A:B,2, FALSE)</f>
        <v> Bangladesh</v>
      </c>
      <c r="I2062" s="24" t="str">
        <f t="shared" si="64"/>
        <v>51 Khanjahan Ali Rd, ,  Bangladesh</v>
      </c>
      <c r="J2062" s="15" t="str">
        <f t="shared" si="65"/>
        <v>Khulna,  Bangladesh</v>
      </c>
      <c r="K2062" t="s">
        <v>503</v>
      </c>
      <c r="L2062" s="2">
        <v>37903</v>
      </c>
      <c r="M2062" t="s">
        <v>23</v>
      </c>
      <c r="N2062" t="s">
        <v>4576</v>
      </c>
      <c r="O2062">
        <v>4</v>
      </c>
      <c r="P2062">
        <v>1</v>
      </c>
      <c r="R2062" t="s">
        <v>26</v>
      </c>
      <c r="S2062" t="s">
        <v>25</v>
      </c>
      <c r="T2062" s="17" t="s">
        <v>5898</v>
      </c>
      <c r="AB2062" s="1" t="s">
        <v>1777</v>
      </c>
    </row>
    <row r="2063" spans="1:28" x14ac:dyDescent="0.3">
      <c r="A2063">
        <v>3003671539</v>
      </c>
      <c r="B2063" s="26" t="s">
        <v>902</v>
      </c>
      <c r="C2063" t="s">
        <v>903</v>
      </c>
      <c r="E2063" t="s">
        <v>904</v>
      </c>
      <c r="F2063" t="s">
        <v>550</v>
      </c>
      <c r="G2063" t="s">
        <v>39</v>
      </c>
      <c r="H2063" s="22" t="str">
        <f>VLOOKUP(G2063,'ISO Country Codes'!A:B,2, FALSE)</f>
        <v> Indonesia</v>
      </c>
      <c r="I2063" s="24" t="str">
        <f t="shared" si="64"/>
        <v>Jln. Strat Buntu, Kalimantan Timur,  Indonesia</v>
      </c>
      <c r="J2063" s="15" t="str">
        <f t="shared" si="65"/>
        <v>Tarakan,  Indonesia</v>
      </c>
      <c r="K2063" t="s">
        <v>503</v>
      </c>
      <c r="L2063" s="2">
        <v>37796</v>
      </c>
      <c r="M2063" t="s">
        <v>23</v>
      </c>
      <c r="N2063" t="s">
        <v>4577</v>
      </c>
      <c r="O2063">
        <v>1</v>
      </c>
      <c r="P2063">
        <v>1</v>
      </c>
      <c r="R2063" t="s">
        <v>25</v>
      </c>
      <c r="S2063" t="s">
        <v>25</v>
      </c>
      <c r="T2063" s="17" t="s">
        <v>5898</v>
      </c>
      <c r="AB2063" s="1" t="s">
        <v>1777</v>
      </c>
    </row>
    <row r="2064" spans="1:28" x14ac:dyDescent="0.3">
      <c r="A2064">
        <v>3003671539</v>
      </c>
      <c r="B2064" s="26" t="s">
        <v>902</v>
      </c>
      <c r="C2064" t="s">
        <v>903</v>
      </c>
      <c r="E2064" t="s">
        <v>904</v>
      </c>
      <c r="F2064" t="s">
        <v>550</v>
      </c>
      <c r="G2064" t="s">
        <v>39</v>
      </c>
      <c r="H2064" s="22" t="str">
        <f>VLOOKUP(G2064,'ISO Country Codes'!A:B,2, FALSE)</f>
        <v> Indonesia</v>
      </c>
      <c r="I2064" s="24" t="str">
        <f t="shared" si="64"/>
        <v>Jln. Strat Buntu, Kalimantan Timur,  Indonesia</v>
      </c>
      <c r="J2064" s="15" t="str">
        <f t="shared" si="65"/>
        <v>Tarakan,  Indonesia</v>
      </c>
      <c r="K2064" t="s">
        <v>503</v>
      </c>
      <c r="L2064" s="2">
        <v>37796</v>
      </c>
      <c r="M2064" t="s">
        <v>23</v>
      </c>
      <c r="N2064" t="s">
        <v>4577</v>
      </c>
      <c r="O2064">
        <v>2</v>
      </c>
      <c r="P2064">
        <v>1</v>
      </c>
      <c r="R2064" t="s">
        <v>25</v>
      </c>
      <c r="S2064" t="s">
        <v>25</v>
      </c>
      <c r="T2064" s="17" t="s">
        <v>5898</v>
      </c>
      <c r="AB2064" s="1" t="s">
        <v>1777</v>
      </c>
    </row>
    <row r="2065" spans="1:28" x14ac:dyDescent="0.3">
      <c r="A2065">
        <v>3003671539</v>
      </c>
      <c r="B2065" s="26" t="s">
        <v>902</v>
      </c>
      <c r="C2065" t="s">
        <v>903</v>
      </c>
      <c r="E2065" t="s">
        <v>904</v>
      </c>
      <c r="F2065" t="s">
        <v>550</v>
      </c>
      <c r="G2065" t="s">
        <v>39</v>
      </c>
      <c r="H2065" s="22" t="str">
        <f>VLOOKUP(G2065,'ISO Country Codes'!A:B,2, FALSE)</f>
        <v> Indonesia</v>
      </c>
      <c r="I2065" s="24" t="str">
        <f t="shared" si="64"/>
        <v>Jln. Strat Buntu, Kalimantan Timur,  Indonesia</v>
      </c>
      <c r="J2065" s="15" t="str">
        <f t="shared" si="65"/>
        <v>Tarakan,  Indonesia</v>
      </c>
      <c r="K2065" t="s">
        <v>503</v>
      </c>
      <c r="L2065" s="2">
        <v>37796</v>
      </c>
      <c r="M2065" t="s">
        <v>23</v>
      </c>
      <c r="N2065" t="s">
        <v>4577</v>
      </c>
      <c r="O2065">
        <v>3</v>
      </c>
      <c r="P2065">
        <v>1</v>
      </c>
      <c r="R2065" t="s">
        <v>25</v>
      </c>
      <c r="S2065" t="s">
        <v>25</v>
      </c>
      <c r="T2065" s="17" t="s">
        <v>5898</v>
      </c>
      <c r="AB2065" s="1" t="s">
        <v>1777</v>
      </c>
    </row>
    <row r="2066" spans="1:28" x14ac:dyDescent="0.3">
      <c r="A2066">
        <v>3003671539</v>
      </c>
      <c r="B2066" s="26" t="s">
        <v>902</v>
      </c>
      <c r="C2066" t="s">
        <v>903</v>
      </c>
      <c r="E2066" t="s">
        <v>904</v>
      </c>
      <c r="F2066" t="s">
        <v>550</v>
      </c>
      <c r="G2066" t="s">
        <v>39</v>
      </c>
      <c r="H2066" s="22" t="str">
        <f>VLOOKUP(G2066,'ISO Country Codes'!A:B,2, FALSE)</f>
        <v> Indonesia</v>
      </c>
      <c r="I2066" s="24" t="str">
        <f t="shared" si="64"/>
        <v>Jln. Strat Buntu, Kalimantan Timur,  Indonesia</v>
      </c>
      <c r="J2066" s="15" t="str">
        <f t="shared" si="65"/>
        <v>Tarakan,  Indonesia</v>
      </c>
      <c r="K2066" t="s">
        <v>503</v>
      </c>
      <c r="L2066" s="2">
        <v>37796</v>
      </c>
      <c r="M2066" t="s">
        <v>23</v>
      </c>
      <c r="N2066" t="s">
        <v>4577</v>
      </c>
      <c r="O2066">
        <v>4</v>
      </c>
      <c r="P2066">
        <v>1</v>
      </c>
      <c r="R2066" t="s">
        <v>25</v>
      </c>
      <c r="S2066" t="s">
        <v>25</v>
      </c>
      <c r="T2066" s="17" t="s">
        <v>5898</v>
      </c>
      <c r="AB2066" s="1" t="s">
        <v>1777</v>
      </c>
    </row>
    <row r="2067" spans="1:28" x14ac:dyDescent="0.3">
      <c r="A2067">
        <v>3003671539</v>
      </c>
      <c r="B2067" s="26" t="s">
        <v>902</v>
      </c>
      <c r="C2067" t="s">
        <v>903</v>
      </c>
      <c r="E2067" t="s">
        <v>904</v>
      </c>
      <c r="F2067" t="s">
        <v>550</v>
      </c>
      <c r="G2067" t="s">
        <v>39</v>
      </c>
      <c r="H2067" s="22" t="str">
        <f>VLOOKUP(G2067,'ISO Country Codes'!A:B,2, FALSE)</f>
        <v> Indonesia</v>
      </c>
      <c r="I2067" s="24" t="str">
        <f t="shared" si="64"/>
        <v>Jln. Strat Buntu, Kalimantan Timur,  Indonesia</v>
      </c>
      <c r="J2067" s="15" t="str">
        <f t="shared" si="65"/>
        <v>Tarakan,  Indonesia</v>
      </c>
      <c r="K2067" t="s">
        <v>503</v>
      </c>
      <c r="L2067" s="2">
        <v>37796</v>
      </c>
      <c r="M2067" t="s">
        <v>23</v>
      </c>
      <c r="N2067" t="s">
        <v>4577</v>
      </c>
      <c r="O2067">
        <v>5</v>
      </c>
      <c r="P2067">
        <v>1</v>
      </c>
      <c r="R2067" t="s">
        <v>26</v>
      </c>
      <c r="S2067" t="s">
        <v>25</v>
      </c>
      <c r="T2067" s="17" t="s">
        <v>5898</v>
      </c>
      <c r="AB2067" s="1" t="s">
        <v>1777</v>
      </c>
    </row>
    <row r="2068" spans="1:28" x14ac:dyDescent="0.3">
      <c r="A2068">
        <v>3003671539</v>
      </c>
      <c r="B2068" s="26" t="s">
        <v>902</v>
      </c>
      <c r="C2068" t="s">
        <v>903</v>
      </c>
      <c r="E2068" t="s">
        <v>904</v>
      </c>
      <c r="F2068" t="s">
        <v>550</v>
      </c>
      <c r="G2068" t="s">
        <v>39</v>
      </c>
      <c r="H2068" s="22" t="str">
        <f>VLOOKUP(G2068,'ISO Country Codes'!A:B,2, FALSE)</f>
        <v> Indonesia</v>
      </c>
      <c r="I2068" s="24" t="str">
        <f t="shared" si="64"/>
        <v>Jln. Strat Buntu, Kalimantan Timur,  Indonesia</v>
      </c>
      <c r="J2068" s="15" t="str">
        <f t="shared" si="65"/>
        <v>Tarakan,  Indonesia</v>
      </c>
      <c r="K2068" t="s">
        <v>503</v>
      </c>
      <c r="L2068" s="2">
        <v>37796</v>
      </c>
      <c r="M2068" t="s">
        <v>23</v>
      </c>
      <c r="N2068" t="s">
        <v>4577</v>
      </c>
      <c r="O2068">
        <v>6</v>
      </c>
      <c r="P2068">
        <v>1</v>
      </c>
      <c r="R2068" t="s">
        <v>25</v>
      </c>
      <c r="S2068" t="s">
        <v>25</v>
      </c>
      <c r="T2068" s="17" t="s">
        <v>5898</v>
      </c>
      <c r="AB2068" s="1" t="s">
        <v>1777</v>
      </c>
    </row>
    <row r="2069" spans="1:28" x14ac:dyDescent="0.3">
      <c r="A2069">
        <v>3003671539</v>
      </c>
      <c r="B2069" s="26" t="s">
        <v>902</v>
      </c>
      <c r="C2069" t="s">
        <v>903</v>
      </c>
      <c r="E2069" t="s">
        <v>904</v>
      </c>
      <c r="F2069" t="s">
        <v>550</v>
      </c>
      <c r="G2069" t="s">
        <v>39</v>
      </c>
      <c r="H2069" s="22" t="str">
        <f>VLOOKUP(G2069,'ISO Country Codes'!A:B,2, FALSE)</f>
        <v> Indonesia</v>
      </c>
      <c r="I2069" s="24" t="str">
        <f t="shared" si="64"/>
        <v>Jln. Strat Buntu, Kalimantan Timur,  Indonesia</v>
      </c>
      <c r="J2069" s="15" t="str">
        <f t="shared" si="65"/>
        <v>Tarakan,  Indonesia</v>
      </c>
      <c r="K2069" t="s">
        <v>503</v>
      </c>
      <c r="L2069" s="2">
        <v>37796</v>
      </c>
      <c r="M2069" t="s">
        <v>23</v>
      </c>
      <c r="N2069" t="s">
        <v>4577</v>
      </c>
      <c r="O2069">
        <v>7</v>
      </c>
      <c r="P2069">
        <v>1</v>
      </c>
      <c r="R2069" t="s">
        <v>25</v>
      </c>
      <c r="S2069" t="s">
        <v>25</v>
      </c>
      <c r="T2069" s="17" t="s">
        <v>5898</v>
      </c>
      <c r="AB2069" s="1" t="s">
        <v>1777</v>
      </c>
    </row>
    <row r="2070" spans="1:28" x14ac:dyDescent="0.3">
      <c r="A2070">
        <v>3004278153</v>
      </c>
      <c r="B2070" s="26" t="s">
        <v>1348</v>
      </c>
      <c r="C2070" t="s">
        <v>1349</v>
      </c>
      <c r="D2070" t="s">
        <v>1350</v>
      </c>
      <c r="E2070" t="s">
        <v>1351</v>
      </c>
      <c r="F2070" t="s">
        <v>1352</v>
      </c>
      <c r="G2070" t="s">
        <v>475</v>
      </c>
      <c r="H2070" s="22" t="str">
        <f>VLOOKUP(G2070,'ISO Country Codes'!A:B,2, FALSE)</f>
        <v> Brazil</v>
      </c>
      <c r="I2070" s="24" t="str">
        <f t="shared" si="64"/>
        <v>Av. Mal. Mascarenhas De Morais,1571, Br-pe,  Brazil</v>
      </c>
      <c r="J2070" s="15" t="str">
        <f t="shared" si="65"/>
        <v>Recife,  Brazil</v>
      </c>
      <c r="K2070" t="s">
        <v>503</v>
      </c>
      <c r="L2070" s="2">
        <v>37902</v>
      </c>
      <c r="M2070" t="s">
        <v>23</v>
      </c>
      <c r="N2070" t="s">
        <v>4578</v>
      </c>
      <c r="O2070">
        <v>4</v>
      </c>
      <c r="P2070">
        <v>1</v>
      </c>
      <c r="Q2070" t="s">
        <v>198</v>
      </c>
      <c r="R2070" t="s">
        <v>26</v>
      </c>
      <c r="S2070" t="s">
        <v>25</v>
      </c>
      <c r="T2070" s="17" t="s">
        <v>5898</v>
      </c>
      <c r="AB2070" s="1" t="s">
        <v>1777</v>
      </c>
    </row>
    <row r="2071" spans="1:28" x14ac:dyDescent="0.3">
      <c r="A2071">
        <v>3004250379</v>
      </c>
      <c r="B2071" s="26" t="s">
        <v>1778</v>
      </c>
      <c r="C2071" t="s">
        <v>1779</v>
      </c>
      <c r="D2071" t="s">
        <v>1780</v>
      </c>
      <c r="E2071" t="s">
        <v>409</v>
      </c>
      <c r="G2071" t="s">
        <v>153</v>
      </c>
      <c r="H2071" s="22" t="str">
        <f>VLOOKUP(G2071,'ISO Country Codes'!A:B,2, FALSE)</f>
        <v> Bangladesh</v>
      </c>
      <c r="I2071" s="24" t="str">
        <f t="shared" si="64"/>
        <v>51-B (1) Shagarika Road,, ,  Bangladesh</v>
      </c>
      <c r="J2071" s="15" t="str">
        <f t="shared" si="65"/>
        <v>Chittagong,  Bangladesh</v>
      </c>
      <c r="K2071" t="s">
        <v>503</v>
      </c>
      <c r="L2071" s="2">
        <v>38069</v>
      </c>
      <c r="M2071" t="s">
        <v>23</v>
      </c>
      <c r="N2071" t="s">
        <v>4579</v>
      </c>
      <c r="O2071">
        <v>1</v>
      </c>
      <c r="P2071">
        <v>1</v>
      </c>
      <c r="R2071" t="s">
        <v>26</v>
      </c>
      <c r="S2071" t="s">
        <v>26</v>
      </c>
      <c r="T2071" s="17" t="s">
        <v>5898</v>
      </c>
      <c r="AB2071" s="1" t="s">
        <v>1777</v>
      </c>
    </row>
    <row r="2072" spans="1:28" x14ac:dyDescent="0.3">
      <c r="A2072">
        <v>3004318133</v>
      </c>
      <c r="B2072" s="26" t="s">
        <v>2770</v>
      </c>
      <c r="C2072" t="s">
        <v>2771</v>
      </c>
      <c r="D2072" t="s">
        <v>2772</v>
      </c>
      <c r="E2072" t="s">
        <v>557</v>
      </c>
      <c r="F2072" t="s">
        <v>2773</v>
      </c>
      <c r="G2072" t="s">
        <v>31</v>
      </c>
      <c r="H2072" s="22" t="str">
        <f>VLOOKUP(G2072,'ISO Country Codes'!A:B,2, FALSE)</f>
        <v> India</v>
      </c>
      <c r="I2072" s="24" t="str">
        <f t="shared" si="64"/>
        <v>S-3/94, Sector A, Zone 'B', IN-OR,  India</v>
      </c>
      <c r="J2072" s="15" t="str">
        <f t="shared" si="65"/>
        <v>Bhubaneswar,  India</v>
      </c>
      <c r="K2072" t="s">
        <v>503</v>
      </c>
      <c r="L2072" s="2">
        <v>38121</v>
      </c>
      <c r="M2072" t="s">
        <v>23</v>
      </c>
      <c r="N2072" t="s">
        <v>4580</v>
      </c>
      <c r="O2072">
        <v>1</v>
      </c>
      <c r="P2072">
        <v>1</v>
      </c>
      <c r="R2072" t="s">
        <v>25</v>
      </c>
      <c r="S2072" t="s">
        <v>25</v>
      </c>
      <c r="T2072" s="17" t="s">
        <v>5898</v>
      </c>
      <c r="AB2072" s="1" t="s">
        <v>1777</v>
      </c>
    </row>
    <row r="2073" spans="1:28" x14ac:dyDescent="0.3">
      <c r="A2073">
        <v>3004318133</v>
      </c>
      <c r="B2073" s="26" t="s">
        <v>2770</v>
      </c>
      <c r="C2073" t="s">
        <v>2771</v>
      </c>
      <c r="D2073" t="s">
        <v>2772</v>
      </c>
      <c r="E2073" t="s">
        <v>557</v>
      </c>
      <c r="F2073" t="s">
        <v>2773</v>
      </c>
      <c r="G2073" t="s">
        <v>31</v>
      </c>
      <c r="H2073" s="22" t="str">
        <f>VLOOKUP(G2073,'ISO Country Codes'!A:B,2, FALSE)</f>
        <v> India</v>
      </c>
      <c r="I2073" s="24" t="str">
        <f t="shared" si="64"/>
        <v>S-3/94, Sector A, Zone 'B', IN-OR,  India</v>
      </c>
      <c r="J2073" s="15" t="str">
        <f t="shared" si="65"/>
        <v>Bhubaneswar,  India</v>
      </c>
      <c r="K2073" t="s">
        <v>503</v>
      </c>
      <c r="L2073" s="2">
        <v>38121</v>
      </c>
      <c r="M2073" t="s">
        <v>23</v>
      </c>
      <c r="N2073" t="s">
        <v>4580</v>
      </c>
      <c r="O2073">
        <v>2</v>
      </c>
      <c r="P2073">
        <v>1</v>
      </c>
      <c r="R2073" t="s">
        <v>25</v>
      </c>
      <c r="S2073" t="s">
        <v>25</v>
      </c>
      <c r="T2073" s="17" t="s">
        <v>5898</v>
      </c>
      <c r="AB2073" s="1" t="s">
        <v>1777</v>
      </c>
    </row>
    <row r="2074" spans="1:28" x14ac:dyDescent="0.3">
      <c r="A2074">
        <v>3004318133</v>
      </c>
      <c r="B2074" s="26" t="s">
        <v>2770</v>
      </c>
      <c r="C2074" t="s">
        <v>2771</v>
      </c>
      <c r="D2074" t="s">
        <v>2772</v>
      </c>
      <c r="E2074" t="s">
        <v>557</v>
      </c>
      <c r="F2074" t="s">
        <v>2773</v>
      </c>
      <c r="G2074" t="s">
        <v>31</v>
      </c>
      <c r="H2074" s="22" t="str">
        <f>VLOOKUP(G2074,'ISO Country Codes'!A:B,2, FALSE)</f>
        <v> India</v>
      </c>
      <c r="I2074" s="24" t="str">
        <f t="shared" si="64"/>
        <v>S-3/94, Sector A, Zone 'B', IN-OR,  India</v>
      </c>
      <c r="J2074" s="15" t="str">
        <f t="shared" si="65"/>
        <v>Bhubaneswar,  India</v>
      </c>
      <c r="K2074" t="s">
        <v>503</v>
      </c>
      <c r="L2074" s="2">
        <v>38121</v>
      </c>
      <c r="M2074" t="s">
        <v>23</v>
      </c>
      <c r="N2074" t="s">
        <v>4580</v>
      </c>
      <c r="O2074">
        <v>3</v>
      </c>
      <c r="P2074">
        <v>1</v>
      </c>
      <c r="R2074" t="s">
        <v>25</v>
      </c>
      <c r="S2074" t="s">
        <v>25</v>
      </c>
      <c r="T2074" s="17" t="s">
        <v>5898</v>
      </c>
      <c r="AB2074" s="1" t="s">
        <v>1777</v>
      </c>
    </row>
    <row r="2075" spans="1:28" x14ac:dyDescent="0.3">
      <c r="A2075">
        <v>3004318133</v>
      </c>
      <c r="B2075" s="26" t="s">
        <v>2770</v>
      </c>
      <c r="C2075" t="s">
        <v>2771</v>
      </c>
      <c r="D2075" t="s">
        <v>2772</v>
      </c>
      <c r="E2075" t="s">
        <v>557</v>
      </c>
      <c r="F2075" t="s">
        <v>2773</v>
      </c>
      <c r="G2075" t="s">
        <v>31</v>
      </c>
      <c r="H2075" s="22" t="str">
        <f>VLOOKUP(G2075,'ISO Country Codes'!A:B,2, FALSE)</f>
        <v> India</v>
      </c>
      <c r="I2075" s="24" t="str">
        <f t="shared" si="64"/>
        <v>S-3/94, Sector A, Zone 'B', IN-OR,  India</v>
      </c>
      <c r="J2075" s="15" t="str">
        <f t="shared" si="65"/>
        <v>Bhubaneswar,  India</v>
      </c>
      <c r="K2075" t="s">
        <v>503</v>
      </c>
      <c r="L2075" s="2">
        <v>38121</v>
      </c>
      <c r="M2075" t="s">
        <v>23</v>
      </c>
      <c r="N2075" t="s">
        <v>4580</v>
      </c>
      <c r="O2075">
        <v>4</v>
      </c>
      <c r="P2075">
        <v>1</v>
      </c>
      <c r="R2075" t="s">
        <v>25</v>
      </c>
      <c r="S2075" t="s">
        <v>25</v>
      </c>
      <c r="T2075" s="17" t="s">
        <v>5898</v>
      </c>
      <c r="AB2075" s="1" t="s">
        <v>1777</v>
      </c>
    </row>
    <row r="2076" spans="1:28" x14ac:dyDescent="0.3">
      <c r="A2076">
        <v>3004318133</v>
      </c>
      <c r="B2076" s="26" t="s">
        <v>2770</v>
      </c>
      <c r="C2076" t="s">
        <v>2771</v>
      </c>
      <c r="D2076" t="s">
        <v>2772</v>
      </c>
      <c r="E2076" t="s">
        <v>557</v>
      </c>
      <c r="F2076" t="s">
        <v>2773</v>
      </c>
      <c r="G2076" t="s">
        <v>31</v>
      </c>
      <c r="H2076" s="22" t="str">
        <f>VLOOKUP(G2076,'ISO Country Codes'!A:B,2, FALSE)</f>
        <v> India</v>
      </c>
      <c r="I2076" s="24" t="str">
        <f t="shared" si="64"/>
        <v>S-3/94, Sector A, Zone 'B', IN-OR,  India</v>
      </c>
      <c r="J2076" s="15" t="str">
        <f t="shared" si="65"/>
        <v>Bhubaneswar,  India</v>
      </c>
      <c r="K2076" t="s">
        <v>503</v>
      </c>
      <c r="L2076" s="2">
        <v>38121</v>
      </c>
      <c r="M2076" t="s">
        <v>23</v>
      </c>
      <c r="N2076" t="s">
        <v>4580</v>
      </c>
      <c r="O2076">
        <v>5</v>
      </c>
      <c r="P2076">
        <v>1</v>
      </c>
      <c r="R2076" t="s">
        <v>26</v>
      </c>
      <c r="S2076" t="s">
        <v>26</v>
      </c>
      <c r="T2076" s="17" t="s">
        <v>5898</v>
      </c>
      <c r="AB2076" s="1" t="s">
        <v>1777</v>
      </c>
    </row>
    <row r="2077" spans="1:28" x14ac:dyDescent="0.3">
      <c r="A2077">
        <v>3004318133</v>
      </c>
      <c r="B2077" s="26" t="s">
        <v>2770</v>
      </c>
      <c r="C2077" t="s">
        <v>2771</v>
      </c>
      <c r="D2077" t="s">
        <v>2772</v>
      </c>
      <c r="E2077" t="s">
        <v>557</v>
      </c>
      <c r="F2077" t="s">
        <v>2773</v>
      </c>
      <c r="G2077" t="s">
        <v>31</v>
      </c>
      <c r="H2077" s="22" t="str">
        <f>VLOOKUP(G2077,'ISO Country Codes'!A:B,2, FALSE)</f>
        <v> India</v>
      </c>
      <c r="I2077" s="24" t="str">
        <f t="shared" si="64"/>
        <v>S-3/94, Sector A, Zone 'B', IN-OR,  India</v>
      </c>
      <c r="J2077" s="15" t="str">
        <f t="shared" si="65"/>
        <v>Bhubaneswar,  India</v>
      </c>
      <c r="K2077" t="s">
        <v>503</v>
      </c>
      <c r="L2077" s="2">
        <v>38121</v>
      </c>
      <c r="M2077" t="s">
        <v>23</v>
      </c>
      <c r="N2077" t="s">
        <v>4581</v>
      </c>
      <c r="O2077">
        <v>1</v>
      </c>
      <c r="P2077">
        <v>1</v>
      </c>
      <c r="R2077" t="s">
        <v>25</v>
      </c>
      <c r="S2077" t="s">
        <v>25</v>
      </c>
      <c r="T2077" s="17" t="s">
        <v>5975</v>
      </c>
      <c r="AB2077" s="1" t="s">
        <v>1777</v>
      </c>
    </row>
    <row r="2078" spans="1:28" x14ac:dyDescent="0.3">
      <c r="A2078">
        <v>3004318133</v>
      </c>
      <c r="B2078" s="26" t="s">
        <v>2770</v>
      </c>
      <c r="C2078" t="s">
        <v>2771</v>
      </c>
      <c r="D2078" t="s">
        <v>2772</v>
      </c>
      <c r="E2078" t="s">
        <v>557</v>
      </c>
      <c r="F2078" t="s">
        <v>2773</v>
      </c>
      <c r="G2078" t="s">
        <v>31</v>
      </c>
      <c r="H2078" s="22" t="str">
        <f>VLOOKUP(G2078,'ISO Country Codes'!A:B,2, FALSE)</f>
        <v> India</v>
      </c>
      <c r="I2078" s="24" t="str">
        <f t="shared" si="64"/>
        <v>S-3/94, Sector A, Zone 'B', IN-OR,  India</v>
      </c>
      <c r="J2078" s="15" t="str">
        <f t="shared" si="65"/>
        <v>Bhubaneswar,  India</v>
      </c>
      <c r="K2078" t="s">
        <v>503</v>
      </c>
      <c r="L2078" s="2">
        <v>38121</v>
      </c>
      <c r="M2078" t="s">
        <v>23</v>
      </c>
      <c r="N2078" t="s">
        <v>4581</v>
      </c>
      <c r="O2078">
        <v>2</v>
      </c>
      <c r="P2078">
        <v>1</v>
      </c>
      <c r="R2078" t="s">
        <v>26</v>
      </c>
      <c r="S2078" t="s">
        <v>26</v>
      </c>
      <c r="T2078" s="17" t="s">
        <v>5975</v>
      </c>
      <c r="AB2078" s="1" t="s">
        <v>1777</v>
      </c>
    </row>
    <row r="2079" spans="1:28" x14ac:dyDescent="0.3">
      <c r="A2079">
        <v>3009902403</v>
      </c>
      <c r="B2079" s="26" t="s">
        <v>554</v>
      </c>
      <c r="C2079" t="s">
        <v>555</v>
      </c>
      <c r="D2079" t="s">
        <v>556</v>
      </c>
      <c r="E2079" t="s">
        <v>557</v>
      </c>
      <c r="F2079" t="s">
        <v>558</v>
      </c>
      <c r="G2079" t="s">
        <v>31</v>
      </c>
      <c r="H2079" s="22" t="str">
        <f>VLOOKUP(G2079,'ISO Country Codes'!A:B,2, FALSE)</f>
        <v> India</v>
      </c>
      <c r="I2079" s="24" t="str">
        <f t="shared" si="64"/>
        <v>A/22 CUTTACK ROAD, IN-NOTA,  India</v>
      </c>
      <c r="J2079" s="15" t="str">
        <f t="shared" si="65"/>
        <v>Bhubaneswar,  India</v>
      </c>
      <c r="K2079" t="s">
        <v>503</v>
      </c>
      <c r="L2079" s="2">
        <v>38146</v>
      </c>
      <c r="M2079" t="s">
        <v>23</v>
      </c>
      <c r="N2079" t="s">
        <v>4582</v>
      </c>
      <c r="O2079">
        <v>1</v>
      </c>
      <c r="P2079">
        <v>1</v>
      </c>
      <c r="R2079" t="s">
        <v>25</v>
      </c>
      <c r="S2079" t="s">
        <v>26</v>
      </c>
      <c r="T2079" s="17" t="s">
        <v>5938</v>
      </c>
      <c r="AB2079" s="1" t="s">
        <v>1777</v>
      </c>
    </row>
    <row r="2080" spans="1:28" x14ac:dyDescent="0.3">
      <c r="A2080">
        <v>3009902403</v>
      </c>
      <c r="B2080" s="26" t="s">
        <v>554</v>
      </c>
      <c r="C2080" t="s">
        <v>555</v>
      </c>
      <c r="D2080" t="s">
        <v>556</v>
      </c>
      <c r="E2080" t="s">
        <v>557</v>
      </c>
      <c r="F2080" t="s">
        <v>558</v>
      </c>
      <c r="G2080" t="s">
        <v>31</v>
      </c>
      <c r="H2080" s="22" t="str">
        <f>VLOOKUP(G2080,'ISO Country Codes'!A:B,2, FALSE)</f>
        <v> India</v>
      </c>
      <c r="I2080" s="24" t="str">
        <f t="shared" si="64"/>
        <v>A/22 CUTTACK ROAD, IN-NOTA,  India</v>
      </c>
      <c r="J2080" s="15" t="str">
        <f t="shared" si="65"/>
        <v>Bhubaneswar,  India</v>
      </c>
      <c r="K2080" t="s">
        <v>503</v>
      </c>
      <c r="L2080" s="2">
        <v>38121</v>
      </c>
      <c r="M2080" t="s">
        <v>23</v>
      </c>
      <c r="N2080" t="s">
        <v>4582</v>
      </c>
      <c r="O2080">
        <v>2</v>
      </c>
      <c r="P2080">
        <v>1</v>
      </c>
      <c r="R2080" t="s">
        <v>25</v>
      </c>
      <c r="S2080" t="s">
        <v>26</v>
      </c>
      <c r="T2080" s="17" t="s">
        <v>5938</v>
      </c>
      <c r="AB2080" s="1" t="s">
        <v>1777</v>
      </c>
    </row>
    <row r="2081" spans="1:28" x14ac:dyDescent="0.3">
      <c r="A2081">
        <v>3009902403</v>
      </c>
      <c r="B2081" s="26" t="s">
        <v>554</v>
      </c>
      <c r="C2081" t="s">
        <v>555</v>
      </c>
      <c r="D2081" t="s">
        <v>556</v>
      </c>
      <c r="E2081" t="s">
        <v>557</v>
      </c>
      <c r="F2081" t="s">
        <v>558</v>
      </c>
      <c r="G2081" t="s">
        <v>31</v>
      </c>
      <c r="H2081" s="22" t="str">
        <f>VLOOKUP(G2081,'ISO Country Codes'!A:B,2, FALSE)</f>
        <v> India</v>
      </c>
      <c r="I2081" s="24" t="str">
        <f t="shared" si="64"/>
        <v>A/22 CUTTACK ROAD, IN-NOTA,  India</v>
      </c>
      <c r="J2081" s="15" t="str">
        <f t="shared" si="65"/>
        <v>Bhubaneswar,  India</v>
      </c>
      <c r="K2081" t="s">
        <v>503</v>
      </c>
      <c r="L2081" s="2">
        <v>38121</v>
      </c>
      <c r="M2081" t="s">
        <v>23</v>
      </c>
      <c r="N2081" t="s">
        <v>4582</v>
      </c>
      <c r="O2081">
        <v>3</v>
      </c>
      <c r="P2081">
        <v>1</v>
      </c>
      <c r="R2081" t="s">
        <v>25</v>
      </c>
      <c r="S2081" t="s">
        <v>26</v>
      </c>
      <c r="T2081" s="17" t="s">
        <v>5938</v>
      </c>
      <c r="AB2081" s="1" t="s">
        <v>1777</v>
      </c>
    </row>
    <row r="2082" spans="1:28" x14ac:dyDescent="0.3">
      <c r="A2082">
        <v>3002330145</v>
      </c>
      <c r="B2082" s="26" t="s">
        <v>3435</v>
      </c>
      <c r="C2082" t="s">
        <v>4583</v>
      </c>
      <c r="E2082" t="s">
        <v>570</v>
      </c>
      <c r="G2082" t="s">
        <v>64</v>
      </c>
      <c r="H2082" s="22" t="str">
        <f>VLOOKUP(G2082,'ISO Country Codes'!A:B,2, FALSE)</f>
        <v> Viet Nam</v>
      </c>
      <c r="I2082" s="24" t="str">
        <f t="shared" si="64"/>
        <v>68 Phan Boi Chau St., ,  Viet Nam</v>
      </c>
      <c r="J2082" s="15" t="str">
        <f t="shared" si="65"/>
        <v>Ca Mau City,  Viet Nam</v>
      </c>
      <c r="K2082" t="s">
        <v>503</v>
      </c>
      <c r="L2082" s="2">
        <v>38286</v>
      </c>
      <c r="M2082" t="s">
        <v>23</v>
      </c>
      <c r="N2082" t="s">
        <v>4584</v>
      </c>
      <c r="O2082">
        <v>2</v>
      </c>
      <c r="P2082">
        <v>1</v>
      </c>
      <c r="R2082" t="s">
        <v>26</v>
      </c>
      <c r="S2082" t="s">
        <v>26</v>
      </c>
      <c r="T2082" s="17" t="s">
        <v>5975</v>
      </c>
      <c r="AB2082" s="1" t="s">
        <v>1777</v>
      </c>
    </row>
    <row r="2083" spans="1:28" x14ac:dyDescent="0.3">
      <c r="A2083">
        <v>3003671539</v>
      </c>
      <c r="B2083" s="26" t="s">
        <v>902</v>
      </c>
      <c r="C2083" t="s">
        <v>903</v>
      </c>
      <c r="E2083" t="s">
        <v>904</v>
      </c>
      <c r="F2083" t="s">
        <v>550</v>
      </c>
      <c r="G2083" t="s">
        <v>39</v>
      </c>
      <c r="H2083" s="22" t="str">
        <f>VLOOKUP(G2083,'ISO Country Codes'!A:B,2, FALSE)</f>
        <v> Indonesia</v>
      </c>
      <c r="I2083" s="24" t="str">
        <f t="shared" si="64"/>
        <v>Jln. Strat Buntu, Kalimantan Timur,  Indonesia</v>
      </c>
      <c r="J2083" s="15" t="str">
        <f t="shared" si="65"/>
        <v>Tarakan,  Indonesia</v>
      </c>
      <c r="K2083" t="s">
        <v>503</v>
      </c>
      <c r="L2083" s="2">
        <v>38197</v>
      </c>
      <c r="M2083" t="s">
        <v>23</v>
      </c>
      <c r="N2083" t="s">
        <v>4585</v>
      </c>
      <c r="O2083">
        <v>1</v>
      </c>
      <c r="P2083">
        <v>1</v>
      </c>
      <c r="R2083" t="s">
        <v>25</v>
      </c>
      <c r="S2083" t="s">
        <v>25</v>
      </c>
      <c r="T2083" s="17" t="s">
        <v>5898</v>
      </c>
      <c r="AB2083" s="1" t="s">
        <v>1777</v>
      </c>
    </row>
    <row r="2084" spans="1:28" x14ac:dyDescent="0.3">
      <c r="A2084">
        <v>3003671539</v>
      </c>
      <c r="B2084" s="26" t="s">
        <v>902</v>
      </c>
      <c r="C2084" t="s">
        <v>903</v>
      </c>
      <c r="E2084" t="s">
        <v>904</v>
      </c>
      <c r="F2084" t="s">
        <v>550</v>
      </c>
      <c r="G2084" t="s">
        <v>39</v>
      </c>
      <c r="H2084" s="22" t="str">
        <f>VLOOKUP(G2084,'ISO Country Codes'!A:B,2, FALSE)</f>
        <v> Indonesia</v>
      </c>
      <c r="I2084" s="24" t="str">
        <f t="shared" si="64"/>
        <v>Jln. Strat Buntu, Kalimantan Timur,  Indonesia</v>
      </c>
      <c r="J2084" s="15" t="str">
        <f t="shared" si="65"/>
        <v>Tarakan,  Indonesia</v>
      </c>
      <c r="K2084" t="s">
        <v>503</v>
      </c>
      <c r="L2084" s="2">
        <v>38197</v>
      </c>
      <c r="M2084" t="s">
        <v>23</v>
      </c>
      <c r="N2084" t="s">
        <v>4585</v>
      </c>
      <c r="O2084">
        <v>2</v>
      </c>
      <c r="P2084">
        <v>1</v>
      </c>
      <c r="R2084" t="s">
        <v>25</v>
      </c>
      <c r="S2084" t="s">
        <v>25</v>
      </c>
      <c r="T2084" s="17" t="s">
        <v>5898</v>
      </c>
      <c r="AB2084" s="1" t="s">
        <v>1777</v>
      </c>
    </row>
    <row r="2085" spans="1:28" x14ac:dyDescent="0.3">
      <c r="A2085">
        <v>3003671539</v>
      </c>
      <c r="B2085" s="26" t="s">
        <v>902</v>
      </c>
      <c r="C2085" t="s">
        <v>903</v>
      </c>
      <c r="E2085" t="s">
        <v>904</v>
      </c>
      <c r="F2085" t="s">
        <v>550</v>
      </c>
      <c r="G2085" t="s">
        <v>39</v>
      </c>
      <c r="H2085" s="22" t="str">
        <f>VLOOKUP(G2085,'ISO Country Codes'!A:B,2, FALSE)</f>
        <v> Indonesia</v>
      </c>
      <c r="I2085" s="24" t="str">
        <f t="shared" si="64"/>
        <v>Jln. Strat Buntu, Kalimantan Timur,  Indonesia</v>
      </c>
      <c r="J2085" s="15" t="str">
        <f t="shared" si="65"/>
        <v>Tarakan,  Indonesia</v>
      </c>
      <c r="K2085" t="s">
        <v>503</v>
      </c>
      <c r="L2085" s="2">
        <v>38197</v>
      </c>
      <c r="M2085" t="s">
        <v>23</v>
      </c>
      <c r="N2085" t="s">
        <v>4585</v>
      </c>
      <c r="O2085">
        <v>3</v>
      </c>
      <c r="P2085">
        <v>1</v>
      </c>
      <c r="R2085" t="s">
        <v>25</v>
      </c>
      <c r="S2085" t="s">
        <v>25</v>
      </c>
      <c r="T2085" s="17" t="s">
        <v>5898</v>
      </c>
      <c r="AB2085" s="1" t="s">
        <v>1777</v>
      </c>
    </row>
    <row r="2086" spans="1:28" x14ac:dyDescent="0.3">
      <c r="A2086">
        <v>3003671539</v>
      </c>
      <c r="B2086" s="26" t="s">
        <v>902</v>
      </c>
      <c r="C2086" t="s">
        <v>903</v>
      </c>
      <c r="E2086" t="s">
        <v>904</v>
      </c>
      <c r="F2086" t="s">
        <v>550</v>
      </c>
      <c r="G2086" t="s">
        <v>39</v>
      </c>
      <c r="H2086" s="22" t="str">
        <f>VLOOKUP(G2086,'ISO Country Codes'!A:B,2, FALSE)</f>
        <v> Indonesia</v>
      </c>
      <c r="I2086" s="24" t="str">
        <f t="shared" si="64"/>
        <v>Jln. Strat Buntu, Kalimantan Timur,  Indonesia</v>
      </c>
      <c r="J2086" s="15" t="str">
        <f t="shared" si="65"/>
        <v>Tarakan,  Indonesia</v>
      </c>
      <c r="K2086" t="s">
        <v>503</v>
      </c>
      <c r="L2086" s="2">
        <v>38197</v>
      </c>
      <c r="M2086" t="s">
        <v>23</v>
      </c>
      <c r="N2086" t="s">
        <v>4585</v>
      </c>
      <c r="O2086">
        <v>4</v>
      </c>
      <c r="P2086">
        <v>1</v>
      </c>
      <c r="R2086" t="s">
        <v>26</v>
      </c>
      <c r="S2086" t="s">
        <v>25</v>
      </c>
      <c r="T2086" s="17" t="s">
        <v>5898</v>
      </c>
      <c r="AB2086" s="1" t="s">
        <v>1777</v>
      </c>
    </row>
    <row r="2087" spans="1:28" x14ac:dyDescent="0.3">
      <c r="A2087">
        <v>3003671539</v>
      </c>
      <c r="B2087" s="26" t="s">
        <v>902</v>
      </c>
      <c r="C2087" t="s">
        <v>903</v>
      </c>
      <c r="E2087" t="s">
        <v>904</v>
      </c>
      <c r="F2087" t="s">
        <v>550</v>
      </c>
      <c r="G2087" t="s">
        <v>39</v>
      </c>
      <c r="H2087" s="22" t="str">
        <f>VLOOKUP(G2087,'ISO Country Codes'!A:B,2, FALSE)</f>
        <v> Indonesia</v>
      </c>
      <c r="I2087" s="24" t="str">
        <f t="shared" si="64"/>
        <v>Jln. Strat Buntu, Kalimantan Timur,  Indonesia</v>
      </c>
      <c r="J2087" s="15" t="str">
        <f t="shared" si="65"/>
        <v>Tarakan,  Indonesia</v>
      </c>
      <c r="K2087" t="s">
        <v>503</v>
      </c>
      <c r="L2087" s="2">
        <v>38197</v>
      </c>
      <c r="M2087" t="s">
        <v>23</v>
      </c>
      <c r="N2087" t="s">
        <v>4585</v>
      </c>
      <c r="O2087">
        <v>5</v>
      </c>
      <c r="P2087">
        <v>1</v>
      </c>
      <c r="R2087" t="s">
        <v>25</v>
      </c>
      <c r="S2087" t="s">
        <v>25</v>
      </c>
      <c r="T2087" s="17" t="s">
        <v>5898</v>
      </c>
      <c r="AB2087" s="1" t="s">
        <v>1777</v>
      </c>
    </row>
    <row r="2088" spans="1:28" x14ac:dyDescent="0.3">
      <c r="A2088">
        <v>3003671539</v>
      </c>
      <c r="B2088" s="26" t="s">
        <v>902</v>
      </c>
      <c r="C2088" t="s">
        <v>903</v>
      </c>
      <c r="E2088" t="s">
        <v>904</v>
      </c>
      <c r="F2088" t="s">
        <v>550</v>
      </c>
      <c r="G2088" t="s">
        <v>39</v>
      </c>
      <c r="H2088" s="22" t="str">
        <f>VLOOKUP(G2088,'ISO Country Codes'!A:B,2, FALSE)</f>
        <v> Indonesia</v>
      </c>
      <c r="I2088" s="24" t="str">
        <f t="shared" si="64"/>
        <v>Jln. Strat Buntu, Kalimantan Timur,  Indonesia</v>
      </c>
      <c r="J2088" s="15" t="str">
        <f t="shared" si="65"/>
        <v>Tarakan,  Indonesia</v>
      </c>
      <c r="K2088" t="s">
        <v>503</v>
      </c>
      <c r="L2088" s="2">
        <v>38197</v>
      </c>
      <c r="M2088" t="s">
        <v>23</v>
      </c>
      <c r="N2088" t="s">
        <v>4585</v>
      </c>
      <c r="O2088">
        <v>6</v>
      </c>
      <c r="P2088">
        <v>1</v>
      </c>
      <c r="R2088" t="s">
        <v>25</v>
      </c>
      <c r="S2088" t="s">
        <v>25</v>
      </c>
      <c r="T2088" s="17" t="s">
        <v>5898</v>
      </c>
      <c r="AB2088" s="1" t="s">
        <v>1777</v>
      </c>
    </row>
    <row r="2089" spans="1:28" x14ac:dyDescent="0.3">
      <c r="A2089">
        <v>3001807382</v>
      </c>
      <c r="B2089" s="26" t="s">
        <v>4586</v>
      </c>
      <c r="C2089" t="s">
        <v>4587</v>
      </c>
      <c r="E2089" t="s">
        <v>494</v>
      </c>
      <c r="G2089" t="s">
        <v>39</v>
      </c>
      <c r="H2089" s="22" t="str">
        <f>VLOOKUP(G2089,'ISO Country Codes'!A:B,2, FALSE)</f>
        <v> Indonesia</v>
      </c>
      <c r="I2089" s="24" t="str">
        <f t="shared" si="64"/>
        <v>No 1a, ,  Indonesia</v>
      </c>
      <c r="J2089" s="15" t="str">
        <f t="shared" si="65"/>
        <v>Jakarta,  Indonesia</v>
      </c>
      <c r="K2089" t="s">
        <v>503</v>
      </c>
      <c r="L2089" s="2">
        <v>38153</v>
      </c>
      <c r="M2089" t="s">
        <v>23</v>
      </c>
      <c r="N2089" t="s">
        <v>4588</v>
      </c>
      <c r="O2089">
        <v>2</v>
      </c>
      <c r="P2089">
        <v>1</v>
      </c>
      <c r="R2089" t="s">
        <v>25</v>
      </c>
      <c r="S2089" t="s">
        <v>25</v>
      </c>
      <c r="T2089" s="17" t="s">
        <v>5975</v>
      </c>
      <c r="U2089" s="17" t="s">
        <v>5898</v>
      </c>
      <c r="AB2089" s="1" t="s">
        <v>1777</v>
      </c>
    </row>
    <row r="2090" spans="1:28" x14ac:dyDescent="0.3">
      <c r="A2090">
        <v>3001807382</v>
      </c>
      <c r="B2090" s="26" t="s">
        <v>4586</v>
      </c>
      <c r="C2090" t="s">
        <v>4587</v>
      </c>
      <c r="E2090" t="s">
        <v>494</v>
      </c>
      <c r="G2090" t="s">
        <v>39</v>
      </c>
      <c r="H2090" s="22" t="str">
        <f>VLOOKUP(G2090,'ISO Country Codes'!A:B,2, FALSE)</f>
        <v> Indonesia</v>
      </c>
      <c r="I2090" s="24" t="str">
        <f t="shared" si="64"/>
        <v>No 1a, ,  Indonesia</v>
      </c>
      <c r="J2090" s="15" t="str">
        <f t="shared" si="65"/>
        <v>Jakarta,  Indonesia</v>
      </c>
      <c r="K2090" t="s">
        <v>503</v>
      </c>
      <c r="L2090" s="2">
        <v>38153</v>
      </c>
      <c r="M2090" t="s">
        <v>23</v>
      </c>
      <c r="N2090" t="s">
        <v>4588</v>
      </c>
      <c r="O2090">
        <v>2</v>
      </c>
      <c r="P2090">
        <v>2</v>
      </c>
      <c r="R2090" t="s">
        <v>25</v>
      </c>
      <c r="S2090" t="s">
        <v>25</v>
      </c>
      <c r="T2090" s="17" t="s">
        <v>5975</v>
      </c>
      <c r="U2090" s="17" t="s">
        <v>5898</v>
      </c>
      <c r="AB2090" s="1" t="s">
        <v>1777</v>
      </c>
    </row>
    <row r="2091" spans="1:28" x14ac:dyDescent="0.3">
      <c r="A2091">
        <v>3004314312</v>
      </c>
      <c r="B2091" s="26" t="s">
        <v>690</v>
      </c>
      <c r="C2091" t="s">
        <v>691</v>
      </c>
      <c r="D2091" t="s">
        <v>692</v>
      </c>
      <c r="E2091" t="s">
        <v>693</v>
      </c>
      <c r="F2091" t="s">
        <v>114</v>
      </c>
      <c r="G2091" t="s">
        <v>39</v>
      </c>
      <c r="H2091" s="22" t="str">
        <f>VLOOKUP(G2091,'ISO Country Codes'!A:B,2, FALSE)</f>
        <v> Indonesia</v>
      </c>
      <c r="I2091" s="24" t="str">
        <f t="shared" si="64"/>
        <v>Jln. Jenggolo 17, Jawa Timur,  Indonesia</v>
      </c>
      <c r="J2091" s="15" t="str">
        <f t="shared" si="65"/>
        <v>Sidoarjo,  Indonesia</v>
      </c>
      <c r="K2091" t="s">
        <v>503</v>
      </c>
      <c r="L2091" s="2">
        <v>38209</v>
      </c>
      <c r="M2091" t="s">
        <v>23</v>
      </c>
      <c r="N2091" t="s">
        <v>4589</v>
      </c>
      <c r="O2091">
        <v>1</v>
      </c>
      <c r="P2091">
        <v>1</v>
      </c>
      <c r="R2091" t="s">
        <v>25</v>
      </c>
      <c r="S2091" t="s">
        <v>26</v>
      </c>
      <c r="T2091" s="17" t="s">
        <v>5898</v>
      </c>
      <c r="U2091" s="17" t="s">
        <v>5898</v>
      </c>
      <c r="AB2091" s="1" t="s">
        <v>1777</v>
      </c>
    </row>
    <row r="2092" spans="1:28" x14ac:dyDescent="0.3">
      <c r="A2092">
        <v>3010682823</v>
      </c>
      <c r="B2092" s="26" t="s">
        <v>1463</v>
      </c>
      <c r="C2092" t="s">
        <v>1464</v>
      </c>
      <c r="D2092" t="s">
        <v>1465</v>
      </c>
      <c r="E2092" t="s">
        <v>151</v>
      </c>
      <c r="F2092" t="s">
        <v>1466</v>
      </c>
      <c r="G2092" t="s">
        <v>153</v>
      </c>
      <c r="H2092" s="22" t="str">
        <f>VLOOKUP(G2092,'ISO Country Codes'!A:B,2, FALSE)</f>
        <v> Bangladesh</v>
      </c>
      <c r="I2092" s="24" t="str">
        <f t="shared" si="64"/>
        <v>Elaipur, BD-4,  Bangladesh</v>
      </c>
      <c r="J2092" s="15" t="str">
        <f t="shared" si="65"/>
        <v>Khulna,  Bangladesh</v>
      </c>
      <c r="K2092" t="s">
        <v>489</v>
      </c>
      <c r="L2092" s="2">
        <v>39042</v>
      </c>
      <c r="M2092" t="s">
        <v>23</v>
      </c>
      <c r="N2092" t="s">
        <v>4590</v>
      </c>
      <c r="O2092">
        <v>1</v>
      </c>
      <c r="P2092">
        <v>1</v>
      </c>
      <c r="R2092" t="s">
        <v>26</v>
      </c>
      <c r="S2092" t="s">
        <v>25</v>
      </c>
      <c r="T2092" s="17" t="s">
        <v>5975</v>
      </c>
      <c r="AB2092" s="1" t="s">
        <v>1777</v>
      </c>
    </row>
    <row r="2093" spans="1:28" x14ac:dyDescent="0.3">
      <c r="A2093">
        <v>3004695527</v>
      </c>
      <c r="B2093" s="26" t="s">
        <v>4591</v>
      </c>
      <c r="C2093" t="s">
        <v>4592</v>
      </c>
      <c r="E2093" t="s">
        <v>4593</v>
      </c>
      <c r="F2093" t="s">
        <v>4594</v>
      </c>
      <c r="G2093" t="s">
        <v>3829</v>
      </c>
      <c r="H2093" s="22" t="str">
        <f>VLOOKUP(G2093,'ISO Country Codes'!A:B,2, FALSE)</f>
        <v> Japan</v>
      </c>
      <c r="I2093" s="24" t="str">
        <f t="shared" si="64"/>
        <v>3-14-2-234 Nagahama Chud - K 9, JP-NOTA,  Japan</v>
      </c>
      <c r="J2093" s="15" t="str">
        <f t="shared" si="65"/>
        <v>Fukuoka,  Japan</v>
      </c>
      <c r="K2093" t="s">
        <v>4595</v>
      </c>
      <c r="L2093" s="2">
        <v>38874</v>
      </c>
      <c r="M2093" t="s">
        <v>23</v>
      </c>
      <c r="N2093" t="s">
        <v>4596</v>
      </c>
      <c r="O2093">
        <v>4</v>
      </c>
      <c r="P2093">
        <v>5</v>
      </c>
      <c r="Q2093" t="s">
        <v>199</v>
      </c>
      <c r="R2093" t="s">
        <v>26</v>
      </c>
      <c r="S2093" t="s">
        <v>25</v>
      </c>
      <c r="T2093" s="17" t="s">
        <v>6054</v>
      </c>
      <c r="AB2093" s="1" t="s">
        <v>1777</v>
      </c>
    </row>
    <row r="2094" spans="1:28" x14ac:dyDescent="0.3">
      <c r="A2094">
        <v>1000502093</v>
      </c>
      <c r="B2094" s="26" t="s">
        <v>2566</v>
      </c>
      <c r="C2094" t="s">
        <v>2567</v>
      </c>
      <c r="D2094" t="s">
        <v>2568</v>
      </c>
      <c r="E2094" t="s">
        <v>1754</v>
      </c>
      <c r="F2094" t="s">
        <v>1754</v>
      </c>
      <c r="G2094" t="s">
        <v>233</v>
      </c>
      <c r="H2094" s="22" t="str">
        <f>VLOOKUP(G2094,'ISO Country Codes'!A:B,2, FALSE)</f>
        <v> Thailand</v>
      </c>
      <c r="I2094" s="24" t="str">
        <f t="shared" si="64"/>
        <v>247 Moo 1, Theparak Road, Samutprakarn,  Thailand</v>
      </c>
      <c r="J2094" s="15" t="str">
        <f t="shared" si="65"/>
        <v>Samutprakarn,  Thailand</v>
      </c>
      <c r="K2094" t="s">
        <v>4597</v>
      </c>
      <c r="L2094" s="2">
        <v>37785</v>
      </c>
      <c r="M2094" t="s">
        <v>66</v>
      </c>
      <c r="N2094" t="s">
        <v>4598</v>
      </c>
      <c r="O2094">
        <v>1</v>
      </c>
      <c r="P2094">
        <v>1</v>
      </c>
      <c r="R2094" t="s">
        <v>25</v>
      </c>
      <c r="S2094" t="s">
        <v>25</v>
      </c>
      <c r="T2094" s="17" t="s">
        <v>5898</v>
      </c>
      <c r="AB2094" s="1" t="s">
        <v>1777</v>
      </c>
    </row>
    <row r="2095" spans="1:28" x14ac:dyDescent="0.3">
      <c r="A2095">
        <v>1000502093</v>
      </c>
      <c r="B2095" s="26" t="s">
        <v>2566</v>
      </c>
      <c r="C2095" t="s">
        <v>2567</v>
      </c>
      <c r="D2095" t="s">
        <v>2568</v>
      </c>
      <c r="E2095" t="s">
        <v>1754</v>
      </c>
      <c r="F2095" t="s">
        <v>1754</v>
      </c>
      <c r="G2095" t="s">
        <v>233</v>
      </c>
      <c r="H2095" s="22" t="str">
        <f>VLOOKUP(G2095,'ISO Country Codes'!A:B,2, FALSE)</f>
        <v> Thailand</v>
      </c>
      <c r="I2095" s="24" t="str">
        <f t="shared" si="64"/>
        <v>247 Moo 1, Theparak Road, Samutprakarn,  Thailand</v>
      </c>
      <c r="J2095" s="15" t="str">
        <f t="shared" si="65"/>
        <v>Samutprakarn,  Thailand</v>
      </c>
      <c r="K2095" t="s">
        <v>4597</v>
      </c>
      <c r="L2095" s="2">
        <v>37785</v>
      </c>
      <c r="M2095" t="s">
        <v>66</v>
      </c>
      <c r="N2095" t="s">
        <v>4598</v>
      </c>
      <c r="O2095">
        <v>2</v>
      </c>
      <c r="P2095">
        <v>1</v>
      </c>
      <c r="R2095" t="s">
        <v>26</v>
      </c>
      <c r="S2095" t="s">
        <v>25</v>
      </c>
      <c r="T2095" s="17" t="s">
        <v>5975</v>
      </c>
      <c r="AB2095" s="1" t="s">
        <v>1777</v>
      </c>
    </row>
    <row r="2096" spans="1:28" x14ac:dyDescent="0.3">
      <c r="A2096">
        <v>1000502093</v>
      </c>
      <c r="B2096" s="26" t="s">
        <v>2566</v>
      </c>
      <c r="C2096" t="s">
        <v>2567</v>
      </c>
      <c r="D2096" t="s">
        <v>2568</v>
      </c>
      <c r="E2096" t="s">
        <v>1754</v>
      </c>
      <c r="F2096" t="s">
        <v>1754</v>
      </c>
      <c r="G2096" t="s">
        <v>233</v>
      </c>
      <c r="H2096" s="22" t="str">
        <f>VLOOKUP(G2096,'ISO Country Codes'!A:B,2, FALSE)</f>
        <v> Thailand</v>
      </c>
      <c r="I2096" s="24" t="str">
        <f t="shared" si="64"/>
        <v>247 Moo 1, Theparak Road, Samutprakarn,  Thailand</v>
      </c>
      <c r="J2096" s="15" t="str">
        <f t="shared" si="65"/>
        <v>Samutprakarn,  Thailand</v>
      </c>
      <c r="K2096" t="s">
        <v>4597</v>
      </c>
      <c r="L2096" s="2">
        <v>37785</v>
      </c>
      <c r="M2096" t="s">
        <v>66</v>
      </c>
      <c r="N2096" t="s">
        <v>4598</v>
      </c>
      <c r="O2096">
        <v>3</v>
      </c>
      <c r="P2096">
        <v>1</v>
      </c>
      <c r="R2096" t="s">
        <v>25</v>
      </c>
      <c r="S2096" t="s">
        <v>25</v>
      </c>
      <c r="T2096" s="17" t="s">
        <v>5898</v>
      </c>
      <c r="AB2096" s="1" t="s">
        <v>1777</v>
      </c>
    </row>
    <row r="2097" spans="1:28" x14ac:dyDescent="0.3">
      <c r="A2097">
        <v>1000502093</v>
      </c>
      <c r="B2097" s="26" t="s">
        <v>2566</v>
      </c>
      <c r="C2097" t="s">
        <v>2567</v>
      </c>
      <c r="D2097" t="s">
        <v>2568</v>
      </c>
      <c r="E2097" t="s">
        <v>1754</v>
      </c>
      <c r="F2097" t="s">
        <v>1754</v>
      </c>
      <c r="G2097" t="s">
        <v>233</v>
      </c>
      <c r="H2097" s="22" t="str">
        <f>VLOOKUP(G2097,'ISO Country Codes'!A:B,2, FALSE)</f>
        <v> Thailand</v>
      </c>
      <c r="I2097" s="24" t="str">
        <f t="shared" si="64"/>
        <v>247 Moo 1, Theparak Road, Samutprakarn,  Thailand</v>
      </c>
      <c r="J2097" s="15" t="str">
        <f t="shared" si="65"/>
        <v>Samutprakarn,  Thailand</v>
      </c>
      <c r="K2097" t="s">
        <v>503</v>
      </c>
      <c r="L2097" s="2">
        <v>37783</v>
      </c>
      <c r="M2097" t="s">
        <v>66</v>
      </c>
      <c r="N2097" t="s">
        <v>4599</v>
      </c>
      <c r="O2097">
        <v>3</v>
      </c>
      <c r="P2097">
        <v>1</v>
      </c>
      <c r="R2097" t="s">
        <v>26</v>
      </c>
      <c r="S2097" t="s">
        <v>25</v>
      </c>
      <c r="T2097" s="17" t="s">
        <v>5898</v>
      </c>
      <c r="AB2097" s="1" t="s">
        <v>1777</v>
      </c>
    </row>
    <row r="2098" spans="1:28" x14ac:dyDescent="0.3">
      <c r="A2098">
        <v>3004045117</v>
      </c>
      <c r="B2098" s="26" t="s">
        <v>849</v>
      </c>
      <c r="C2098" t="s">
        <v>850</v>
      </c>
      <c r="E2098" t="s">
        <v>414</v>
      </c>
      <c r="F2098" t="s">
        <v>348</v>
      </c>
      <c r="G2098" t="s">
        <v>31</v>
      </c>
      <c r="H2098" s="22" t="str">
        <f>VLOOKUP(G2098,'ISO Country Codes'!A:B,2, FALSE)</f>
        <v> India</v>
      </c>
      <c r="I2098" s="24" t="str">
        <f t="shared" si="64"/>
        <v>11/1 Purshottapuram, Andhra Pradesh,  India</v>
      </c>
      <c r="J2098" s="15" t="str">
        <f t="shared" si="65"/>
        <v>Visakhapatnam,  India</v>
      </c>
      <c r="K2098" t="s">
        <v>503</v>
      </c>
      <c r="L2098" s="2">
        <v>38412</v>
      </c>
      <c r="M2098" t="s">
        <v>66</v>
      </c>
      <c r="N2098" t="s">
        <v>4600</v>
      </c>
      <c r="O2098">
        <v>1</v>
      </c>
      <c r="P2098">
        <v>1</v>
      </c>
      <c r="R2098" t="s">
        <v>25</v>
      </c>
      <c r="S2098" t="s">
        <v>26</v>
      </c>
      <c r="T2098" s="17" t="s">
        <v>5975</v>
      </c>
      <c r="AB2098" s="1" t="s">
        <v>1777</v>
      </c>
    </row>
    <row r="2099" spans="1:28" x14ac:dyDescent="0.3">
      <c r="A2099">
        <v>3004045117</v>
      </c>
      <c r="B2099" s="26" t="s">
        <v>849</v>
      </c>
      <c r="C2099" t="s">
        <v>850</v>
      </c>
      <c r="E2099" t="s">
        <v>414</v>
      </c>
      <c r="F2099" t="s">
        <v>348</v>
      </c>
      <c r="G2099" t="s">
        <v>31</v>
      </c>
      <c r="H2099" s="22" t="str">
        <f>VLOOKUP(G2099,'ISO Country Codes'!A:B,2, FALSE)</f>
        <v> India</v>
      </c>
      <c r="I2099" s="24" t="str">
        <f t="shared" si="64"/>
        <v>11/1 Purshottapuram, Andhra Pradesh,  India</v>
      </c>
      <c r="J2099" s="15" t="str">
        <f t="shared" si="65"/>
        <v>Visakhapatnam,  India</v>
      </c>
      <c r="K2099" t="s">
        <v>503</v>
      </c>
      <c r="L2099" s="2">
        <v>38412</v>
      </c>
      <c r="M2099" t="s">
        <v>66</v>
      </c>
      <c r="N2099" t="s">
        <v>4600</v>
      </c>
      <c r="O2099">
        <v>3</v>
      </c>
      <c r="P2099">
        <v>1</v>
      </c>
      <c r="R2099" t="s">
        <v>26</v>
      </c>
      <c r="S2099" t="s">
        <v>25</v>
      </c>
      <c r="T2099" s="17" t="s">
        <v>5975</v>
      </c>
      <c r="AB2099" s="1" t="s">
        <v>1777</v>
      </c>
    </row>
    <row r="2100" spans="1:28" x14ac:dyDescent="0.3">
      <c r="A2100">
        <v>1000604740</v>
      </c>
      <c r="B2100" s="26" t="s">
        <v>4601</v>
      </c>
      <c r="C2100" t="s">
        <v>1163</v>
      </c>
      <c r="E2100" t="s">
        <v>4602</v>
      </c>
      <c r="G2100" t="s">
        <v>131</v>
      </c>
      <c r="H2100" s="22" t="str">
        <f>VLOOKUP(G2100,'ISO Country Codes'!A:B,2, FALSE)</f>
        <v> Venezuela (Bolivarian Republic of)</v>
      </c>
      <c r="I2100" s="24" t="str">
        <f t="shared" si="64"/>
        <v>Unknown Street, ,  Venezuela (Bolivarian Republic of)</v>
      </c>
      <c r="J2100" s="15" t="str">
        <f t="shared" si="65"/>
        <v>Maracaido,  Venezuela (Bolivarian Republic of)</v>
      </c>
      <c r="K2100" t="s">
        <v>503</v>
      </c>
      <c r="L2100" s="2">
        <v>37858</v>
      </c>
      <c r="M2100" t="s">
        <v>74</v>
      </c>
      <c r="N2100" t="s">
        <v>4603</v>
      </c>
      <c r="O2100">
        <v>1</v>
      </c>
      <c r="P2100">
        <v>1</v>
      </c>
      <c r="R2100" t="s">
        <v>26</v>
      </c>
      <c r="S2100" t="s">
        <v>25</v>
      </c>
      <c r="T2100" s="17" t="s">
        <v>5975</v>
      </c>
      <c r="AB2100" s="1" t="s">
        <v>1777</v>
      </c>
    </row>
    <row r="2101" spans="1:28" x14ac:dyDescent="0.3">
      <c r="A2101">
        <v>3000251016</v>
      </c>
      <c r="B2101" s="26" t="s">
        <v>4604</v>
      </c>
      <c r="C2101" t="s">
        <v>4605</v>
      </c>
      <c r="E2101" t="s">
        <v>4606</v>
      </c>
      <c r="G2101" t="s">
        <v>3213</v>
      </c>
      <c r="H2101" s="22" t="str">
        <f>VLOOKUP(G2101,'ISO Country Codes'!A:B,2, FALSE)</f>
        <v> Colombia</v>
      </c>
      <c r="I2101" s="24" t="str">
        <f t="shared" si="64"/>
        <v>Calle 1 a, No. 11-75 Riohacha, ,  Colombia</v>
      </c>
      <c r="J2101" s="15" t="str">
        <f t="shared" si="65"/>
        <v>Guajira,  Colombia</v>
      </c>
      <c r="K2101" t="s">
        <v>503</v>
      </c>
      <c r="L2101" s="2">
        <v>37868</v>
      </c>
      <c r="M2101" t="s">
        <v>74</v>
      </c>
      <c r="N2101" t="s">
        <v>4607</v>
      </c>
      <c r="O2101">
        <v>2</v>
      </c>
      <c r="P2101">
        <v>1</v>
      </c>
      <c r="R2101" t="s">
        <v>26</v>
      </c>
      <c r="S2101" t="s">
        <v>25</v>
      </c>
      <c r="T2101" s="17" t="s">
        <v>5975</v>
      </c>
      <c r="AB2101" s="1" t="s">
        <v>1777</v>
      </c>
    </row>
    <row r="2102" spans="1:28" x14ac:dyDescent="0.3">
      <c r="A2102">
        <v>3005083227</v>
      </c>
      <c r="B2102" s="26" t="s">
        <v>1043</v>
      </c>
      <c r="C2102" t="s">
        <v>1044</v>
      </c>
      <c r="D2102" t="s">
        <v>1045</v>
      </c>
      <c r="E2102" t="s">
        <v>1046</v>
      </c>
      <c r="F2102" t="s">
        <v>1047</v>
      </c>
      <c r="G2102" t="s">
        <v>131</v>
      </c>
      <c r="H2102" s="22" t="str">
        <f>VLOOKUP(G2102,'ISO Country Codes'!A:B,2, FALSE)</f>
        <v> Venezuela (Bolivarian Republic of)</v>
      </c>
      <c r="I2102" s="24" t="str">
        <f t="shared" si="64"/>
        <v>Calle 2 Edif. INPROMAR, VE-V,  Venezuela (Bolivarian Republic of)</v>
      </c>
      <c r="J2102" s="15" t="str">
        <f t="shared" si="65"/>
        <v>La Canada de Urdaneta,  Venezuela (Bolivarian Republic of)</v>
      </c>
      <c r="K2102" t="s">
        <v>503</v>
      </c>
      <c r="L2102" s="2">
        <v>38975</v>
      </c>
      <c r="M2102" t="s">
        <v>74</v>
      </c>
      <c r="N2102" t="s">
        <v>4608</v>
      </c>
      <c r="O2102">
        <v>1</v>
      </c>
      <c r="P2102">
        <v>1</v>
      </c>
      <c r="R2102" t="s">
        <v>25</v>
      </c>
      <c r="S2102" t="s">
        <v>25</v>
      </c>
      <c r="T2102" s="17" t="s">
        <v>5938</v>
      </c>
      <c r="AB2102" s="1" t="s">
        <v>1777</v>
      </c>
    </row>
    <row r="2103" spans="1:28" x14ac:dyDescent="0.3">
      <c r="A2103">
        <v>3004262730</v>
      </c>
      <c r="B2103" s="26" t="s">
        <v>4609</v>
      </c>
      <c r="C2103" t="s">
        <v>4610</v>
      </c>
      <c r="E2103" t="s">
        <v>4611</v>
      </c>
      <c r="F2103" t="s">
        <v>1958</v>
      </c>
      <c r="G2103" t="s">
        <v>39</v>
      </c>
      <c r="H2103" s="22" t="str">
        <f>VLOOKUP(G2103,'ISO Country Codes'!A:B,2, FALSE)</f>
        <v> Indonesia</v>
      </c>
      <c r="I2103" s="24" t="str">
        <f t="shared" si="64"/>
        <v>Jalan Margomulyo No. 4g, ID-JI,  Indonesia</v>
      </c>
      <c r="J2103" s="15" t="str">
        <f t="shared" si="65"/>
        <v>SURABAYA,  Indonesia</v>
      </c>
      <c r="K2103" t="s">
        <v>489</v>
      </c>
      <c r="L2103" s="2">
        <v>38944</v>
      </c>
      <c r="M2103" t="s">
        <v>74</v>
      </c>
      <c r="N2103" t="s">
        <v>4612</v>
      </c>
      <c r="O2103">
        <v>1</v>
      </c>
      <c r="P2103">
        <v>1</v>
      </c>
      <c r="R2103" t="s">
        <v>26</v>
      </c>
      <c r="S2103" t="s">
        <v>25</v>
      </c>
      <c r="T2103" s="17" t="s">
        <v>5959</v>
      </c>
      <c r="AB2103" s="1" t="s">
        <v>1777</v>
      </c>
    </row>
    <row r="2104" spans="1:28" x14ac:dyDescent="0.3">
      <c r="A2104">
        <v>3003571650</v>
      </c>
      <c r="B2104" s="26" t="s">
        <v>2142</v>
      </c>
      <c r="C2104" t="s">
        <v>2143</v>
      </c>
      <c r="E2104" t="s">
        <v>1231</v>
      </c>
      <c r="G2104" t="s">
        <v>39</v>
      </c>
      <c r="H2104" s="22" t="str">
        <f>VLOOKUP(G2104,'ISO Country Codes'!A:B,2, FALSE)</f>
        <v> Indonesia</v>
      </c>
      <c r="I2104" s="24" t="str">
        <f t="shared" si="64"/>
        <v>1 Block D2b, ,  Indonesia</v>
      </c>
      <c r="J2104" s="15" t="str">
        <f t="shared" si="65"/>
        <v>Makassar,  Indonesia</v>
      </c>
      <c r="K2104" t="s">
        <v>503</v>
      </c>
      <c r="L2104" s="2">
        <v>38188</v>
      </c>
      <c r="M2104" t="s">
        <v>74</v>
      </c>
      <c r="N2104" t="s">
        <v>4613</v>
      </c>
      <c r="O2104">
        <v>1</v>
      </c>
      <c r="P2104">
        <v>1</v>
      </c>
      <c r="R2104" t="s">
        <v>25</v>
      </c>
      <c r="S2104" t="s">
        <v>26</v>
      </c>
      <c r="T2104" s="17" t="s">
        <v>5898</v>
      </c>
      <c r="AB2104" s="1" t="s">
        <v>1777</v>
      </c>
    </row>
    <row r="2105" spans="1:28" x14ac:dyDescent="0.3">
      <c r="A2105">
        <v>3003571650</v>
      </c>
      <c r="B2105" s="26" t="s">
        <v>2142</v>
      </c>
      <c r="C2105" t="s">
        <v>2143</v>
      </c>
      <c r="E2105" t="s">
        <v>1231</v>
      </c>
      <c r="G2105" t="s">
        <v>39</v>
      </c>
      <c r="H2105" s="22" t="str">
        <f>VLOOKUP(G2105,'ISO Country Codes'!A:B,2, FALSE)</f>
        <v> Indonesia</v>
      </c>
      <c r="I2105" s="24" t="str">
        <f t="shared" si="64"/>
        <v>1 Block D2b, ,  Indonesia</v>
      </c>
      <c r="J2105" s="15" t="str">
        <f t="shared" si="65"/>
        <v>Makassar,  Indonesia</v>
      </c>
      <c r="K2105" t="s">
        <v>503</v>
      </c>
      <c r="L2105" s="2">
        <v>38212</v>
      </c>
      <c r="M2105" t="s">
        <v>121</v>
      </c>
      <c r="N2105" t="s">
        <v>4614</v>
      </c>
      <c r="O2105">
        <v>1</v>
      </c>
      <c r="P2105">
        <v>1</v>
      </c>
      <c r="R2105" t="s">
        <v>25</v>
      </c>
      <c r="S2105" t="s">
        <v>25</v>
      </c>
      <c r="T2105" s="17" t="s">
        <v>5975</v>
      </c>
      <c r="AB2105" s="1" t="s">
        <v>1777</v>
      </c>
    </row>
    <row r="2106" spans="1:28" x14ac:dyDescent="0.3">
      <c r="A2106">
        <v>3003571650</v>
      </c>
      <c r="B2106" s="26" t="s">
        <v>2142</v>
      </c>
      <c r="C2106" t="s">
        <v>2143</v>
      </c>
      <c r="E2106" t="s">
        <v>1231</v>
      </c>
      <c r="G2106" t="s">
        <v>39</v>
      </c>
      <c r="H2106" s="22" t="str">
        <f>VLOOKUP(G2106,'ISO Country Codes'!A:B,2, FALSE)</f>
        <v> Indonesia</v>
      </c>
      <c r="I2106" s="24" t="str">
        <f t="shared" si="64"/>
        <v>1 Block D2b, ,  Indonesia</v>
      </c>
      <c r="J2106" s="15" t="str">
        <f t="shared" si="65"/>
        <v>Makassar,  Indonesia</v>
      </c>
      <c r="K2106" t="s">
        <v>503</v>
      </c>
      <c r="L2106" s="2">
        <v>38211</v>
      </c>
      <c r="M2106" t="s">
        <v>121</v>
      </c>
      <c r="N2106" t="s">
        <v>4614</v>
      </c>
      <c r="O2106">
        <v>1</v>
      </c>
      <c r="P2106">
        <v>2</v>
      </c>
      <c r="R2106" t="s">
        <v>25</v>
      </c>
      <c r="S2106" t="s">
        <v>25</v>
      </c>
      <c r="T2106" s="17" t="s">
        <v>5975</v>
      </c>
      <c r="AB2106" s="1" t="s">
        <v>1777</v>
      </c>
    </row>
    <row r="2107" spans="1:28" x14ac:dyDescent="0.3">
      <c r="A2107">
        <v>3003571650</v>
      </c>
      <c r="B2107" s="26" t="s">
        <v>2142</v>
      </c>
      <c r="C2107" t="s">
        <v>2143</v>
      </c>
      <c r="E2107" t="s">
        <v>1231</v>
      </c>
      <c r="G2107" t="s">
        <v>39</v>
      </c>
      <c r="H2107" s="22" t="str">
        <f>VLOOKUP(G2107,'ISO Country Codes'!A:B,2, FALSE)</f>
        <v> Indonesia</v>
      </c>
      <c r="I2107" s="24" t="str">
        <f t="shared" si="64"/>
        <v>1 Block D2b, ,  Indonesia</v>
      </c>
      <c r="J2107" s="15" t="str">
        <f t="shared" si="65"/>
        <v>Makassar,  Indonesia</v>
      </c>
      <c r="K2107" t="s">
        <v>503</v>
      </c>
      <c r="L2107" s="2">
        <v>38211</v>
      </c>
      <c r="M2107" t="s">
        <v>121</v>
      </c>
      <c r="N2107" t="s">
        <v>4614</v>
      </c>
      <c r="O2107">
        <v>1</v>
      </c>
      <c r="P2107">
        <v>3</v>
      </c>
      <c r="R2107" t="s">
        <v>25</v>
      </c>
      <c r="S2107" t="s">
        <v>25</v>
      </c>
      <c r="T2107" s="17" t="s">
        <v>5975</v>
      </c>
      <c r="AB2107" s="1" t="s">
        <v>1777</v>
      </c>
    </row>
    <row r="2108" spans="1:28" x14ac:dyDescent="0.3">
      <c r="A2108">
        <v>3003571650</v>
      </c>
      <c r="B2108" s="26" t="s">
        <v>2142</v>
      </c>
      <c r="C2108" t="s">
        <v>2143</v>
      </c>
      <c r="E2108" t="s">
        <v>1231</v>
      </c>
      <c r="G2108" t="s">
        <v>39</v>
      </c>
      <c r="H2108" s="22" t="str">
        <f>VLOOKUP(G2108,'ISO Country Codes'!A:B,2, FALSE)</f>
        <v> Indonesia</v>
      </c>
      <c r="I2108" s="24" t="str">
        <f t="shared" si="64"/>
        <v>1 Block D2b, ,  Indonesia</v>
      </c>
      <c r="J2108" s="15" t="str">
        <f t="shared" si="65"/>
        <v>Makassar,  Indonesia</v>
      </c>
      <c r="K2108" t="s">
        <v>503</v>
      </c>
      <c r="L2108" s="2">
        <v>38211</v>
      </c>
      <c r="M2108" t="s">
        <v>121</v>
      </c>
      <c r="N2108" t="s">
        <v>4614</v>
      </c>
      <c r="O2108">
        <v>1</v>
      </c>
      <c r="P2108">
        <v>4</v>
      </c>
      <c r="R2108" t="s">
        <v>25</v>
      </c>
      <c r="S2108" t="s">
        <v>25</v>
      </c>
      <c r="T2108" s="17" t="s">
        <v>5975</v>
      </c>
      <c r="AB2108" s="1" t="s">
        <v>1777</v>
      </c>
    </row>
    <row r="2109" spans="1:28" x14ac:dyDescent="0.3">
      <c r="A2109">
        <v>3003571650</v>
      </c>
      <c r="B2109" s="26" t="s">
        <v>2142</v>
      </c>
      <c r="C2109" t="s">
        <v>2143</v>
      </c>
      <c r="E2109" t="s">
        <v>1231</v>
      </c>
      <c r="G2109" t="s">
        <v>39</v>
      </c>
      <c r="H2109" s="22" t="str">
        <f>VLOOKUP(G2109,'ISO Country Codes'!A:B,2, FALSE)</f>
        <v> Indonesia</v>
      </c>
      <c r="I2109" s="24" t="str">
        <f t="shared" si="64"/>
        <v>1 Block D2b, ,  Indonesia</v>
      </c>
      <c r="J2109" s="15" t="str">
        <f t="shared" si="65"/>
        <v>Makassar,  Indonesia</v>
      </c>
      <c r="K2109" t="s">
        <v>503</v>
      </c>
      <c r="L2109" s="2">
        <v>38211</v>
      </c>
      <c r="M2109" t="s">
        <v>121</v>
      </c>
      <c r="N2109" t="s">
        <v>4614</v>
      </c>
      <c r="O2109">
        <v>1</v>
      </c>
      <c r="P2109">
        <v>5</v>
      </c>
      <c r="R2109" t="s">
        <v>25</v>
      </c>
      <c r="S2109" t="s">
        <v>25</v>
      </c>
      <c r="T2109" s="17" t="s">
        <v>5975</v>
      </c>
      <c r="AB2109" s="1" t="s">
        <v>1777</v>
      </c>
    </row>
    <row r="2110" spans="1:28" x14ac:dyDescent="0.3">
      <c r="A2110">
        <v>3003571650</v>
      </c>
      <c r="B2110" s="26" t="s">
        <v>2142</v>
      </c>
      <c r="C2110" t="s">
        <v>2143</v>
      </c>
      <c r="E2110" t="s">
        <v>1231</v>
      </c>
      <c r="G2110" t="s">
        <v>39</v>
      </c>
      <c r="H2110" s="22" t="str">
        <f>VLOOKUP(G2110,'ISO Country Codes'!A:B,2, FALSE)</f>
        <v> Indonesia</v>
      </c>
      <c r="I2110" s="24" t="str">
        <f t="shared" si="64"/>
        <v>1 Block D2b, ,  Indonesia</v>
      </c>
      <c r="J2110" s="15" t="str">
        <f t="shared" si="65"/>
        <v>Makassar,  Indonesia</v>
      </c>
      <c r="K2110" t="s">
        <v>503</v>
      </c>
      <c r="L2110" s="2">
        <v>38211</v>
      </c>
      <c r="M2110" t="s">
        <v>121</v>
      </c>
      <c r="N2110" t="s">
        <v>4614</v>
      </c>
      <c r="O2110">
        <v>1</v>
      </c>
      <c r="P2110">
        <v>6</v>
      </c>
      <c r="R2110" t="s">
        <v>25</v>
      </c>
      <c r="S2110" t="s">
        <v>25</v>
      </c>
      <c r="T2110" s="17" t="s">
        <v>5975</v>
      </c>
      <c r="AB2110" s="1" t="s">
        <v>1777</v>
      </c>
    </row>
    <row r="2111" spans="1:28" x14ac:dyDescent="0.3">
      <c r="A2111">
        <v>3003571650</v>
      </c>
      <c r="B2111" s="26" t="s">
        <v>2142</v>
      </c>
      <c r="C2111" t="s">
        <v>2143</v>
      </c>
      <c r="E2111" t="s">
        <v>1231</v>
      </c>
      <c r="G2111" t="s">
        <v>39</v>
      </c>
      <c r="H2111" s="22" t="str">
        <f>VLOOKUP(G2111,'ISO Country Codes'!A:B,2, FALSE)</f>
        <v> Indonesia</v>
      </c>
      <c r="I2111" s="24" t="str">
        <f t="shared" si="64"/>
        <v>1 Block D2b, ,  Indonesia</v>
      </c>
      <c r="J2111" s="15" t="str">
        <f t="shared" si="65"/>
        <v>Makassar,  Indonesia</v>
      </c>
      <c r="K2111" t="s">
        <v>503</v>
      </c>
      <c r="L2111" s="2">
        <v>38211</v>
      </c>
      <c r="M2111" t="s">
        <v>121</v>
      </c>
      <c r="N2111" t="s">
        <v>4614</v>
      </c>
      <c r="O2111">
        <v>2</v>
      </c>
      <c r="P2111">
        <v>1</v>
      </c>
      <c r="R2111" t="s">
        <v>25</v>
      </c>
      <c r="S2111" t="s">
        <v>25</v>
      </c>
      <c r="T2111" s="17" t="s">
        <v>5975</v>
      </c>
      <c r="AB2111" s="1" t="s">
        <v>1777</v>
      </c>
    </row>
    <row r="2112" spans="1:28" x14ac:dyDescent="0.3">
      <c r="A2112">
        <v>3003571650</v>
      </c>
      <c r="B2112" s="26" t="s">
        <v>2142</v>
      </c>
      <c r="C2112" t="s">
        <v>2143</v>
      </c>
      <c r="E2112" t="s">
        <v>1231</v>
      </c>
      <c r="G2112" t="s">
        <v>39</v>
      </c>
      <c r="H2112" s="22" t="str">
        <f>VLOOKUP(G2112,'ISO Country Codes'!A:B,2, FALSE)</f>
        <v> Indonesia</v>
      </c>
      <c r="I2112" s="24" t="str">
        <f t="shared" si="64"/>
        <v>1 Block D2b, ,  Indonesia</v>
      </c>
      <c r="J2112" s="15" t="str">
        <f t="shared" si="65"/>
        <v>Makassar,  Indonesia</v>
      </c>
      <c r="K2112" t="s">
        <v>503</v>
      </c>
      <c r="L2112" s="2">
        <v>38211</v>
      </c>
      <c r="M2112" t="s">
        <v>121</v>
      </c>
      <c r="N2112" t="s">
        <v>4614</v>
      </c>
      <c r="O2112">
        <v>3</v>
      </c>
      <c r="P2112">
        <v>1</v>
      </c>
      <c r="R2112" t="s">
        <v>25</v>
      </c>
      <c r="S2112" t="s">
        <v>25</v>
      </c>
      <c r="T2112" s="17" t="s">
        <v>5975</v>
      </c>
      <c r="AB2112" s="1" t="s">
        <v>1777</v>
      </c>
    </row>
    <row r="2113" spans="1:28" x14ac:dyDescent="0.3">
      <c r="A2113">
        <v>3003571650</v>
      </c>
      <c r="B2113" s="26" t="s">
        <v>2142</v>
      </c>
      <c r="C2113" t="s">
        <v>2143</v>
      </c>
      <c r="E2113" t="s">
        <v>1231</v>
      </c>
      <c r="G2113" t="s">
        <v>39</v>
      </c>
      <c r="H2113" s="22" t="str">
        <f>VLOOKUP(G2113,'ISO Country Codes'!A:B,2, FALSE)</f>
        <v> Indonesia</v>
      </c>
      <c r="I2113" s="24" t="str">
        <f t="shared" si="64"/>
        <v>1 Block D2b, ,  Indonesia</v>
      </c>
      <c r="J2113" s="15" t="str">
        <f t="shared" si="65"/>
        <v>Makassar,  Indonesia</v>
      </c>
      <c r="K2113" t="s">
        <v>503</v>
      </c>
      <c r="L2113" s="2">
        <v>38211</v>
      </c>
      <c r="M2113" t="s">
        <v>121</v>
      </c>
      <c r="N2113" t="s">
        <v>4614</v>
      </c>
      <c r="O2113">
        <v>4</v>
      </c>
      <c r="P2113">
        <v>1</v>
      </c>
      <c r="R2113" t="s">
        <v>25</v>
      </c>
      <c r="S2113" t="s">
        <v>25</v>
      </c>
      <c r="T2113" s="17" t="s">
        <v>5975</v>
      </c>
      <c r="AB2113" s="1" t="s">
        <v>1777</v>
      </c>
    </row>
    <row r="2114" spans="1:28" x14ac:dyDescent="0.3">
      <c r="A2114">
        <v>3003571650</v>
      </c>
      <c r="B2114" s="26" t="s">
        <v>2142</v>
      </c>
      <c r="C2114" t="s">
        <v>2143</v>
      </c>
      <c r="E2114" t="s">
        <v>1231</v>
      </c>
      <c r="G2114" t="s">
        <v>39</v>
      </c>
      <c r="H2114" s="22" t="str">
        <f>VLOOKUP(G2114,'ISO Country Codes'!A:B,2, FALSE)</f>
        <v> Indonesia</v>
      </c>
      <c r="I2114" s="24" t="str">
        <f t="shared" si="64"/>
        <v>1 Block D2b, ,  Indonesia</v>
      </c>
      <c r="J2114" s="15" t="str">
        <f t="shared" si="65"/>
        <v>Makassar,  Indonesia</v>
      </c>
      <c r="K2114" t="s">
        <v>503</v>
      </c>
      <c r="L2114" s="2">
        <v>38203</v>
      </c>
      <c r="M2114" t="s">
        <v>74</v>
      </c>
      <c r="N2114" t="s">
        <v>4615</v>
      </c>
      <c r="O2114">
        <v>1</v>
      </c>
      <c r="P2114">
        <v>1</v>
      </c>
      <c r="R2114" t="s">
        <v>25</v>
      </c>
      <c r="S2114" t="s">
        <v>25</v>
      </c>
      <c r="T2114" s="17" t="s">
        <v>5898</v>
      </c>
      <c r="U2114" s="17" t="s">
        <v>5975</v>
      </c>
      <c r="AB2114" s="1" t="s">
        <v>1777</v>
      </c>
    </row>
    <row r="2115" spans="1:28" x14ac:dyDescent="0.3">
      <c r="A2115">
        <v>3004386139</v>
      </c>
      <c r="B2115" s="26" t="s">
        <v>1937</v>
      </c>
      <c r="C2115" t="s">
        <v>1938</v>
      </c>
      <c r="E2115" t="s">
        <v>120</v>
      </c>
      <c r="F2115" t="s">
        <v>114</v>
      </c>
      <c r="G2115" t="s">
        <v>39</v>
      </c>
      <c r="H2115" s="22" t="str">
        <f>VLOOKUP(G2115,'ISO Country Codes'!A:B,2, FALSE)</f>
        <v> Indonesia</v>
      </c>
      <c r="I2115" s="24" t="str">
        <f t="shared" ref="I2115:I2178" si="66">_xlfn.CONCAT(C2115,", ",F2115,", ",H2115)</f>
        <v>Jln. Kawasan Industri Gresik Kav C8 15, Jawa Timur,  Indonesia</v>
      </c>
      <c r="J2115" s="15" t="str">
        <f t="shared" ref="J2115:J2178" si="67">_xlfn.CONCAT(E2115,", ",H2115)</f>
        <v>Gresik,  Indonesia</v>
      </c>
      <c r="K2115" t="s">
        <v>503</v>
      </c>
      <c r="L2115" s="2">
        <v>38190</v>
      </c>
      <c r="M2115" t="s">
        <v>121</v>
      </c>
      <c r="N2115" t="s">
        <v>4616</v>
      </c>
      <c r="O2115">
        <v>1</v>
      </c>
      <c r="P2115">
        <v>1</v>
      </c>
      <c r="R2115" t="s">
        <v>25</v>
      </c>
      <c r="S2115" t="s">
        <v>25</v>
      </c>
      <c r="T2115" s="17" t="s">
        <v>5975</v>
      </c>
      <c r="U2115" s="17" t="s">
        <v>5898</v>
      </c>
      <c r="AB2115" s="1" t="s">
        <v>1777</v>
      </c>
    </row>
    <row r="2116" spans="1:28" x14ac:dyDescent="0.3">
      <c r="A2116">
        <v>3004386139</v>
      </c>
      <c r="B2116" s="26" t="s">
        <v>1937</v>
      </c>
      <c r="C2116" t="s">
        <v>1938</v>
      </c>
      <c r="E2116" t="s">
        <v>120</v>
      </c>
      <c r="F2116" t="s">
        <v>114</v>
      </c>
      <c r="G2116" t="s">
        <v>39</v>
      </c>
      <c r="H2116" s="22" t="str">
        <f>VLOOKUP(G2116,'ISO Country Codes'!A:B,2, FALSE)</f>
        <v> Indonesia</v>
      </c>
      <c r="I2116" s="24" t="str">
        <f t="shared" si="66"/>
        <v>Jln. Kawasan Industri Gresik Kav C8 15, Jawa Timur,  Indonesia</v>
      </c>
      <c r="J2116" s="15" t="str">
        <f t="shared" si="67"/>
        <v>Gresik,  Indonesia</v>
      </c>
      <c r="K2116" t="s">
        <v>503</v>
      </c>
      <c r="L2116" s="2">
        <v>38190</v>
      </c>
      <c r="M2116" t="s">
        <v>121</v>
      </c>
      <c r="N2116" t="s">
        <v>4616</v>
      </c>
      <c r="O2116">
        <v>2</v>
      </c>
      <c r="P2116">
        <v>1</v>
      </c>
      <c r="R2116" t="s">
        <v>25</v>
      </c>
      <c r="S2116" t="s">
        <v>25</v>
      </c>
      <c r="T2116" s="17" t="s">
        <v>5975</v>
      </c>
      <c r="U2116" s="17" t="s">
        <v>5898</v>
      </c>
      <c r="AB2116" s="1" t="s">
        <v>1777</v>
      </c>
    </row>
    <row r="2117" spans="1:28" x14ac:dyDescent="0.3">
      <c r="A2117">
        <v>3003687405</v>
      </c>
      <c r="B2117" s="26" t="s">
        <v>4617</v>
      </c>
      <c r="C2117" t="s">
        <v>4618</v>
      </c>
      <c r="E2117" t="s">
        <v>4619</v>
      </c>
      <c r="F2117" t="s">
        <v>4620</v>
      </c>
      <c r="G2117" t="s">
        <v>475</v>
      </c>
      <c r="H2117" s="22" t="str">
        <f>VLOOKUP(G2117,'ISO Country Codes'!A:B,2, FALSE)</f>
        <v> Brazil</v>
      </c>
      <c r="I2117" s="24" t="str">
        <f t="shared" si="66"/>
        <v>Rua Fernando Simoes, Sao Paulo,  Brazil</v>
      </c>
      <c r="J2117" s="15" t="str">
        <f t="shared" si="67"/>
        <v>Barbosa,  Brazil</v>
      </c>
      <c r="K2117" t="s">
        <v>4621</v>
      </c>
      <c r="L2117" s="2">
        <v>37559</v>
      </c>
      <c r="M2117" t="s">
        <v>74</v>
      </c>
      <c r="N2117" t="s">
        <v>4622</v>
      </c>
      <c r="O2117">
        <v>1</v>
      </c>
      <c r="P2117">
        <v>1</v>
      </c>
      <c r="R2117" t="s">
        <v>25</v>
      </c>
      <c r="S2117" t="s">
        <v>25</v>
      </c>
      <c r="T2117" s="17" t="s">
        <v>5898</v>
      </c>
      <c r="AB2117" s="1" t="s">
        <v>1777</v>
      </c>
    </row>
    <row r="2118" spans="1:28" x14ac:dyDescent="0.3">
      <c r="A2118">
        <v>3003687405</v>
      </c>
      <c r="B2118" s="26" t="s">
        <v>4617</v>
      </c>
      <c r="C2118" t="s">
        <v>4618</v>
      </c>
      <c r="E2118" t="s">
        <v>4619</v>
      </c>
      <c r="F2118" t="s">
        <v>4620</v>
      </c>
      <c r="G2118" t="s">
        <v>475</v>
      </c>
      <c r="H2118" s="22" t="str">
        <f>VLOOKUP(G2118,'ISO Country Codes'!A:B,2, FALSE)</f>
        <v> Brazil</v>
      </c>
      <c r="I2118" s="24" t="str">
        <f t="shared" si="66"/>
        <v>Rua Fernando Simoes, Sao Paulo,  Brazil</v>
      </c>
      <c r="J2118" s="15" t="str">
        <f t="shared" si="67"/>
        <v>Barbosa,  Brazil</v>
      </c>
      <c r="K2118" t="s">
        <v>4621</v>
      </c>
      <c r="L2118" s="2">
        <v>37559</v>
      </c>
      <c r="M2118" t="s">
        <v>74</v>
      </c>
      <c r="N2118" t="s">
        <v>4622</v>
      </c>
      <c r="O2118">
        <v>2</v>
      </c>
      <c r="P2118">
        <v>1</v>
      </c>
      <c r="R2118" t="s">
        <v>25</v>
      </c>
      <c r="S2118" t="s">
        <v>25</v>
      </c>
      <c r="T2118" s="17" t="s">
        <v>5898</v>
      </c>
      <c r="AB2118" s="1" t="s">
        <v>1777</v>
      </c>
    </row>
    <row r="2119" spans="1:28" x14ac:dyDescent="0.3">
      <c r="A2119">
        <v>3003687405</v>
      </c>
      <c r="B2119" s="26" t="s">
        <v>4617</v>
      </c>
      <c r="C2119" t="s">
        <v>4618</v>
      </c>
      <c r="E2119" t="s">
        <v>4619</v>
      </c>
      <c r="F2119" t="s">
        <v>4620</v>
      </c>
      <c r="G2119" t="s">
        <v>475</v>
      </c>
      <c r="H2119" s="22" t="str">
        <f>VLOOKUP(G2119,'ISO Country Codes'!A:B,2, FALSE)</f>
        <v> Brazil</v>
      </c>
      <c r="I2119" s="24" t="str">
        <f t="shared" si="66"/>
        <v>Rua Fernando Simoes, Sao Paulo,  Brazil</v>
      </c>
      <c r="J2119" s="15" t="str">
        <f t="shared" si="67"/>
        <v>Barbosa,  Brazil</v>
      </c>
      <c r="K2119" t="s">
        <v>4621</v>
      </c>
      <c r="L2119" s="2">
        <v>37559</v>
      </c>
      <c r="M2119" t="s">
        <v>74</v>
      </c>
      <c r="N2119" t="s">
        <v>4622</v>
      </c>
      <c r="O2119">
        <v>3</v>
      </c>
      <c r="P2119">
        <v>1</v>
      </c>
      <c r="R2119" t="s">
        <v>25</v>
      </c>
      <c r="S2119" t="s">
        <v>25</v>
      </c>
      <c r="T2119" s="17" t="s">
        <v>5898</v>
      </c>
      <c r="AB2119" s="1" t="s">
        <v>1777</v>
      </c>
    </row>
    <row r="2120" spans="1:28" x14ac:dyDescent="0.3">
      <c r="A2120">
        <v>3003687405</v>
      </c>
      <c r="B2120" s="26" t="s">
        <v>4617</v>
      </c>
      <c r="C2120" t="s">
        <v>4618</v>
      </c>
      <c r="E2120" t="s">
        <v>4619</v>
      </c>
      <c r="F2120" t="s">
        <v>4620</v>
      </c>
      <c r="G2120" t="s">
        <v>475</v>
      </c>
      <c r="H2120" s="22" t="str">
        <f>VLOOKUP(G2120,'ISO Country Codes'!A:B,2, FALSE)</f>
        <v> Brazil</v>
      </c>
      <c r="I2120" s="24" t="str">
        <f t="shared" si="66"/>
        <v>Rua Fernando Simoes, Sao Paulo,  Brazil</v>
      </c>
      <c r="J2120" s="15" t="str">
        <f t="shared" si="67"/>
        <v>Barbosa,  Brazil</v>
      </c>
      <c r="K2120" t="s">
        <v>4621</v>
      </c>
      <c r="L2120" s="2">
        <v>37559</v>
      </c>
      <c r="M2120" t="s">
        <v>74</v>
      </c>
      <c r="N2120" t="s">
        <v>4622</v>
      </c>
      <c r="O2120">
        <v>4</v>
      </c>
      <c r="P2120">
        <v>1</v>
      </c>
      <c r="R2120" t="s">
        <v>25</v>
      </c>
      <c r="S2120" t="s">
        <v>25</v>
      </c>
      <c r="T2120" s="17" t="s">
        <v>5898</v>
      </c>
      <c r="AB2120" s="1" t="s">
        <v>1777</v>
      </c>
    </row>
    <row r="2121" spans="1:28" x14ac:dyDescent="0.3">
      <c r="A2121">
        <v>3003687405</v>
      </c>
      <c r="B2121" s="26" t="s">
        <v>4617</v>
      </c>
      <c r="C2121" t="s">
        <v>4618</v>
      </c>
      <c r="E2121" t="s">
        <v>4619</v>
      </c>
      <c r="F2121" t="s">
        <v>4620</v>
      </c>
      <c r="G2121" t="s">
        <v>475</v>
      </c>
      <c r="H2121" s="22" t="str">
        <f>VLOOKUP(G2121,'ISO Country Codes'!A:B,2, FALSE)</f>
        <v> Brazil</v>
      </c>
      <c r="I2121" s="24" t="str">
        <f t="shared" si="66"/>
        <v>Rua Fernando Simoes, Sao Paulo,  Brazil</v>
      </c>
      <c r="J2121" s="15" t="str">
        <f t="shared" si="67"/>
        <v>Barbosa,  Brazil</v>
      </c>
      <c r="K2121" t="s">
        <v>4621</v>
      </c>
      <c r="L2121" s="2">
        <v>37559</v>
      </c>
      <c r="M2121" t="s">
        <v>74</v>
      </c>
      <c r="N2121" t="s">
        <v>4622</v>
      </c>
      <c r="O2121">
        <v>5</v>
      </c>
      <c r="P2121">
        <v>1</v>
      </c>
      <c r="R2121" t="s">
        <v>25</v>
      </c>
      <c r="S2121" t="s">
        <v>25</v>
      </c>
      <c r="T2121" s="17" t="s">
        <v>5898</v>
      </c>
      <c r="AB2121" s="1" t="s">
        <v>1777</v>
      </c>
    </row>
    <row r="2122" spans="1:28" x14ac:dyDescent="0.3">
      <c r="A2122">
        <v>3004097215</v>
      </c>
      <c r="B2122" s="26" t="s">
        <v>2715</v>
      </c>
      <c r="C2122" t="s">
        <v>2716</v>
      </c>
      <c r="D2122" t="s">
        <v>2717</v>
      </c>
      <c r="E2122" t="s">
        <v>875</v>
      </c>
      <c r="F2122" t="s">
        <v>636</v>
      </c>
      <c r="G2122" t="s">
        <v>102</v>
      </c>
      <c r="H2122" s="22" t="str">
        <f>VLOOKUP(G2122,'ISO Country Codes'!A:B,2, FALSE)</f>
        <v> China</v>
      </c>
      <c r="I2122" s="24" t="str">
        <f t="shared" si="66"/>
        <v>Economic &amp; Technological Development Dis, Guangdong,  China</v>
      </c>
      <c r="J2122" s="15" t="str">
        <f t="shared" si="67"/>
        <v>Zhanjiang,  China</v>
      </c>
      <c r="K2122" t="s">
        <v>503</v>
      </c>
      <c r="L2122" s="2">
        <v>38652</v>
      </c>
      <c r="M2122" t="s">
        <v>23</v>
      </c>
      <c r="N2122" t="s">
        <v>3800</v>
      </c>
      <c r="O2122">
        <v>1</v>
      </c>
      <c r="P2122">
        <v>1</v>
      </c>
      <c r="R2122" t="s">
        <v>25</v>
      </c>
      <c r="S2122" t="s">
        <v>25</v>
      </c>
      <c r="T2122" s="17" t="s">
        <v>5938</v>
      </c>
      <c r="U2122" s="17" t="s">
        <v>5959</v>
      </c>
      <c r="AB2122" s="1" t="s">
        <v>1777</v>
      </c>
    </row>
    <row r="2123" spans="1:28" x14ac:dyDescent="0.3">
      <c r="A2123">
        <v>3004097215</v>
      </c>
      <c r="B2123" s="26" t="s">
        <v>2715</v>
      </c>
      <c r="C2123" t="s">
        <v>2716</v>
      </c>
      <c r="D2123" t="s">
        <v>2717</v>
      </c>
      <c r="E2123" t="s">
        <v>875</v>
      </c>
      <c r="F2123" t="s">
        <v>636</v>
      </c>
      <c r="G2123" t="s">
        <v>102</v>
      </c>
      <c r="H2123" s="22" t="str">
        <f>VLOOKUP(G2123,'ISO Country Codes'!A:B,2, FALSE)</f>
        <v> China</v>
      </c>
      <c r="I2123" s="24" t="str">
        <f t="shared" si="66"/>
        <v>Economic &amp; Technological Development Dis, Guangdong,  China</v>
      </c>
      <c r="J2123" s="15" t="str">
        <f t="shared" si="67"/>
        <v>Zhanjiang,  China</v>
      </c>
      <c r="K2123" t="s">
        <v>503</v>
      </c>
      <c r="L2123" s="2">
        <v>38652</v>
      </c>
      <c r="M2123" t="s">
        <v>23</v>
      </c>
      <c r="N2123" t="s">
        <v>3800</v>
      </c>
      <c r="O2123">
        <v>2</v>
      </c>
      <c r="P2123">
        <v>1</v>
      </c>
      <c r="R2123" t="s">
        <v>25</v>
      </c>
      <c r="S2123" t="s">
        <v>25</v>
      </c>
      <c r="T2123" s="17" t="s">
        <v>5959</v>
      </c>
      <c r="U2123" s="17" t="s">
        <v>5938</v>
      </c>
      <c r="AB2123" s="1" t="s">
        <v>1777</v>
      </c>
    </row>
    <row r="2124" spans="1:28" x14ac:dyDescent="0.3">
      <c r="A2124">
        <v>3004264333</v>
      </c>
      <c r="B2124" s="26" t="s">
        <v>3539</v>
      </c>
      <c r="C2124" t="s">
        <v>3540</v>
      </c>
      <c r="E2124" t="s">
        <v>301</v>
      </c>
      <c r="F2124" t="s">
        <v>1034</v>
      </c>
      <c r="G2124" t="s">
        <v>64</v>
      </c>
      <c r="H2124" s="22" t="str">
        <f>VLOOKUP(G2124,'ISO Country Codes'!A:B,2, FALSE)</f>
        <v> Viet Nam</v>
      </c>
      <c r="I2124" s="24" t="str">
        <f t="shared" si="66"/>
        <v>145 National Highway 1, Ward 7, VN-52,  Viet Nam</v>
      </c>
      <c r="J2124" s="15" t="str">
        <f t="shared" si="67"/>
        <v>Soc Trang,  Viet Nam</v>
      </c>
      <c r="K2124" t="s">
        <v>489</v>
      </c>
      <c r="L2124" s="2">
        <v>37551</v>
      </c>
      <c r="M2124" t="s">
        <v>146</v>
      </c>
      <c r="N2124" t="s">
        <v>4623</v>
      </c>
      <c r="O2124">
        <v>1</v>
      </c>
      <c r="P2124">
        <v>1</v>
      </c>
      <c r="R2124" t="s">
        <v>26</v>
      </c>
      <c r="S2124" t="s">
        <v>26</v>
      </c>
      <c r="T2124" s="17" t="s">
        <v>5975</v>
      </c>
      <c r="AB2124" s="1" t="s">
        <v>1777</v>
      </c>
    </row>
    <row r="2125" spans="1:28" x14ac:dyDescent="0.3">
      <c r="A2125">
        <v>3004250920</v>
      </c>
      <c r="B2125" s="26" t="s">
        <v>1817</v>
      </c>
      <c r="C2125" t="s">
        <v>1818</v>
      </c>
      <c r="E2125" t="s">
        <v>502</v>
      </c>
      <c r="F2125" t="s">
        <v>502</v>
      </c>
      <c r="G2125" t="s">
        <v>64</v>
      </c>
      <c r="H2125" s="22" t="str">
        <f>VLOOKUP(G2125,'ISO Country Codes'!A:B,2, FALSE)</f>
        <v> Viet Nam</v>
      </c>
      <c r="I2125" s="24" t="str">
        <f t="shared" si="66"/>
        <v>8, Industrial Zone Ward, Ca Mau,  Viet Nam</v>
      </c>
      <c r="J2125" s="15" t="str">
        <f t="shared" si="67"/>
        <v>Ca Mau,  Viet Nam</v>
      </c>
      <c r="K2125" t="s">
        <v>489</v>
      </c>
      <c r="L2125" s="2">
        <v>38043</v>
      </c>
      <c r="M2125" t="s">
        <v>146</v>
      </c>
      <c r="N2125" t="s">
        <v>4624</v>
      </c>
      <c r="O2125">
        <v>1</v>
      </c>
      <c r="P2125">
        <v>1</v>
      </c>
      <c r="R2125" t="s">
        <v>26</v>
      </c>
      <c r="S2125" t="s">
        <v>25</v>
      </c>
      <c r="T2125" s="17" t="s">
        <v>5975</v>
      </c>
      <c r="AB2125" s="1" t="s">
        <v>1777</v>
      </c>
    </row>
    <row r="2126" spans="1:28" x14ac:dyDescent="0.3">
      <c r="A2126">
        <v>3002862678</v>
      </c>
      <c r="B2126" s="26" t="s">
        <v>2814</v>
      </c>
      <c r="C2126" t="s">
        <v>2815</v>
      </c>
      <c r="E2126" t="s">
        <v>151</v>
      </c>
      <c r="G2126" t="s">
        <v>153</v>
      </c>
      <c r="H2126" s="22" t="str">
        <f>VLOOKUP(G2126,'ISO Country Codes'!A:B,2, FALSE)</f>
        <v> Bangladesh</v>
      </c>
      <c r="I2126" s="24" t="str">
        <f t="shared" si="66"/>
        <v>51 Khan-A-Sabur Road, ,  Bangladesh</v>
      </c>
      <c r="J2126" s="15" t="str">
        <f t="shared" si="67"/>
        <v>Khulna,  Bangladesh</v>
      </c>
      <c r="K2126" t="s">
        <v>489</v>
      </c>
      <c r="L2126" s="2">
        <v>38365</v>
      </c>
      <c r="M2126" t="s">
        <v>146</v>
      </c>
      <c r="N2126" t="s">
        <v>4625</v>
      </c>
      <c r="O2126">
        <v>1</v>
      </c>
      <c r="P2126">
        <v>1</v>
      </c>
      <c r="R2126" t="s">
        <v>25</v>
      </c>
      <c r="S2126" t="s">
        <v>26</v>
      </c>
      <c r="T2126" s="17" t="s">
        <v>5898</v>
      </c>
      <c r="U2126" s="17" t="s">
        <v>5975</v>
      </c>
      <c r="AB2126" s="1" t="s">
        <v>1777</v>
      </c>
    </row>
    <row r="2127" spans="1:28" x14ac:dyDescent="0.3">
      <c r="A2127">
        <v>3002862678</v>
      </c>
      <c r="B2127" s="26" t="s">
        <v>2814</v>
      </c>
      <c r="C2127" t="s">
        <v>2815</v>
      </c>
      <c r="E2127" t="s">
        <v>151</v>
      </c>
      <c r="G2127" t="s">
        <v>153</v>
      </c>
      <c r="H2127" s="22" t="str">
        <f>VLOOKUP(G2127,'ISO Country Codes'!A:B,2, FALSE)</f>
        <v> Bangladesh</v>
      </c>
      <c r="I2127" s="24" t="str">
        <f t="shared" si="66"/>
        <v>51 Khan-A-Sabur Road, ,  Bangladesh</v>
      </c>
      <c r="J2127" s="15" t="str">
        <f t="shared" si="67"/>
        <v>Khulna,  Bangladesh</v>
      </c>
      <c r="K2127" t="s">
        <v>489</v>
      </c>
      <c r="L2127" s="2">
        <v>38365</v>
      </c>
      <c r="M2127" t="s">
        <v>146</v>
      </c>
      <c r="N2127" t="s">
        <v>4625</v>
      </c>
      <c r="O2127">
        <v>2</v>
      </c>
      <c r="P2127">
        <v>1</v>
      </c>
      <c r="R2127" t="s">
        <v>25</v>
      </c>
      <c r="S2127" t="s">
        <v>26</v>
      </c>
      <c r="T2127" s="17" t="s">
        <v>5898</v>
      </c>
      <c r="U2127" s="17" t="s">
        <v>5975</v>
      </c>
      <c r="AB2127" s="1" t="s">
        <v>1777</v>
      </c>
    </row>
    <row r="2128" spans="1:28" x14ac:dyDescent="0.3">
      <c r="A2128">
        <v>3002862678</v>
      </c>
      <c r="B2128" s="26" t="s">
        <v>2814</v>
      </c>
      <c r="C2128" t="s">
        <v>2815</v>
      </c>
      <c r="E2128" t="s">
        <v>151</v>
      </c>
      <c r="G2128" t="s">
        <v>153</v>
      </c>
      <c r="H2128" s="22" t="str">
        <f>VLOOKUP(G2128,'ISO Country Codes'!A:B,2, FALSE)</f>
        <v> Bangladesh</v>
      </c>
      <c r="I2128" s="24" t="str">
        <f t="shared" si="66"/>
        <v>51 Khan-A-Sabur Road, ,  Bangladesh</v>
      </c>
      <c r="J2128" s="15" t="str">
        <f t="shared" si="67"/>
        <v>Khulna,  Bangladesh</v>
      </c>
      <c r="K2128" t="s">
        <v>489</v>
      </c>
      <c r="L2128" s="2">
        <v>38365</v>
      </c>
      <c r="M2128" t="s">
        <v>146</v>
      </c>
      <c r="N2128" t="s">
        <v>4625</v>
      </c>
      <c r="O2128">
        <v>3</v>
      </c>
      <c r="P2128">
        <v>1</v>
      </c>
      <c r="R2128" t="s">
        <v>25</v>
      </c>
      <c r="S2128" t="s">
        <v>26</v>
      </c>
      <c r="T2128" s="17" t="s">
        <v>5975</v>
      </c>
      <c r="U2128" s="17" t="s">
        <v>5898</v>
      </c>
      <c r="AB2128" s="1" t="s">
        <v>1777</v>
      </c>
    </row>
    <row r="2129" spans="1:28" x14ac:dyDescent="0.3">
      <c r="A2129">
        <v>3002862678</v>
      </c>
      <c r="B2129" s="26" t="s">
        <v>2814</v>
      </c>
      <c r="C2129" t="s">
        <v>2815</v>
      </c>
      <c r="E2129" t="s">
        <v>151</v>
      </c>
      <c r="G2129" t="s">
        <v>153</v>
      </c>
      <c r="H2129" s="22" t="str">
        <f>VLOOKUP(G2129,'ISO Country Codes'!A:B,2, FALSE)</f>
        <v> Bangladesh</v>
      </c>
      <c r="I2129" s="24" t="str">
        <f t="shared" si="66"/>
        <v>51 Khan-A-Sabur Road, ,  Bangladesh</v>
      </c>
      <c r="J2129" s="15" t="str">
        <f t="shared" si="67"/>
        <v>Khulna,  Bangladesh</v>
      </c>
      <c r="K2129" t="s">
        <v>489</v>
      </c>
      <c r="L2129" s="2">
        <v>38365</v>
      </c>
      <c r="M2129" t="s">
        <v>146</v>
      </c>
      <c r="N2129" t="s">
        <v>4625</v>
      </c>
      <c r="O2129">
        <v>4</v>
      </c>
      <c r="P2129">
        <v>1</v>
      </c>
      <c r="R2129" t="s">
        <v>25</v>
      </c>
      <c r="S2129" t="s">
        <v>26</v>
      </c>
      <c r="T2129" s="17" t="s">
        <v>5898</v>
      </c>
      <c r="U2129" s="17" t="s">
        <v>5975</v>
      </c>
      <c r="AB2129" s="1" t="s">
        <v>1777</v>
      </c>
    </row>
    <row r="2130" spans="1:28" x14ac:dyDescent="0.3">
      <c r="A2130">
        <v>3002862678</v>
      </c>
      <c r="B2130" s="26" t="s">
        <v>2814</v>
      </c>
      <c r="C2130" t="s">
        <v>2815</v>
      </c>
      <c r="E2130" t="s">
        <v>151</v>
      </c>
      <c r="G2130" t="s">
        <v>153</v>
      </c>
      <c r="H2130" s="22" t="str">
        <f>VLOOKUP(G2130,'ISO Country Codes'!A:B,2, FALSE)</f>
        <v> Bangladesh</v>
      </c>
      <c r="I2130" s="24" t="str">
        <f t="shared" si="66"/>
        <v>51 Khan-A-Sabur Road, ,  Bangladesh</v>
      </c>
      <c r="J2130" s="15" t="str">
        <f t="shared" si="67"/>
        <v>Khulna,  Bangladesh</v>
      </c>
      <c r="K2130" t="s">
        <v>489</v>
      </c>
      <c r="L2130" s="2">
        <v>38365</v>
      </c>
      <c r="M2130" t="s">
        <v>146</v>
      </c>
      <c r="N2130" t="s">
        <v>4625</v>
      </c>
      <c r="O2130">
        <v>5</v>
      </c>
      <c r="P2130">
        <v>1</v>
      </c>
      <c r="R2130" t="s">
        <v>25</v>
      </c>
      <c r="S2130" t="s">
        <v>26</v>
      </c>
      <c r="T2130" s="17" t="s">
        <v>5975</v>
      </c>
      <c r="U2130" s="17" t="s">
        <v>5898</v>
      </c>
      <c r="AB2130" s="1" t="s">
        <v>1777</v>
      </c>
    </row>
    <row r="2131" spans="1:28" x14ac:dyDescent="0.3">
      <c r="A2131">
        <v>3002862678</v>
      </c>
      <c r="B2131" s="26" t="s">
        <v>2814</v>
      </c>
      <c r="C2131" t="s">
        <v>2815</v>
      </c>
      <c r="E2131" t="s">
        <v>151</v>
      </c>
      <c r="G2131" t="s">
        <v>153</v>
      </c>
      <c r="H2131" s="22" t="str">
        <f>VLOOKUP(G2131,'ISO Country Codes'!A:B,2, FALSE)</f>
        <v> Bangladesh</v>
      </c>
      <c r="I2131" s="24" t="str">
        <f t="shared" si="66"/>
        <v>51 Khan-A-Sabur Road, ,  Bangladesh</v>
      </c>
      <c r="J2131" s="15" t="str">
        <f t="shared" si="67"/>
        <v>Khulna,  Bangladesh</v>
      </c>
      <c r="K2131" t="s">
        <v>489</v>
      </c>
      <c r="L2131" s="2">
        <v>38365</v>
      </c>
      <c r="M2131" t="s">
        <v>146</v>
      </c>
      <c r="N2131" t="s">
        <v>4625</v>
      </c>
      <c r="O2131">
        <v>6</v>
      </c>
      <c r="P2131">
        <v>1</v>
      </c>
      <c r="R2131" t="s">
        <v>25</v>
      </c>
      <c r="S2131" t="s">
        <v>26</v>
      </c>
      <c r="T2131" s="17" t="s">
        <v>5898</v>
      </c>
      <c r="U2131" s="17" t="s">
        <v>5975</v>
      </c>
      <c r="AB2131" s="1" t="s">
        <v>1777</v>
      </c>
    </row>
    <row r="2132" spans="1:28" x14ac:dyDescent="0.3">
      <c r="A2132">
        <v>3002862678</v>
      </c>
      <c r="B2132" s="26" t="s">
        <v>2814</v>
      </c>
      <c r="C2132" t="s">
        <v>2815</v>
      </c>
      <c r="E2132" t="s">
        <v>151</v>
      </c>
      <c r="G2132" t="s">
        <v>153</v>
      </c>
      <c r="H2132" s="22" t="str">
        <f>VLOOKUP(G2132,'ISO Country Codes'!A:B,2, FALSE)</f>
        <v> Bangladesh</v>
      </c>
      <c r="I2132" s="24" t="str">
        <f t="shared" si="66"/>
        <v>51 Khan-A-Sabur Road, ,  Bangladesh</v>
      </c>
      <c r="J2132" s="15" t="str">
        <f t="shared" si="67"/>
        <v>Khulna,  Bangladesh</v>
      </c>
      <c r="K2132" t="s">
        <v>489</v>
      </c>
      <c r="L2132" s="2">
        <v>38365</v>
      </c>
      <c r="M2132" t="s">
        <v>146</v>
      </c>
      <c r="N2132" t="s">
        <v>4625</v>
      </c>
      <c r="O2132">
        <v>7</v>
      </c>
      <c r="P2132">
        <v>1</v>
      </c>
      <c r="R2132" t="s">
        <v>25</v>
      </c>
      <c r="S2132" t="s">
        <v>26</v>
      </c>
      <c r="T2132" s="17" t="s">
        <v>5975</v>
      </c>
      <c r="U2132" s="17" t="s">
        <v>5898</v>
      </c>
      <c r="AB2132" s="1" t="s">
        <v>1777</v>
      </c>
    </row>
    <row r="2133" spans="1:28" x14ac:dyDescent="0.3">
      <c r="A2133">
        <v>3002862678</v>
      </c>
      <c r="B2133" s="26" t="s">
        <v>2814</v>
      </c>
      <c r="C2133" t="s">
        <v>2815</v>
      </c>
      <c r="E2133" t="s">
        <v>151</v>
      </c>
      <c r="G2133" t="s">
        <v>153</v>
      </c>
      <c r="H2133" s="22" t="str">
        <f>VLOOKUP(G2133,'ISO Country Codes'!A:B,2, FALSE)</f>
        <v> Bangladesh</v>
      </c>
      <c r="I2133" s="24" t="str">
        <f t="shared" si="66"/>
        <v>51 Khan-A-Sabur Road, ,  Bangladesh</v>
      </c>
      <c r="J2133" s="15" t="str">
        <f t="shared" si="67"/>
        <v>Khulna,  Bangladesh</v>
      </c>
      <c r="K2133" t="s">
        <v>489</v>
      </c>
      <c r="L2133" s="2">
        <v>38365</v>
      </c>
      <c r="M2133" t="s">
        <v>146</v>
      </c>
      <c r="N2133" t="s">
        <v>4625</v>
      </c>
      <c r="O2133">
        <v>8</v>
      </c>
      <c r="P2133">
        <v>1</v>
      </c>
      <c r="R2133" t="s">
        <v>25</v>
      </c>
      <c r="S2133" t="s">
        <v>26</v>
      </c>
      <c r="T2133" s="17" t="s">
        <v>5975</v>
      </c>
      <c r="U2133" s="17" t="s">
        <v>5898</v>
      </c>
      <c r="AB2133" s="1" t="s">
        <v>1777</v>
      </c>
    </row>
    <row r="2134" spans="1:28" x14ac:dyDescent="0.3">
      <c r="A2134">
        <v>3002862678</v>
      </c>
      <c r="B2134" s="26" t="s">
        <v>2814</v>
      </c>
      <c r="C2134" t="s">
        <v>2815</v>
      </c>
      <c r="E2134" t="s">
        <v>151</v>
      </c>
      <c r="G2134" t="s">
        <v>153</v>
      </c>
      <c r="H2134" s="22" t="str">
        <f>VLOOKUP(G2134,'ISO Country Codes'!A:B,2, FALSE)</f>
        <v> Bangladesh</v>
      </c>
      <c r="I2134" s="24" t="str">
        <f t="shared" si="66"/>
        <v>51 Khan-A-Sabur Road, ,  Bangladesh</v>
      </c>
      <c r="J2134" s="15" t="str">
        <f t="shared" si="67"/>
        <v>Khulna,  Bangladesh</v>
      </c>
      <c r="K2134" t="s">
        <v>489</v>
      </c>
      <c r="L2134" s="2">
        <v>38365</v>
      </c>
      <c r="M2134" t="s">
        <v>146</v>
      </c>
      <c r="N2134" t="s">
        <v>4625</v>
      </c>
      <c r="O2134">
        <v>9</v>
      </c>
      <c r="P2134">
        <v>1</v>
      </c>
      <c r="R2134" t="s">
        <v>25</v>
      </c>
      <c r="S2134" t="s">
        <v>26</v>
      </c>
      <c r="T2134" s="17" t="s">
        <v>5898</v>
      </c>
      <c r="U2134" s="17" t="s">
        <v>5975</v>
      </c>
      <c r="AB2134" s="1" t="s">
        <v>1777</v>
      </c>
    </row>
    <row r="2135" spans="1:28" x14ac:dyDescent="0.3">
      <c r="A2135">
        <v>3002862678</v>
      </c>
      <c r="B2135" s="26" t="s">
        <v>2814</v>
      </c>
      <c r="C2135" t="s">
        <v>2815</v>
      </c>
      <c r="E2135" t="s">
        <v>151</v>
      </c>
      <c r="G2135" t="s">
        <v>153</v>
      </c>
      <c r="H2135" s="22" t="str">
        <f>VLOOKUP(G2135,'ISO Country Codes'!A:B,2, FALSE)</f>
        <v> Bangladesh</v>
      </c>
      <c r="I2135" s="24" t="str">
        <f t="shared" si="66"/>
        <v>51 Khan-A-Sabur Road, ,  Bangladesh</v>
      </c>
      <c r="J2135" s="15" t="str">
        <f t="shared" si="67"/>
        <v>Khulna,  Bangladesh</v>
      </c>
      <c r="K2135" t="s">
        <v>489</v>
      </c>
      <c r="L2135" s="2">
        <v>38365</v>
      </c>
      <c r="M2135" t="s">
        <v>146</v>
      </c>
      <c r="N2135" t="s">
        <v>4625</v>
      </c>
      <c r="O2135">
        <v>10</v>
      </c>
      <c r="P2135">
        <v>1</v>
      </c>
      <c r="R2135" t="s">
        <v>25</v>
      </c>
      <c r="S2135" t="s">
        <v>26</v>
      </c>
      <c r="T2135" s="17" t="s">
        <v>5975</v>
      </c>
      <c r="U2135" s="17" t="s">
        <v>5898</v>
      </c>
      <c r="AB2135" s="1" t="s">
        <v>1777</v>
      </c>
    </row>
    <row r="2136" spans="1:28" x14ac:dyDescent="0.3">
      <c r="A2136">
        <v>3002862678</v>
      </c>
      <c r="B2136" s="26" t="s">
        <v>2814</v>
      </c>
      <c r="C2136" t="s">
        <v>2815</v>
      </c>
      <c r="E2136" t="s">
        <v>151</v>
      </c>
      <c r="G2136" t="s">
        <v>153</v>
      </c>
      <c r="H2136" s="22" t="str">
        <f>VLOOKUP(G2136,'ISO Country Codes'!A:B,2, FALSE)</f>
        <v> Bangladesh</v>
      </c>
      <c r="I2136" s="24" t="str">
        <f t="shared" si="66"/>
        <v>51 Khan-A-Sabur Road, ,  Bangladesh</v>
      </c>
      <c r="J2136" s="15" t="str">
        <f t="shared" si="67"/>
        <v>Khulna,  Bangladesh</v>
      </c>
      <c r="K2136" t="s">
        <v>489</v>
      </c>
      <c r="L2136" s="2">
        <v>38365</v>
      </c>
      <c r="M2136" t="s">
        <v>146</v>
      </c>
      <c r="N2136" t="s">
        <v>4625</v>
      </c>
      <c r="O2136">
        <v>11</v>
      </c>
      <c r="P2136">
        <v>1</v>
      </c>
      <c r="R2136" t="s">
        <v>25</v>
      </c>
      <c r="S2136" t="s">
        <v>26</v>
      </c>
      <c r="T2136" s="17" t="s">
        <v>5898</v>
      </c>
      <c r="U2136" s="17" t="s">
        <v>5975</v>
      </c>
      <c r="AB2136" s="1" t="s">
        <v>1777</v>
      </c>
    </row>
    <row r="2137" spans="1:28" x14ac:dyDescent="0.3">
      <c r="A2137">
        <v>3002862678</v>
      </c>
      <c r="B2137" s="26" t="s">
        <v>2814</v>
      </c>
      <c r="C2137" t="s">
        <v>2815</v>
      </c>
      <c r="E2137" t="s">
        <v>151</v>
      </c>
      <c r="G2137" t="s">
        <v>153</v>
      </c>
      <c r="H2137" s="22" t="str">
        <f>VLOOKUP(G2137,'ISO Country Codes'!A:B,2, FALSE)</f>
        <v> Bangladesh</v>
      </c>
      <c r="I2137" s="24" t="str">
        <f t="shared" si="66"/>
        <v>51 Khan-A-Sabur Road, ,  Bangladesh</v>
      </c>
      <c r="J2137" s="15" t="str">
        <f t="shared" si="67"/>
        <v>Khulna,  Bangladesh</v>
      </c>
      <c r="K2137" t="s">
        <v>489</v>
      </c>
      <c r="L2137" s="2">
        <v>38365</v>
      </c>
      <c r="M2137" t="s">
        <v>146</v>
      </c>
      <c r="N2137" t="s">
        <v>4625</v>
      </c>
      <c r="O2137">
        <v>12</v>
      </c>
      <c r="P2137">
        <v>1</v>
      </c>
      <c r="R2137" t="s">
        <v>25</v>
      </c>
      <c r="S2137" t="s">
        <v>26</v>
      </c>
      <c r="T2137" s="17" t="s">
        <v>5898</v>
      </c>
      <c r="U2137" s="17" t="s">
        <v>5975</v>
      </c>
      <c r="AB2137" s="1" t="s">
        <v>1777</v>
      </c>
    </row>
    <row r="2138" spans="1:28" x14ac:dyDescent="0.3">
      <c r="A2138">
        <v>3002862678</v>
      </c>
      <c r="B2138" s="26" t="s">
        <v>2814</v>
      </c>
      <c r="C2138" t="s">
        <v>2815</v>
      </c>
      <c r="E2138" t="s">
        <v>151</v>
      </c>
      <c r="G2138" t="s">
        <v>153</v>
      </c>
      <c r="H2138" s="22" t="str">
        <f>VLOOKUP(G2138,'ISO Country Codes'!A:B,2, FALSE)</f>
        <v> Bangladesh</v>
      </c>
      <c r="I2138" s="24" t="str">
        <f t="shared" si="66"/>
        <v>51 Khan-A-Sabur Road, ,  Bangladesh</v>
      </c>
      <c r="J2138" s="15" t="str">
        <f t="shared" si="67"/>
        <v>Khulna,  Bangladesh</v>
      </c>
      <c r="K2138" t="s">
        <v>489</v>
      </c>
      <c r="L2138" s="2">
        <v>38365</v>
      </c>
      <c r="M2138" t="s">
        <v>146</v>
      </c>
      <c r="N2138" t="s">
        <v>4625</v>
      </c>
      <c r="O2138">
        <v>13</v>
      </c>
      <c r="P2138">
        <v>1</v>
      </c>
      <c r="R2138" t="s">
        <v>25</v>
      </c>
      <c r="S2138" t="s">
        <v>26</v>
      </c>
      <c r="T2138" s="17" t="s">
        <v>5975</v>
      </c>
      <c r="U2138" s="17" t="s">
        <v>5898</v>
      </c>
      <c r="AB2138" s="1" t="s">
        <v>1777</v>
      </c>
    </row>
    <row r="2139" spans="1:28" x14ac:dyDescent="0.3">
      <c r="A2139">
        <v>3002862678</v>
      </c>
      <c r="B2139" s="26" t="s">
        <v>2814</v>
      </c>
      <c r="C2139" t="s">
        <v>2815</v>
      </c>
      <c r="E2139" t="s">
        <v>151</v>
      </c>
      <c r="G2139" t="s">
        <v>153</v>
      </c>
      <c r="H2139" s="22" t="str">
        <f>VLOOKUP(G2139,'ISO Country Codes'!A:B,2, FALSE)</f>
        <v> Bangladesh</v>
      </c>
      <c r="I2139" s="24" t="str">
        <f t="shared" si="66"/>
        <v>51 Khan-A-Sabur Road, ,  Bangladesh</v>
      </c>
      <c r="J2139" s="15" t="str">
        <f t="shared" si="67"/>
        <v>Khulna,  Bangladesh</v>
      </c>
      <c r="K2139" t="s">
        <v>489</v>
      </c>
      <c r="L2139" s="2">
        <v>38365</v>
      </c>
      <c r="M2139" t="s">
        <v>146</v>
      </c>
      <c r="N2139" t="s">
        <v>4625</v>
      </c>
      <c r="O2139">
        <v>14</v>
      </c>
      <c r="P2139">
        <v>1</v>
      </c>
      <c r="R2139" t="s">
        <v>25</v>
      </c>
      <c r="S2139" t="s">
        <v>26</v>
      </c>
      <c r="T2139" s="17" t="s">
        <v>5975</v>
      </c>
      <c r="U2139" s="17" t="s">
        <v>5898</v>
      </c>
      <c r="AB2139" s="1" t="s">
        <v>1777</v>
      </c>
    </row>
    <row r="2140" spans="1:28" x14ac:dyDescent="0.3">
      <c r="A2140">
        <v>3002862678</v>
      </c>
      <c r="B2140" s="26" t="s">
        <v>2814</v>
      </c>
      <c r="C2140" t="s">
        <v>2815</v>
      </c>
      <c r="E2140" t="s">
        <v>151</v>
      </c>
      <c r="G2140" t="s">
        <v>153</v>
      </c>
      <c r="H2140" s="22" t="str">
        <f>VLOOKUP(G2140,'ISO Country Codes'!A:B,2, FALSE)</f>
        <v> Bangladesh</v>
      </c>
      <c r="I2140" s="24" t="str">
        <f t="shared" si="66"/>
        <v>51 Khan-A-Sabur Road, ,  Bangladesh</v>
      </c>
      <c r="J2140" s="15" t="str">
        <f t="shared" si="67"/>
        <v>Khulna,  Bangladesh</v>
      </c>
      <c r="K2140" t="s">
        <v>489</v>
      </c>
      <c r="L2140" s="2">
        <v>38365</v>
      </c>
      <c r="M2140" t="s">
        <v>146</v>
      </c>
      <c r="N2140" t="s">
        <v>4625</v>
      </c>
      <c r="O2140">
        <v>15</v>
      </c>
      <c r="P2140">
        <v>1</v>
      </c>
      <c r="R2140" t="s">
        <v>25</v>
      </c>
      <c r="S2140" t="s">
        <v>26</v>
      </c>
      <c r="T2140" s="17" t="s">
        <v>5975</v>
      </c>
      <c r="U2140" s="17" t="s">
        <v>5898</v>
      </c>
      <c r="AB2140" s="1" t="s">
        <v>1777</v>
      </c>
    </row>
    <row r="2141" spans="1:28" x14ac:dyDescent="0.3">
      <c r="A2141">
        <v>3002862678</v>
      </c>
      <c r="B2141" s="26" t="s">
        <v>2814</v>
      </c>
      <c r="C2141" t="s">
        <v>2815</v>
      </c>
      <c r="E2141" t="s">
        <v>151</v>
      </c>
      <c r="G2141" t="s">
        <v>153</v>
      </c>
      <c r="H2141" s="22" t="str">
        <f>VLOOKUP(G2141,'ISO Country Codes'!A:B,2, FALSE)</f>
        <v> Bangladesh</v>
      </c>
      <c r="I2141" s="24" t="str">
        <f t="shared" si="66"/>
        <v>51 Khan-A-Sabur Road, ,  Bangladesh</v>
      </c>
      <c r="J2141" s="15" t="str">
        <f t="shared" si="67"/>
        <v>Khulna,  Bangladesh</v>
      </c>
      <c r="K2141" t="s">
        <v>489</v>
      </c>
      <c r="L2141" s="2">
        <v>38365</v>
      </c>
      <c r="M2141" t="s">
        <v>146</v>
      </c>
      <c r="N2141" t="s">
        <v>4625</v>
      </c>
      <c r="O2141">
        <v>16</v>
      </c>
      <c r="P2141">
        <v>1</v>
      </c>
      <c r="R2141" t="s">
        <v>25</v>
      </c>
      <c r="S2141" t="s">
        <v>26</v>
      </c>
      <c r="T2141" s="17" t="s">
        <v>5898</v>
      </c>
      <c r="U2141" s="17" t="s">
        <v>5975</v>
      </c>
      <c r="AB2141" s="1" t="s">
        <v>1777</v>
      </c>
    </row>
    <row r="2142" spans="1:28" x14ac:dyDescent="0.3">
      <c r="A2142">
        <v>3002862678</v>
      </c>
      <c r="B2142" s="26" t="s">
        <v>2814</v>
      </c>
      <c r="C2142" t="s">
        <v>2815</v>
      </c>
      <c r="E2142" t="s">
        <v>151</v>
      </c>
      <c r="G2142" t="s">
        <v>153</v>
      </c>
      <c r="H2142" s="22" t="str">
        <f>VLOOKUP(G2142,'ISO Country Codes'!A:B,2, FALSE)</f>
        <v> Bangladesh</v>
      </c>
      <c r="I2142" s="24" t="str">
        <f t="shared" si="66"/>
        <v>51 Khan-A-Sabur Road, ,  Bangladesh</v>
      </c>
      <c r="J2142" s="15" t="str">
        <f t="shared" si="67"/>
        <v>Khulna,  Bangladesh</v>
      </c>
      <c r="K2142" t="s">
        <v>489</v>
      </c>
      <c r="L2142" s="2">
        <v>38365</v>
      </c>
      <c r="M2142" t="s">
        <v>146</v>
      </c>
      <c r="N2142" t="s">
        <v>4625</v>
      </c>
      <c r="O2142">
        <v>17</v>
      </c>
      <c r="P2142">
        <v>1</v>
      </c>
      <c r="R2142" t="s">
        <v>25</v>
      </c>
      <c r="S2142" t="s">
        <v>26</v>
      </c>
      <c r="T2142" s="17" t="s">
        <v>5898</v>
      </c>
      <c r="U2142" s="17" t="s">
        <v>5975</v>
      </c>
      <c r="AB2142" s="1" t="s">
        <v>1777</v>
      </c>
    </row>
    <row r="2143" spans="1:28" x14ac:dyDescent="0.3">
      <c r="A2143">
        <v>3002862678</v>
      </c>
      <c r="B2143" s="26" t="s">
        <v>2814</v>
      </c>
      <c r="C2143" t="s">
        <v>2815</v>
      </c>
      <c r="E2143" t="s">
        <v>151</v>
      </c>
      <c r="G2143" t="s">
        <v>153</v>
      </c>
      <c r="H2143" s="22" t="str">
        <f>VLOOKUP(G2143,'ISO Country Codes'!A:B,2, FALSE)</f>
        <v> Bangladesh</v>
      </c>
      <c r="I2143" s="24" t="str">
        <f t="shared" si="66"/>
        <v>51 Khan-A-Sabur Road, ,  Bangladesh</v>
      </c>
      <c r="J2143" s="15" t="str">
        <f t="shared" si="67"/>
        <v>Khulna,  Bangladesh</v>
      </c>
      <c r="K2143" t="s">
        <v>489</v>
      </c>
      <c r="L2143" s="2">
        <v>38365</v>
      </c>
      <c r="M2143" t="s">
        <v>146</v>
      </c>
      <c r="N2143" t="s">
        <v>4625</v>
      </c>
      <c r="O2143">
        <v>18</v>
      </c>
      <c r="P2143">
        <v>1</v>
      </c>
      <c r="R2143" t="s">
        <v>25</v>
      </c>
      <c r="S2143" t="s">
        <v>26</v>
      </c>
      <c r="T2143" s="17" t="s">
        <v>5898</v>
      </c>
      <c r="U2143" s="17" t="s">
        <v>5975</v>
      </c>
      <c r="AB2143" s="1" t="s">
        <v>1777</v>
      </c>
    </row>
    <row r="2144" spans="1:28" x14ac:dyDescent="0.3">
      <c r="A2144">
        <v>3002862678</v>
      </c>
      <c r="B2144" s="26" t="s">
        <v>2814</v>
      </c>
      <c r="C2144" t="s">
        <v>2815</v>
      </c>
      <c r="E2144" t="s">
        <v>151</v>
      </c>
      <c r="G2144" t="s">
        <v>153</v>
      </c>
      <c r="H2144" s="22" t="str">
        <f>VLOOKUP(G2144,'ISO Country Codes'!A:B,2, FALSE)</f>
        <v> Bangladesh</v>
      </c>
      <c r="I2144" s="24" t="str">
        <f t="shared" si="66"/>
        <v>51 Khan-A-Sabur Road, ,  Bangladesh</v>
      </c>
      <c r="J2144" s="15" t="str">
        <f t="shared" si="67"/>
        <v>Khulna,  Bangladesh</v>
      </c>
      <c r="K2144" t="s">
        <v>489</v>
      </c>
      <c r="L2144" s="2">
        <v>38365</v>
      </c>
      <c r="M2144" t="s">
        <v>146</v>
      </c>
      <c r="N2144" t="s">
        <v>4625</v>
      </c>
      <c r="O2144">
        <v>19</v>
      </c>
      <c r="P2144">
        <v>1</v>
      </c>
      <c r="R2144" t="s">
        <v>25</v>
      </c>
      <c r="S2144" t="s">
        <v>26</v>
      </c>
      <c r="T2144" s="17" t="s">
        <v>5975</v>
      </c>
      <c r="U2144" s="17" t="s">
        <v>5898</v>
      </c>
      <c r="AB2144" s="1" t="s">
        <v>1777</v>
      </c>
    </row>
    <row r="2145" spans="1:28" x14ac:dyDescent="0.3">
      <c r="A2145">
        <v>3002862678</v>
      </c>
      <c r="B2145" s="26" t="s">
        <v>2814</v>
      </c>
      <c r="C2145" t="s">
        <v>2815</v>
      </c>
      <c r="E2145" t="s">
        <v>151</v>
      </c>
      <c r="G2145" t="s">
        <v>153</v>
      </c>
      <c r="H2145" s="22" t="str">
        <f>VLOOKUP(G2145,'ISO Country Codes'!A:B,2, FALSE)</f>
        <v> Bangladesh</v>
      </c>
      <c r="I2145" s="24" t="str">
        <f t="shared" si="66"/>
        <v>51 Khan-A-Sabur Road, ,  Bangladesh</v>
      </c>
      <c r="J2145" s="15" t="str">
        <f t="shared" si="67"/>
        <v>Khulna,  Bangladesh</v>
      </c>
      <c r="K2145" t="s">
        <v>489</v>
      </c>
      <c r="L2145" s="2">
        <v>38365</v>
      </c>
      <c r="M2145" t="s">
        <v>146</v>
      </c>
      <c r="N2145" t="s">
        <v>4625</v>
      </c>
      <c r="O2145">
        <v>20</v>
      </c>
      <c r="P2145">
        <v>1</v>
      </c>
      <c r="R2145" t="s">
        <v>25</v>
      </c>
      <c r="S2145" t="s">
        <v>26</v>
      </c>
      <c r="T2145" s="17" t="s">
        <v>5898</v>
      </c>
      <c r="U2145" s="17" t="s">
        <v>5975</v>
      </c>
      <c r="AB2145" s="1" t="s">
        <v>1777</v>
      </c>
    </row>
    <row r="2146" spans="1:28" x14ac:dyDescent="0.3">
      <c r="A2146">
        <v>3002862678</v>
      </c>
      <c r="B2146" s="26" t="s">
        <v>2814</v>
      </c>
      <c r="C2146" t="s">
        <v>2815</v>
      </c>
      <c r="E2146" t="s">
        <v>151</v>
      </c>
      <c r="G2146" t="s">
        <v>153</v>
      </c>
      <c r="H2146" s="22" t="str">
        <f>VLOOKUP(G2146,'ISO Country Codes'!A:B,2, FALSE)</f>
        <v> Bangladesh</v>
      </c>
      <c r="I2146" s="24" t="str">
        <f t="shared" si="66"/>
        <v>51 Khan-A-Sabur Road, ,  Bangladesh</v>
      </c>
      <c r="J2146" s="15" t="str">
        <f t="shared" si="67"/>
        <v>Khulna,  Bangladesh</v>
      </c>
      <c r="K2146" t="s">
        <v>489</v>
      </c>
      <c r="L2146" s="2">
        <v>38364</v>
      </c>
      <c r="M2146" t="s">
        <v>146</v>
      </c>
      <c r="N2146" t="s">
        <v>4626</v>
      </c>
      <c r="O2146">
        <v>1</v>
      </c>
      <c r="P2146">
        <v>1</v>
      </c>
      <c r="R2146" t="s">
        <v>25</v>
      </c>
      <c r="S2146" t="s">
        <v>26</v>
      </c>
      <c r="T2146" s="17" t="s">
        <v>5898</v>
      </c>
      <c r="AB2146" s="1" t="s">
        <v>1777</v>
      </c>
    </row>
    <row r="2147" spans="1:28" x14ac:dyDescent="0.3">
      <c r="A2147">
        <v>3002862678</v>
      </c>
      <c r="B2147" s="26" t="s">
        <v>2814</v>
      </c>
      <c r="C2147" t="s">
        <v>2815</v>
      </c>
      <c r="E2147" t="s">
        <v>151</v>
      </c>
      <c r="G2147" t="s">
        <v>153</v>
      </c>
      <c r="H2147" s="22" t="str">
        <f>VLOOKUP(G2147,'ISO Country Codes'!A:B,2, FALSE)</f>
        <v> Bangladesh</v>
      </c>
      <c r="I2147" s="24" t="str">
        <f t="shared" si="66"/>
        <v>51 Khan-A-Sabur Road, ,  Bangladesh</v>
      </c>
      <c r="J2147" s="15" t="str">
        <f t="shared" si="67"/>
        <v>Khulna,  Bangladesh</v>
      </c>
      <c r="K2147" t="s">
        <v>489</v>
      </c>
      <c r="L2147" s="2">
        <v>38364</v>
      </c>
      <c r="M2147" t="s">
        <v>146</v>
      </c>
      <c r="N2147" t="s">
        <v>4626</v>
      </c>
      <c r="O2147">
        <v>2</v>
      </c>
      <c r="P2147">
        <v>1</v>
      </c>
      <c r="R2147" t="s">
        <v>25</v>
      </c>
      <c r="S2147" t="s">
        <v>26</v>
      </c>
      <c r="T2147" s="17" t="s">
        <v>5898</v>
      </c>
      <c r="AB2147" s="1" t="s">
        <v>1777</v>
      </c>
    </row>
    <row r="2148" spans="1:28" x14ac:dyDescent="0.3">
      <c r="A2148">
        <v>3002862678</v>
      </c>
      <c r="B2148" s="26" t="s">
        <v>2814</v>
      </c>
      <c r="C2148" t="s">
        <v>2815</v>
      </c>
      <c r="E2148" t="s">
        <v>151</v>
      </c>
      <c r="G2148" t="s">
        <v>153</v>
      </c>
      <c r="H2148" s="22" t="str">
        <f>VLOOKUP(G2148,'ISO Country Codes'!A:B,2, FALSE)</f>
        <v> Bangladesh</v>
      </c>
      <c r="I2148" s="24" t="str">
        <f t="shared" si="66"/>
        <v>51 Khan-A-Sabur Road, ,  Bangladesh</v>
      </c>
      <c r="J2148" s="15" t="str">
        <f t="shared" si="67"/>
        <v>Khulna,  Bangladesh</v>
      </c>
      <c r="K2148" t="s">
        <v>489</v>
      </c>
      <c r="L2148" s="2">
        <v>38364</v>
      </c>
      <c r="M2148" t="s">
        <v>146</v>
      </c>
      <c r="N2148" t="s">
        <v>4626</v>
      </c>
      <c r="O2148">
        <v>3</v>
      </c>
      <c r="P2148">
        <v>1</v>
      </c>
      <c r="R2148" t="s">
        <v>25</v>
      </c>
      <c r="S2148" t="s">
        <v>26</v>
      </c>
      <c r="T2148" s="17" t="s">
        <v>5898</v>
      </c>
      <c r="AB2148" s="1" t="s">
        <v>1777</v>
      </c>
    </row>
    <row r="2149" spans="1:28" x14ac:dyDescent="0.3">
      <c r="A2149">
        <v>3002862678</v>
      </c>
      <c r="B2149" s="26" t="s">
        <v>2814</v>
      </c>
      <c r="C2149" t="s">
        <v>2815</v>
      </c>
      <c r="E2149" t="s">
        <v>151</v>
      </c>
      <c r="G2149" t="s">
        <v>153</v>
      </c>
      <c r="H2149" s="22" t="str">
        <f>VLOOKUP(G2149,'ISO Country Codes'!A:B,2, FALSE)</f>
        <v> Bangladesh</v>
      </c>
      <c r="I2149" s="24" t="str">
        <f t="shared" si="66"/>
        <v>51 Khan-A-Sabur Road, ,  Bangladesh</v>
      </c>
      <c r="J2149" s="15" t="str">
        <f t="shared" si="67"/>
        <v>Khulna,  Bangladesh</v>
      </c>
      <c r="K2149" t="s">
        <v>489</v>
      </c>
      <c r="L2149" s="2">
        <v>38364</v>
      </c>
      <c r="M2149" t="s">
        <v>146</v>
      </c>
      <c r="N2149" t="s">
        <v>4626</v>
      </c>
      <c r="O2149">
        <v>4</v>
      </c>
      <c r="P2149">
        <v>1</v>
      </c>
      <c r="R2149" t="s">
        <v>25</v>
      </c>
      <c r="S2149" t="s">
        <v>26</v>
      </c>
      <c r="T2149" s="17" t="s">
        <v>5898</v>
      </c>
      <c r="AB2149" s="1" t="s">
        <v>1777</v>
      </c>
    </row>
    <row r="2150" spans="1:28" x14ac:dyDescent="0.3">
      <c r="A2150">
        <v>3002862678</v>
      </c>
      <c r="B2150" s="26" t="s">
        <v>2814</v>
      </c>
      <c r="C2150" t="s">
        <v>2815</v>
      </c>
      <c r="E2150" t="s">
        <v>151</v>
      </c>
      <c r="G2150" t="s">
        <v>153</v>
      </c>
      <c r="H2150" s="22" t="str">
        <f>VLOOKUP(G2150,'ISO Country Codes'!A:B,2, FALSE)</f>
        <v> Bangladesh</v>
      </c>
      <c r="I2150" s="24" t="str">
        <f t="shared" si="66"/>
        <v>51 Khan-A-Sabur Road, ,  Bangladesh</v>
      </c>
      <c r="J2150" s="15" t="str">
        <f t="shared" si="67"/>
        <v>Khulna,  Bangladesh</v>
      </c>
      <c r="K2150" t="s">
        <v>489</v>
      </c>
      <c r="L2150" s="2">
        <v>38364</v>
      </c>
      <c r="M2150" t="s">
        <v>146</v>
      </c>
      <c r="N2150" t="s">
        <v>4626</v>
      </c>
      <c r="O2150">
        <v>5</v>
      </c>
      <c r="P2150">
        <v>1</v>
      </c>
      <c r="R2150" t="s">
        <v>25</v>
      </c>
      <c r="S2150" t="s">
        <v>26</v>
      </c>
      <c r="T2150" s="17" t="s">
        <v>5898</v>
      </c>
      <c r="AB2150" s="1" t="s">
        <v>1777</v>
      </c>
    </row>
    <row r="2151" spans="1:28" x14ac:dyDescent="0.3">
      <c r="A2151">
        <v>3002862678</v>
      </c>
      <c r="B2151" s="26" t="s">
        <v>2814</v>
      </c>
      <c r="C2151" t="s">
        <v>2815</v>
      </c>
      <c r="E2151" t="s">
        <v>151</v>
      </c>
      <c r="G2151" t="s">
        <v>153</v>
      </c>
      <c r="H2151" s="22" t="str">
        <f>VLOOKUP(G2151,'ISO Country Codes'!A:B,2, FALSE)</f>
        <v> Bangladesh</v>
      </c>
      <c r="I2151" s="24" t="str">
        <f t="shared" si="66"/>
        <v>51 Khan-A-Sabur Road, ,  Bangladesh</v>
      </c>
      <c r="J2151" s="15" t="str">
        <f t="shared" si="67"/>
        <v>Khulna,  Bangladesh</v>
      </c>
      <c r="K2151" t="s">
        <v>489</v>
      </c>
      <c r="L2151" s="2">
        <v>38364</v>
      </c>
      <c r="M2151" t="s">
        <v>146</v>
      </c>
      <c r="N2151" t="s">
        <v>4626</v>
      </c>
      <c r="O2151">
        <v>6</v>
      </c>
      <c r="P2151">
        <v>1</v>
      </c>
      <c r="R2151" t="s">
        <v>25</v>
      </c>
      <c r="S2151" t="s">
        <v>26</v>
      </c>
      <c r="T2151" s="17" t="s">
        <v>5898</v>
      </c>
      <c r="AB2151" s="1" t="s">
        <v>1777</v>
      </c>
    </row>
    <row r="2152" spans="1:28" x14ac:dyDescent="0.3">
      <c r="A2152">
        <v>3002862678</v>
      </c>
      <c r="B2152" s="26" t="s">
        <v>2814</v>
      </c>
      <c r="C2152" t="s">
        <v>2815</v>
      </c>
      <c r="E2152" t="s">
        <v>151</v>
      </c>
      <c r="G2152" t="s">
        <v>153</v>
      </c>
      <c r="H2152" s="22" t="str">
        <f>VLOOKUP(G2152,'ISO Country Codes'!A:B,2, FALSE)</f>
        <v> Bangladesh</v>
      </c>
      <c r="I2152" s="24" t="str">
        <f t="shared" si="66"/>
        <v>51 Khan-A-Sabur Road, ,  Bangladesh</v>
      </c>
      <c r="J2152" s="15" t="str">
        <f t="shared" si="67"/>
        <v>Khulna,  Bangladesh</v>
      </c>
      <c r="K2152" t="s">
        <v>489</v>
      </c>
      <c r="L2152" s="2">
        <v>38364</v>
      </c>
      <c r="M2152" t="s">
        <v>146</v>
      </c>
      <c r="N2152" t="s">
        <v>4626</v>
      </c>
      <c r="O2152">
        <v>7</v>
      </c>
      <c r="P2152">
        <v>1</v>
      </c>
      <c r="R2152" t="s">
        <v>25</v>
      </c>
      <c r="S2152" t="s">
        <v>26</v>
      </c>
      <c r="T2152" s="17" t="s">
        <v>5898</v>
      </c>
      <c r="AB2152" s="1" t="s">
        <v>1777</v>
      </c>
    </row>
    <row r="2153" spans="1:28" x14ac:dyDescent="0.3">
      <c r="A2153">
        <v>3002862678</v>
      </c>
      <c r="B2153" s="26" t="s">
        <v>2814</v>
      </c>
      <c r="C2153" t="s">
        <v>2815</v>
      </c>
      <c r="E2153" t="s">
        <v>151</v>
      </c>
      <c r="G2153" t="s">
        <v>153</v>
      </c>
      <c r="H2153" s="22" t="str">
        <f>VLOOKUP(G2153,'ISO Country Codes'!A:B,2, FALSE)</f>
        <v> Bangladesh</v>
      </c>
      <c r="I2153" s="24" t="str">
        <f t="shared" si="66"/>
        <v>51 Khan-A-Sabur Road, ,  Bangladesh</v>
      </c>
      <c r="J2153" s="15" t="str">
        <f t="shared" si="67"/>
        <v>Khulna,  Bangladesh</v>
      </c>
      <c r="K2153" t="s">
        <v>489</v>
      </c>
      <c r="L2153" s="2">
        <v>38364</v>
      </c>
      <c r="M2153" t="s">
        <v>146</v>
      </c>
      <c r="N2153" t="s">
        <v>4626</v>
      </c>
      <c r="O2153">
        <v>8</v>
      </c>
      <c r="P2153">
        <v>1</v>
      </c>
      <c r="R2153" t="s">
        <v>25</v>
      </c>
      <c r="S2153" t="s">
        <v>26</v>
      </c>
      <c r="T2153" s="17" t="s">
        <v>5898</v>
      </c>
      <c r="AB2153" s="1" t="s">
        <v>1777</v>
      </c>
    </row>
    <row r="2154" spans="1:28" x14ac:dyDescent="0.3">
      <c r="A2154">
        <v>3002862678</v>
      </c>
      <c r="B2154" s="26" t="s">
        <v>2814</v>
      </c>
      <c r="C2154" t="s">
        <v>2815</v>
      </c>
      <c r="E2154" t="s">
        <v>151</v>
      </c>
      <c r="G2154" t="s">
        <v>153</v>
      </c>
      <c r="H2154" s="22" t="str">
        <f>VLOOKUP(G2154,'ISO Country Codes'!A:B,2, FALSE)</f>
        <v> Bangladesh</v>
      </c>
      <c r="I2154" s="24" t="str">
        <f t="shared" si="66"/>
        <v>51 Khan-A-Sabur Road, ,  Bangladesh</v>
      </c>
      <c r="J2154" s="15" t="str">
        <f t="shared" si="67"/>
        <v>Khulna,  Bangladesh</v>
      </c>
      <c r="K2154" t="s">
        <v>489</v>
      </c>
      <c r="L2154" s="2">
        <v>38364</v>
      </c>
      <c r="M2154" t="s">
        <v>146</v>
      </c>
      <c r="N2154" t="s">
        <v>4626</v>
      </c>
      <c r="O2154">
        <v>9</v>
      </c>
      <c r="P2154">
        <v>1</v>
      </c>
      <c r="R2154" t="s">
        <v>25</v>
      </c>
      <c r="S2154" t="s">
        <v>26</v>
      </c>
      <c r="T2154" s="17" t="s">
        <v>5898</v>
      </c>
      <c r="AB2154" s="1" t="s">
        <v>1777</v>
      </c>
    </row>
    <row r="2155" spans="1:28" x14ac:dyDescent="0.3">
      <c r="A2155">
        <v>3002862678</v>
      </c>
      <c r="B2155" s="26" t="s">
        <v>2814</v>
      </c>
      <c r="C2155" t="s">
        <v>2815</v>
      </c>
      <c r="E2155" t="s">
        <v>151</v>
      </c>
      <c r="G2155" t="s">
        <v>153</v>
      </c>
      <c r="H2155" s="22" t="str">
        <f>VLOOKUP(G2155,'ISO Country Codes'!A:B,2, FALSE)</f>
        <v> Bangladesh</v>
      </c>
      <c r="I2155" s="24" t="str">
        <f t="shared" si="66"/>
        <v>51 Khan-A-Sabur Road, ,  Bangladesh</v>
      </c>
      <c r="J2155" s="15" t="str">
        <f t="shared" si="67"/>
        <v>Khulna,  Bangladesh</v>
      </c>
      <c r="K2155" t="s">
        <v>489</v>
      </c>
      <c r="L2155" s="2">
        <v>38364</v>
      </c>
      <c r="M2155" t="s">
        <v>146</v>
      </c>
      <c r="N2155" t="s">
        <v>4626</v>
      </c>
      <c r="O2155">
        <v>10</v>
      </c>
      <c r="P2155">
        <v>1</v>
      </c>
      <c r="R2155" t="s">
        <v>25</v>
      </c>
      <c r="S2155" t="s">
        <v>26</v>
      </c>
      <c r="T2155" s="17" t="s">
        <v>5898</v>
      </c>
      <c r="AB2155" s="1" t="s">
        <v>1777</v>
      </c>
    </row>
    <row r="2156" spans="1:28" x14ac:dyDescent="0.3">
      <c r="A2156">
        <v>3002862678</v>
      </c>
      <c r="B2156" s="26" t="s">
        <v>2814</v>
      </c>
      <c r="C2156" t="s">
        <v>2815</v>
      </c>
      <c r="E2156" t="s">
        <v>151</v>
      </c>
      <c r="G2156" t="s">
        <v>153</v>
      </c>
      <c r="H2156" s="22" t="str">
        <f>VLOOKUP(G2156,'ISO Country Codes'!A:B,2, FALSE)</f>
        <v> Bangladesh</v>
      </c>
      <c r="I2156" s="24" t="str">
        <f t="shared" si="66"/>
        <v>51 Khan-A-Sabur Road, ,  Bangladesh</v>
      </c>
      <c r="J2156" s="15" t="str">
        <f t="shared" si="67"/>
        <v>Khulna,  Bangladesh</v>
      </c>
      <c r="K2156" t="s">
        <v>489</v>
      </c>
      <c r="L2156" s="2">
        <v>38364</v>
      </c>
      <c r="M2156" t="s">
        <v>146</v>
      </c>
      <c r="N2156" t="s">
        <v>4626</v>
      </c>
      <c r="O2156">
        <v>11</v>
      </c>
      <c r="P2156">
        <v>1</v>
      </c>
      <c r="R2156" t="s">
        <v>25</v>
      </c>
      <c r="S2156" t="s">
        <v>26</v>
      </c>
      <c r="T2156" s="17" t="s">
        <v>5898</v>
      </c>
      <c r="AB2156" s="1" t="s">
        <v>1777</v>
      </c>
    </row>
    <row r="2157" spans="1:28" x14ac:dyDescent="0.3">
      <c r="A2157">
        <v>3002862678</v>
      </c>
      <c r="B2157" s="26" t="s">
        <v>2814</v>
      </c>
      <c r="C2157" t="s">
        <v>2815</v>
      </c>
      <c r="E2157" t="s">
        <v>151</v>
      </c>
      <c r="G2157" t="s">
        <v>153</v>
      </c>
      <c r="H2157" s="22" t="str">
        <f>VLOOKUP(G2157,'ISO Country Codes'!A:B,2, FALSE)</f>
        <v> Bangladesh</v>
      </c>
      <c r="I2157" s="24" t="str">
        <f t="shared" si="66"/>
        <v>51 Khan-A-Sabur Road, ,  Bangladesh</v>
      </c>
      <c r="J2157" s="15" t="str">
        <f t="shared" si="67"/>
        <v>Khulna,  Bangladesh</v>
      </c>
      <c r="K2157" t="s">
        <v>489</v>
      </c>
      <c r="L2157" s="2">
        <v>38364</v>
      </c>
      <c r="M2157" t="s">
        <v>146</v>
      </c>
      <c r="N2157" t="s">
        <v>4626</v>
      </c>
      <c r="O2157">
        <v>12</v>
      </c>
      <c r="P2157">
        <v>1</v>
      </c>
      <c r="R2157" t="s">
        <v>25</v>
      </c>
      <c r="S2157" t="s">
        <v>26</v>
      </c>
      <c r="T2157" s="17" t="s">
        <v>5898</v>
      </c>
      <c r="AB2157" s="1" t="s">
        <v>1777</v>
      </c>
    </row>
    <row r="2158" spans="1:28" x14ac:dyDescent="0.3">
      <c r="A2158">
        <v>3002862678</v>
      </c>
      <c r="B2158" s="26" t="s">
        <v>2814</v>
      </c>
      <c r="C2158" t="s">
        <v>2815</v>
      </c>
      <c r="E2158" t="s">
        <v>151</v>
      </c>
      <c r="G2158" t="s">
        <v>153</v>
      </c>
      <c r="H2158" s="22" t="str">
        <f>VLOOKUP(G2158,'ISO Country Codes'!A:B,2, FALSE)</f>
        <v> Bangladesh</v>
      </c>
      <c r="I2158" s="24" t="str">
        <f t="shared" si="66"/>
        <v>51 Khan-A-Sabur Road, ,  Bangladesh</v>
      </c>
      <c r="J2158" s="15" t="str">
        <f t="shared" si="67"/>
        <v>Khulna,  Bangladesh</v>
      </c>
      <c r="K2158" t="s">
        <v>489</v>
      </c>
      <c r="L2158" s="2">
        <v>38364</v>
      </c>
      <c r="M2158" t="s">
        <v>146</v>
      </c>
      <c r="N2158" t="s">
        <v>4626</v>
      </c>
      <c r="O2158">
        <v>13</v>
      </c>
      <c r="P2158">
        <v>1</v>
      </c>
      <c r="R2158" t="s">
        <v>25</v>
      </c>
      <c r="S2158" t="s">
        <v>26</v>
      </c>
      <c r="T2158" s="17" t="s">
        <v>5898</v>
      </c>
      <c r="AB2158" s="1" t="s">
        <v>1777</v>
      </c>
    </row>
    <row r="2159" spans="1:28" x14ac:dyDescent="0.3">
      <c r="A2159">
        <v>3002862678</v>
      </c>
      <c r="B2159" s="26" t="s">
        <v>2814</v>
      </c>
      <c r="C2159" t="s">
        <v>2815</v>
      </c>
      <c r="E2159" t="s">
        <v>151</v>
      </c>
      <c r="G2159" t="s">
        <v>153</v>
      </c>
      <c r="H2159" s="22" t="str">
        <f>VLOOKUP(G2159,'ISO Country Codes'!A:B,2, FALSE)</f>
        <v> Bangladesh</v>
      </c>
      <c r="I2159" s="24" t="str">
        <f t="shared" si="66"/>
        <v>51 Khan-A-Sabur Road, ,  Bangladesh</v>
      </c>
      <c r="J2159" s="15" t="str">
        <f t="shared" si="67"/>
        <v>Khulna,  Bangladesh</v>
      </c>
      <c r="K2159" t="s">
        <v>489</v>
      </c>
      <c r="L2159" s="2">
        <v>38364</v>
      </c>
      <c r="M2159" t="s">
        <v>146</v>
      </c>
      <c r="N2159" t="s">
        <v>4626</v>
      </c>
      <c r="O2159">
        <v>14</v>
      </c>
      <c r="P2159">
        <v>1</v>
      </c>
      <c r="R2159" t="s">
        <v>25</v>
      </c>
      <c r="S2159" t="s">
        <v>26</v>
      </c>
      <c r="T2159" s="17" t="s">
        <v>5898</v>
      </c>
      <c r="AB2159" s="1" t="s">
        <v>1777</v>
      </c>
    </row>
    <row r="2160" spans="1:28" x14ac:dyDescent="0.3">
      <c r="A2160">
        <v>3005312402</v>
      </c>
      <c r="B2160" s="26" t="s">
        <v>314</v>
      </c>
      <c r="C2160" t="s">
        <v>315</v>
      </c>
      <c r="D2160" t="s">
        <v>316</v>
      </c>
      <c r="E2160" t="s">
        <v>317</v>
      </c>
      <c r="F2160" t="s">
        <v>202</v>
      </c>
      <c r="G2160" t="s">
        <v>102</v>
      </c>
      <c r="H2160" s="22" t="str">
        <f>VLOOKUP(G2160,'ISO Country Codes'!A:B,2, FALSE)</f>
        <v> China</v>
      </c>
      <c r="I2160" s="24" t="str">
        <f t="shared" si="66"/>
        <v>No. 388 Binjianglu, Zhejiang,  China</v>
      </c>
      <c r="J2160" s="15" t="str">
        <f t="shared" si="67"/>
        <v>Wenzhou,  China</v>
      </c>
      <c r="K2160" t="s">
        <v>4529</v>
      </c>
      <c r="L2160" s="2">
        <v>37522</v>
      </c>
      <c r="M2160" t="s">
        <v>23</v>
      </c>
      <c r="N2160" t="s">
        <v>4627</v>
      </c>
      <c r="O2160">
        <v>2</v>
      </c>
      <c r="P2160">
        <v>2</v>
      </c>
      <c r="R2160" t="s">
        <v>26</v>
      </c>
      <c r="S2160" t="s">
        <v>25</v>
      </c>
      <c r="T2160" s="17" t="s">
        <v>5898</v>
      </c>
      <c r="AB2160" s="1" t="s">
        <v>1777</v>
      </c>
    </row>
    <row r="2161" spans="1:28" x14ac:dyDescent="0.3">
      <c r="A2161">
        <v>3004289493</v>
      </c>
      <c r="B2161" s="26" t="s">
        <v>4628</v>
      </c>
      <c r="C2161" t="s">
        <v>4629</v>
      </c>
      <c r="E2161" t="s">
        <v>4630</v>
      </c>
      <c r="F2161" t="s">
        <v>4631</v>
      </c>
      <c r="G2161" t="s">
        <v>289</v>
      </c>
      <c r="H2161" s="22" t="str">
        <f>VLOOKUP(G2161,'ISO Country Codes'!A:B,2, FALSE)</f>
        <v> Korea, Republic of</v>
      </c>
      <c r="I2161" s="24" t="str">
        <f t="shared" si="66"/>
        <v>589-1, Jayang-ri, Gurim-myeon, KR-45,  Korea, Republic of</v>
      </c>
      <c r="J2161" s="15" t="str">
        <f t="shared" si="67"/>
        <v>Sunchang-gun,  Korea, Republic of</v>
      </c>
      <c r="K2161" t="s">
        <v>489</v>
      </c>
      <c r="L2161" s="2">
        <v>38237</v>
      </c>
      <c r="M2161" t="s">
        <v>23</v>
      </c>
      <c r="N2161" t="s">
        <v>4632</v>
      </c>
      <c r="O2161">
        <v>5</v>
      </c>
      <c r="P2161">
        <v>1</v>
      </c>
      <c r="R2161" t="s">
        <v>26</v>
      </c>
      <c r="S2161" t="s">
        <v>25</v>
      </c>
      <c r="T2161" s="17" t="s">
        <v>5982</v>
      </c>
      <c r="U2161" s="17" t="s">
        <v>5865</v>
      </c>
      <c r="AB2161" s="1" t="s">
        <v>1777</v>
      </c>
    </row>
    <row r="2162" spans="1:28" x14ac:dyDescent="0.3">
      <c r="A2162">
        <v>3004283544</v>
      </c>
      <c r="B2162" s="26" t="s">
        <v>4633</v>
      </c>
      <c r="C2162" t="s">
        <v>4634</v>
      </c>
      <c r="E2162" t="s">
        <v>3005</v>
      </c>
      <c r="F2162" t="s">
        <v>4635</v>
      </c>
      <c r="G2162" t="s">
        <v>39</v>
      </c>
      <c r="H2162" s="22" t="str">
        <f>VLOOKUP(G2162,'ISO Country Codes'!A:B,2, FALSE)</f>
        <v> Indonesia</v>
      </c>
      <c r="I2162" s="24" t="str">
        <f t="shared" si="66"/>
        <v>Jl. Khatulistiwa Km 6.6 - Batulayang, ID-KB,  Indonesia</v>
      </c>
      <c r="J2162" s="15" t="str">
        <f t="shared" si="67"/>
        <v>Pontianak,  Indonesia</v>
      </c>
      <c r="K2162" t="s">
        <v>503</v>
      </c>
      <c r="L2162" s="2">
        <v>38307</v>
      </c>
      <c r="M2162" t="s">
        <v>23</v>
      </c>
      <c r="N2162" t="s">
        <v>4636</v>
      </c>
      <c r="O2162">
        <v>3</v>
      </c>
      <c r="P2162">
        <v>1</v>
      </c>
      <c r="R2162" t="s">
        <v>25</v>
      </c>
      <c r="S2162" t="s">
        <v>26</v>
      </c>
      <c r="T2162" s="17" t="s">
        <v>5898</v>
      </c>
      <c r="U2162" s="17" t="s">
        <v>5975</v>
      </c>
      <c r="AB2162" s="1" t="s">
        <v>1777</v>
      </c>
    </row>
    <row r="2163" spans="1:28" x14ac:dyDescent="0.3">
      <c r="A2163">
        <v>3004283544</v>
      </c>
      <c r="B2163" s="26" t="s">
        <v>4633</v>
      </c>
      <c r="C2163" t="s">
        <v>4634</v>
      </c>
      <c r="E2163" t="s">
        <v>3005</v>
      </c>
      <c r="F2163" t="s">
        <v>4635</v>
      </c>
      <c r="G2163" t="s">
        <v>39</v>
      </c>
      <c r="H2163" s="22" t="str">
        <f>VLOOKUP(G2163,'ISO Country Codes'!A:B,2, FALSE)</f>
        <v> Indonesia</v>
      </c>
      <c r="I2163" s="24" t="str">
        <f t="shared" si="66"/>
        <v>Jl. Khatulistiwa Km 6.6 - Batulayang, ID-KB,  Indonesia</v>
      </c>
      <c r="J2163" s="15" t="str">
        <f t="shared" si="67"/>
        <v>Pontianak,  Indonesia</v>
      </c>
      <c r="K2163" t="s">
        <v>489</v>
      </c>
      <c r="L2163" s="2">
        <v>38330</v>
      </c>
      <c r="M2163" t="s">
        <v>23</v>
      </c>
      <c r="N2163" t="s">
        <v>4637</v>
      </c>
      <c r="O2163">
        <v>1</v>
      </c>
      <c r="P2163">
        <v>1</v>
      </c>
      <c r="R2163" t="s">
        <v>25</v>
      </c>
      <c r="S2163" t="s">
        <v>26</v>
      </c>
      <c r="T2163" s="17" t="s">
        <v>5898</v>
      </c>
      <c r="U2163" s="17" t="s">
        <v>5975</v>
      </c>
      <c r="AB2163" s="1" t="s">
        <v>1777</v>
      </c>
    </row>
    <row r="2164" spans="1:28" x14ac:dyDescent="0.3">
      <c r="A2164">
        <v>3004283544</v>
      </c>
      <c r="B2164" s="26" t="s">
        <v>4633</v>
      </c>
      <c r="C2164" t="s">
        <v>4634</v>
      </c>
      <c r="E2164" t="s">
        <v>3005</v>
      </c>
      <c r="F2164" t="s">
        <v>4635</v>
      </c>
      <c r="G2164" t="s">
        <v>39</v>
      </c>
      <c r="H2164" s="22" t="str">
        <f>VLOOKUP(G2164,'ISO Country Codes'!A:B,2, FALSE)</f>
        <v> Indonesia</v>
      </c>
      <c r="I2164" s="24" t="str">
        <f t="shared" si="66"/>
        <v>Jl. Khatulistiwa Km 6.6 - Batulayang, ID-KB,  Indonesia</v>
      </c>
      <c r="J2164" s="15" t="str">
        <f t="shared" si="67"/>
        <v>Pontianak,  Indonesia</v>
      </c>
      <c r="K2164" t="s">
        <v>503</v>
      </c>
      <c r="L2164" s="2">
        <v>38330</v>
      </c>
      <c r="M2164" t="s">
        <v>23</v>
      </c>
      <c r="N2164" t="s">
        <v>4637</v>
      </c>
      <c r="O2164">
        <v>2</v>
      </c>
      <c r="P2164">
        <v>1</v>
      </c>
      <c r="R2164" t="s">
        <v>25</v>
      </c>
      <c r="S2164" t="s">
        <v>26</v>
      </c>
      <c r="T2164" s="17" t="s">
        <v>5975</v>
      </c>
      <c r="U2164" s="17" t="s">
        <v>5898</v>
      </c>
      <c r="AB2164" s="1" t="s">
        <v>1777</v>
      </c>
    </row>
    <row r="2165" spans="1:28" x14ac:dyDescent="0.3">
      <c r="A2165">
        <v>3004283544</v>
      </c>
      <c r="B2165" s="26" t="s">
        <v>4633</v>
      </c>
      <c r="C2165" t="s">
        <v>4634</v>
      </c>
      <c r="E2165" t="s">
        <v>3005</v>
      </c>
      <c r="F2165" t="s">
        <v>4635</v>
      </c>
      <c r="G2165" t="s">
        <v>39</v>
      </c>
      <c r="H2165" s="22" t="str">
        <f>VLOOKUP(G2165,'ISO Country Codes'!A:B,2, FALSE)</f>
        <v> Indonesia</v>
      </c>
      <c r="I2165" s="24" t="str">
        <f t="shared" si="66"/>
        <v>Jl. Khatulistiwa Km 6.6 - Batulayang, ID-KB,  Indonesia</v>
      </c>
      <c r="J2165" s="15" t="str">
        <f t="shared" si="67"/>
        <v>Pontianak,  Indonesia</v>
      </c>
      <c r="K2165" t="s">
        <v>503</v>
      </c>
      <c r="L2165" s="2">
        <v>38330</v>
      </c>
      <c r="M2165" t="s">
        <v>23</v>
      </c>
      <c r="N2165" t="s">
        <v>4637</v>
      </c>
      <c r="O2165">
        <v>3</v>
      </c>
      <c r="P2165">
        <v>1</v>
      </c>
      <c r="R2165" t="s">
        <v>25</v>
      </c>
      <c r="S2165" t="s">
        <v>26</v>
      </c>
      <c r="T2165" s="17" t="s">
        <v>5975</v>
      </c>
      <c r="U2165" s="17" t="s">
        <v>5898</v>
      </c>
      <c r="AB2165" s="1" t="s">
        <v>1777</v>
      </c>
    </row>
    <row r="2166" spans="1:28" x14ac:dyDescent="0.3">
      <c r="A2166">
        <v>1000538517</v>
      </c>
      <c r="B2166" s="26" t="s">
        <v>346</v>
      </c>
      <c r="C2166" t="s">
        <v>347</v>
      </c>
      <c r="E2166" t="s">
        <v>125</v>
      </c>
      <c r="F2166" t="s">
        <v>348</v>
      </c>
      <c r="G2166" t="s">
        <v>31</v>
      </c>
      <c r="H2166" s="22" t="str">
        <f>VLOOKUP(G2166,'ISO Country Codes'!A:B,2, FALSE)</f>
        <v> India</v>
      </c>
      <c r="I2166" s="24" t="str">
        <f t="shared" si="66"/>
        <v>4-139 Pedaamiram, Andhra Pradesh,  India</v>
      </c>
      <c r="J2166" s="15" t="str">
        <f t="shared" si="67"/>
        <v>Bhimavaram,  India</v>
      </c>
      <c r="K2166" t="s">
        <v>503</v>
      </c>
      <c r="L2166" s="2">
        <v>37434</v>
      </c>
      <c r="M2166" t="s">
        <v>23</v>
      </c>
      <c r="N2166" t="s">
        <v>4638</v>
      </c>
      <c r="O2166">
        <v>1</v>
      </c>
      <c r="P2166">
        <v>1</v>
      </c>
      <c r="R2166" t="s">
        <v>26</v>
      </c>
      <c r="S2166" t="s">
        <v>26</v>
      </c>
      <c r="T2166" s="17" t="s">
        <v>5898</v>
      </c>
      <c r="AB2166" s="1" t="s">
        <v>1777</v>
      </c>
    </row>
    <row r="2167" spans="1:28" x14ac:dyDescent="0.3">
      <c r="A2167">
        <v>3004264333</v>
      </c>
      <c r="B2167" s="26" t="s">
        <v>3539</v>
      </c>
      <c r="C2167" t="s">
        <v>3540</v>
      </c>
      <c r="E2167" t="s">
        <v>301</v>
      </c>
      <c r="F2167" t="s">
        <v>1034</v>
      </c>
      <c r="G2167" t="s">
        <v>64</v>
      </c>
      <c r="H2167" s="22" t="str">
        <f>VLOOKUP(G2167,'ISO Country Codes'!A:B,2, FALSE)</f>
        <v> Viet Nam</v>
      </c>
      <c r="I2167" s="24" t="str">
        <f t="shared" si="66"/>
        <v>145 National Highway 1, Ward 7, VN-52,  Viet Nam</v>
      </c>
      <c r="J2167" s="15" t="str">
        <f t="shared" si="67"/>
        <v>Soc Trang,  Viet Nam</v>
      </c>
      <c r="K2167" t="s">
        <v>503</v>
      </c>
      <c r="L2167" s="2">
        <v>37627</v>
      </c>
      <c r="M2167" t="s">
        <v>23</v>
      </c>
      <c r="N2167" t="s">
        <v>4639</v>
      </c>
      <c r="O2167">
        <v>1</v>
      </c>
      <c r="P2167">
        <v>1</v>
      </c>
      <c r="R2167" t="s">
        <v>26</v>
      </c>
      <c r="S2167" t="s">
        <v>25</v>
      </c>
      <c r="T2167" s="17" t="s">
        <v>5938</v>
      </c>
      <c r="AB2167" s="1" t="s">
        <v>1777</v>
      </c>
    </row>
    <row r="2168" spans="1:28" x14ac:dyDescent="0.3">
      <c r="A2168">
        <v>3004264333</v>
      </c>
      <c r="B2168" s="26" t="s">
        <v>3539</v>
      </c>
      <c r="C2168" t="s">
        <v>3540</v>
      </c>
      <c r="E2168" t="s">
        <v>301</v>
      </c>
      <c r="F2168" t="s">
        <v>1034</v>
      </c>
      <c r="G2168" t="s">
        <v>64</v>
      </c>
      <c r="H2168" s="22" t="str">
        <f>VLOOKUP(G2168,'ISO Country Codes'!A:B,2, FALSE)</f>
        <v> Viet Nam</v>
      </c>
      <c r="I2168" s="24" t="str">
        <f t="shared" si="66"/>
        <v>145 National Highway 1, Ward 7, VN-52,  Viet Nam</v>
      </c>
      <c r="J2168" s="15" t="str">
        <f t="shared" si="67"/>
        <v>Soc Trang,  Viet Nam</v>
      </c>
      <c r="K2168" t="s">
        <v>503</v>
      </c>
      <c r="L2168" s="2">
        <v>37628</v>
      </c>
      <c r="M2168" t="s">
        <v>23</v>
      </c>
      <c r="N2168" t="s">
        <v>4640</v>
      </c>
      <c r="O2168">
        <v>1</v>
      </c>
      <c r="P2168">
        <v>1</v>
      </c>
      <c r="R2168" t="s">
        <v>26</v>
      </c>
      <c r="S2168" t="s">
        <v>25</v>
      </c>
      <c r="T2168" s="17" t="s">
        <v>5938</v>
      </c>
      <c r="AB2168" s="1" t="s">
        <v>1777</v>
      </c>
    </row>
    <row r="2169" spans="1:28" x14ac:dyDescent="0.3">
      <c r="A2169">
        <v>3003346947</v>
      </c>
      <c r="B2169" s="26" t="s">
        <v>3514</v>
      </c>
      <c r="C2169" t="s">
        <v>3515</v>
      </c>
      <c r="D2169" t="s">
        <v>3516</v>
      </c>
      <c r="E2169" t="s">
        <v>1255</v>
      </c>
      <c r="G2169" t="s">
        <v>64</v>
      </c>
      <c r="H2169" s="22" t="str">
        <f>VLOOKUP(G2169,'ISO Country Codes'!A:B,2, FALSE)</f>
        <v> Viet Nam</v>
      </c>
      <c r="I2169" s="24" t="str">
        <f t="shared" si="66"/>
        <v>30 Dang Tat, ,  Viet Nam</v>
      </c>
      <c r="J2169" s="15" t="str">
        <f t="shared" si="67"/>
        <v>Ho Chi Minh City,  Viet Nam</v>
      </c>
      <c r="K2169" t="s">
        <v>503</v>
      </c>
      <c r="L2169" s="2">
        <v>37578</v>
      </c>
      <c r="M2169" t="s">
        <v>23</v>
      </c>
      <c r="N2169" t="s">
        <v>4641</v>
      </c>
      <c r="O2169">
        <v>2</v>
      </c>
      <c r="P2169">
        <v>1</v>
      </c>
      <c r="R2169" t="s">
        <v>26</v>
      </c>
      <c r="S2169" t="s">
        <v>25</v>
      </c>
      <c r="T2169" s="17" t="s">
        <v>5975</v>
      </c>
      <c r="AB2169" s="1" t="s">
        <v>1777</v>
      </c>
    </row>
    <row r="2170" spans="1:28" x14ac:dyDescent="0.3">
      <c r="A2170">
        <v>3004264333</v>
      </c>
      <c r="B2170" s="26" t="s">
        <v>3539</v>
      </c>
      <c r="C2170" t="s">
        <v>3540</v>
      </c>
      <c r="E2170" t="s">
        <v>301</v>
      </c>
      <c r="F2170" t="s">
        <v>1034</v>
      </c>
      <c r="G2170" t="s">
        <v>64</v>
      </c>
      <c r="H2170" s="22" t="str">
        <f>VLOOKUP(G2170,'ISO Country Codes'!A:B,2, FALSE)</f>
        <v> Viet Nam</v>
      </c>
      <c r="I2170" s="24" t="str">
        <f t="shared" si="66"/>
        <v>145 National Highway 1, Ward 7, VN-52,  Viet Nam</v>
      </c>
      <c r="J2170" s="15" t="str">
        <f t="shared" si="67"/>
        <v>Soc Trang,  Viet Nam</v>
      </c>
      <c r="K2170" t="s">
        <v>489</v>
      </c>
      <c r="L2170" s="2">
        <v>37694</v>
      </c>
      <c r="M2170" t="s">
        <v>23</v>
      </c>
      <c r="N2170" t="s">
        <v>4642</v>
      </c>
      <c r="O2170">
        <v>1</v>
      </c>
      <c r="P2170">
        <v>4</v>
      </c>
      <c r="R2170" t="s">
        <v>25</v>
      </c>
      <c r="S2170" t="s">
        <v>26</v>
      </c>
      <c r="T2170" s="17" t="s">
        <v>5938</v>
      </c>
      <c r="AB2170" s="1" t="s">
        <v>1777</v>
      </c>
    </row>
    <row r="2171" spans="1:28" x14ac:dyDescent="0.3">
      <c r="A2171">
        <v>3002371427</v>
      </c>
      <c r="B2171" s="26" t="s">
        <v>3068</v>
      </c>
      <c r="C2171" t="s">
        <v>3069</v>
      </c>
      <c r="E2171" t="s">
        <v>3070</v>
      </c>
      <c r="F2171" t="s">
        <v>3071</v>
      </c>
      <c r="G2171" t="s">
        <v>64</v>
      </c>
      <c r="H2171" s="22" t="str">
        <f>VLOOKUP(G2171,'ISO Country Codes'!A:B,2, FALSE)</f>
        <v> Viet Nam</v>
      </c>
      <c r="I2171" s="24" t="str">
        <f t="shared" si="66"/>
        <v>2222 Tran Hung Dao Street, An Giang Province,  Viet Nam</v>
      </c>
      <c r="J2171" s="15" t="str">
        <f t="shared" si="67"/>
        <v>Long Xuyen City,  Viet Nam</v>
      </c>
      <c r="K2171" t="s">
        <v>503</v>
      </c>
      <c r="L2171" s="2">
        <v>37753</v>
      </c>
      <c r="M2171" t="s">
        <v>23</v>
      </c>
      <c r="N2171" t="s">
        <v>4643</v>
      </c>
      <c r="O2171">
        <v>1</v>
      </c>
      <c r="P2171">
        <v>1</v>
      </c>
      <c r="R2171" t="s">
        <v>25</v>
      </c>
      <c r="S2171" t="s">
        <v>25</v>
      </c>
      <c r="T2171" s="17" t="s">
        <v>5975</v>
      </c>
      <c r="AB2171" s="1" t="s">
        <v>1777</v>
      </c>
    </row>
    <row r="2172" spans="1:28" x14ac:dyDescent="0.3">
      <c r="A2172">
        <v>3002371427</v>
      </c>
      <c r="B2172" s="26" t="s">
        <v>3068</v>
      </c>
      <c r="C2172" t="s">
        <v>3069</v>
      </c>
      <c r="E2172" t="s">
        <v>3070</v>
      </c>
      <c r="F2172" t="s">
        <v>3071</v>
      </c>
      <c r="G2172" t="s">
        <v>64</v>
      </c>
      <c r="H2172" s="22" t="str">
        <f>VLOOKUP(G2172,'ISO Country Codes'!A:B,2, FALSE)</f>
        <v> Viet Nam</v>
      </c>
      <c r="I2172" s="24" t="str">
        <f t="shared" si="66"/>
        <v>2222 Tran Hung Dao Street, An Giang Province,  Viet Nam</v>
      </c>
      <c r="J2172" s="15" t="str">
        <f t="shared" si="67"/>
        <v>Long Xuyen City,  Viet Nam</v>
      </c>
      <c r="K2172" t="s">
        <v>503</v>
      </c>
      <c r="L2172" s="2">
        <v>37753</v>
      </c>
      <c r="M2172" t="s">
        <v>23</v>
      </c>
      <c r="N2172" t="s">
        <v>4643</v>
      </c>
      <c r="O2172">
        <v>1</v>
      </c>
      <c r="P2172">
        <v>2</v>
      </c>
      <c r="R2172" t="s">
        <v>25</v>
      </c>
      <c r="S2172" t="s">
        <v>25</v>
      </c>
      <c r="T2172" s="17" t="s">
        <v>5975</v>
      </c>
      <c r="AB2172" s="1" t="s">
        <v>1777</v>
      </c>
    </row>
    <row r="2173" spans="1:28" x14ac:dyDescent="0.3">
      <c r="A2173">
        <v>3002809163</v>
      </c>
      <c r="B2173" s="26" t="s">
        <v>4644</v>
      </c>
      <c r="C2173" t="s">
        <v>4645</v>
      </c>
      <c r="E2173" t="s">
        <v>151</v>
      </c>
      <c r="G2173" t="s">
        <v>153</v>
      </c>
      <c r="H2173" s="22" t="str">
        <f>VLOOKUP(G2173,'ISO Country Codes'!A:B,2, FALSE)</f>
        <v> Bangladesh</v>
      </c>
      <c r="I2173" s="24" t="str">
        <f t="shared" si="66"/>
        <v>La-7, Pscic Industrial Estate, ,  Bangladesh</v>
      </c>
      <c r="J2173" s="15" t="str">
        <f t="shared" si="67"/>
        <v>Khulna,  Bangladesh</v>
      </c>
      <c r="K2173" t="s">
        <v>503</v>
      </c>
      <c r="L2173" s="2">
        <v>37903</v>
      </c>
      <c r="M2173" t="s">
        <v>23</v>
      </c>
      <c r="N2173" t="s">
        <v>4646</v>
      </c>
      <c r="O2173">
        <v>6</v>
      </c>
      <c r="P2173">
        <v>1</v>
      </c>
      <c r="R2173" t="s">
        <v>26</v>
      </c>
      <c r="S2173" t="s">
        <v>25</v>
      </c>
      <c r="T2173" s="17" t="s">
        <v>5899</v>
      </c>
      <c r="U2173" s="17" t="s">
        <v>5898</v>
      </c>
      <c r="AB2173" s="1" t="s">
        <v>1777</v>
      </c>
    </row>
    <row r="2174" spans="1:28" x14ac:dyDescent="0.3">
      <c r="A2174">
        <v>13306</v>
      </c>
      <c r="B2174" s="26" t="s">
        <v>2835</v>
      </c>
      <c r="C2174" t="s">
        <v>2836</v>
      </c>
      <c r="D2174" t="s">
        <v>2837</v>
      </c>
      <c r="E2174" t="s">
        <v>151</v>
      </c>
      <c r="G2174" t="s">
        <v>153</v>
      </c>
      <c r="H2174" s="22" t="str">
        <f>VLOOKUP(G2174,'ISO Country Codes'!A:B,2, FALSE)</f>
        <v> Bangladesh</v>
      </c>
      <c r="I2174" s="24" t="str">
        <f t="shared" si="66"/>
        <v>B 4 KDA Comm Area Fazal Bros Bldg 5 fl, ,  Bangladesh</v>
      </c>
      <c r="J2174" s="15" t="str">
        <f t="shared" si="67"/>
        <v>Khulna,  Bangladesh</v>
      </c>
      <c r="K2174" t="s">
        <v>503</v>
      </c>
      <c r="L2174" s="2">
        <v>38084</v>
      </c>
      <c r="M2174" t="s">
        <v>23</v>
      </c>
      <c r="N2174" t="s">
        <v>4647</v>
      </c>
      <c r="O2174">
        <v>1</v>
      </c>
      <c r="P2174">
        <v>1</v>
      </c>
      <c r="R2174" t="s">
        <v>25</v>
      </c>
      <c r="S2174" t="s">
        <v>26</v>
      </c>
      <c r="T2174" s="17" t="s">
        <v>5898</v>
      </c>
      <c r="AB2174" s="1" t="s">
        <v>1777</v>
      </c>
    </row>
    <row r="2175" spans="1:28" x14ac:dyDescent="0.3">
      <c r="A2175">
        <v>13306</v>
      </c>
      <c r="B2175" s="26" t="s">
        <v>2835</v>
      </c>
      <c r="C2175" t="s">
        <v>2836</v>
      </c>
      <c r="D2175" t="s">
        <v>2837</v>
      </c>
      <c r="E2175" t="s">
        <v>151</v>
      </c>
      <c r="G2175" t="s">
        <v>153</v>
      </c>
      <c r="H2175" s="22" t="str">
        <f>VLOOKUP(G2175,'ISO Country Codes'!A:B,2, FALSE)</f>
        <v> Bangladesh</v>
      </c>
      <c r="I2175" s="24" t="str">
        <f t="shared" si="66"/>
        <v>B 4 KDA Comm Area Fazal Bros Bldg 5 fl, ,  Bangladesh</v>
      </c>
      <c r="J2175" s="15" t="str">
        <f t="shared" si="67"/>
        <v>Khulna,  Bangladesh</v>
      </c>
      <c r="K2175" t="s">
        <v>503</v>
      </c>
      <c r="L2175" s="2">
        <v>38084</v>
      </c>
      <c r="M2175" t="s">
        <v>23</v>
      </c>
      <c r="N2175" t="s">
        <v>4647</v>
      </c>
      <c r="O2175">
        <v>1</v>
      </c>
      <c r="P2175">
        <v>2</v>
      </c>
      <c r="R2175" t="s">
        <v>25</v>
      </c>
      <c r="S2175" t="s">
        <v>26</v>
      </c>
      <c r="T2175" s="17" t="s">
        <v>5898</v>
      </c>
      <c r="AB2175" s="1" t="s">
        <v>1777</v>
      </c>
    </row>
    <row r="2176" spans="1:28" x14ac:dyDescent="0.3">
      <c r="A2176">
        <v>13306</v>
      </c>
      <c r="B2176" s="26" t="s">
        <v>2835</v>
      </c>
      <c r="C2176" t="s">
        <v>2836</v>
      </c>
      <c r="D2176" t="s">
        <v>2837</v>
      </c>
      <c r="E2176" t="s">
        <v>151</v>
      </c>
      <c r="G2176" t="s">
        <v>153</v>
      </c>
      <c r="H2176" s="22" t="str">
        <f>VLOOKUP(G2176,'ISO Country Codes'!A:B,2, FALSE)</f>
        <v> Bangladesh</v>
      </c>
      <c r="I2176" s="24" t="str">
        <f t="shared" si="66"/>
        <v>B 4 KDA Comm Area Fazal Bros Bldg 5 fl, ,  Bangladesh</v>
      </c>
      <c r="J2176" s="15" t="str">
        <f t="shared" si="67"/>
        <v>Khulna,  Bangladesh</v>
      </c>
      <c r="K2176" t="s">
        <v>503</v>
      </c>
      <c r="L2176" s="2">
        <v>38084</v>
      </c>
      <c r="M2176" t="s">
        <v>23</v>
      </c>
      <c r="N2176" t="s">
        <v>4647</v>
      </c>
      <c r="O2176">
        <v>1</v>
      </c>
      <c r="P2176">
        <v>3</v>
      </c>
      <c r="R2176" t="s">
        <v>26</v>
      </c>
      <c r="S2176" t="s">
        <v>26</v>
      </c>
      <c r="T2176" s="17" t="s">
        <v>5898</v>
      </c>
      <c r="AB2176" s="1" t="s">
        <v>1777</v>
      </c>
    </row>
    <row r="2177" spans="1:28" x14ac:dyDescent="0.3">
      <c r="A2177">
        <v>13306</v>
      </c>
      <c r="B2177" s="26" t="s">
        <v>2835</v>
      </c>
      <c r="C2177" t="s">
        <v>2836</v>
      </c>
      <c r="D2177" t="s">
        <v>2837</v>
      </c>
      <c r="E2177" t="s">
        <v>151</v>
      </c>
      <c r="G2177" t="s">
        <v>153</v>
      </c>
      <c r="H2177" s="22" t="str">
        <f>VLOOKUP(G2177,'ISO Country Codes'!A:B,2, FALSE)</f>
        <v> Bangladesh</v>
      </c>
      <c r="I2177" s="24" t="str">
        <f t="shared" si="66"/>
        <v>B 4 KDA Comm Area Fazal Bros Bldg 5 fl, ,  Bangladesh</v>
      </c>
      <c r="J2177" s="15" t="str">
        <f t="shared" si="67"/>
        <v>Khulna,  Bangladesh</v>
      </c>
      <c r="K2177" t="s">
        <v>503</v>
      </c>
      <c r="L2177" s="2">
        <v>38084</v>
      </c>
      <c r="M2177" t="s">
        <v>23</v>
      </c>
      <c r="N2177" t="s">
        <v>4647</v>
      </c>
      <c r="O2177">
        <v>2</v>
      </c>
      <c r="P2177">
        <v>1</v>
      </c>
      <c r="R2177" t="s">
        <v>26</v>
      </c>
      <c r="S2177" t="s">
        <v>26</v>
      </c>
      <c r="T2177" s="17" t="s">
        <v>5898</v>
      </c>
      <c r="AB2177" s="1" t="s">
        <v>1777</v>
      </c>
    </row>
    <row r="2178" spans="1:28" x14ac:dyDescent="0.3">
      <c r="A2178">
        <v>13306</v>
      </c>
      <c r="B2178" s="26" t="s">
        <v>2835</v>
      </c>
      <c r="C2178" t="s">
        <v>2836</v>
      </c>
      <c r="D2178" t="s">
        <v>2837</v>
      </c>
      <c r="E2178" t="s">
        <v>151</v>
      </c>
      <c r="G2178" t="s">
        <v>153</v>
      </c>
      <c r="H2178" s="22" t="str">
        <f>VLOOKUP(G2178,'ISO Country Codes'!A:B,2, FALSE)</f>
        <v> Bangladesh</v>
      </c>
      <c r="I2178" s="24" t="str">
        <f t="shared" si="66"/>
        <v>B 4 KDA Comm Area Fazal Bros Bldg 5 fl, ,  Bangladesh</v>
      </c>
      <c r="J2178" s="15" t="str">
        <f t="shared" si="67"/>
        <v>Khulna,  Bangladesh</v>
      </c>
      <c r="K2178" t="s">
        <v>503</v>
      </c>
      <c r="L2178" s="2">
        <v>38084</v>
      </c>
      <c r="M2178" t="s">
        <v>23</v>
      </c>
      <c r="N2178" t="s">
        <v>4647</v>
      </c>
      <c r="O2178">
        <v>3</v>
      </c>
      <c r="P2178">
        <v>1</v>
      </c>
      <c r="R2178" t="s">
        <v>25</v>
      </c>
      <c r="S2178" t="s">
        <v>26</v>
      </c>
      <c r="T2178" s="17" t="s">
        <v>5898</v>
      </c>
      <c r="AB2178" s="1" t="s">
        <v>1777</v>
      </c>
    </row>
    <row r="2179" spans="1:28" x14ac:dyDescent="0.3">
      <c r="A2179">
        <v>13306</v>
      </c>
      <c r="B2179" s="26" t="s">
        <v>2835</v>
      </c>
      <c r="C2179" t="s">
        <v>2836</v>
      </c>
      <c r="D2179" t="s">
        <v>2837</v>
      </c>
      <c r="E2179" t="s">
        <v>151</v>
      </c>
      <c r="G2179" t="s">
        <v>153</v>
      </c>
      <c r="H2179" s="22" t="str">
        <f>VLOOKUP(G2179,'ISO Country Codes'!A:B,2, FALSE)</f>
        <v> Bangladesh</v>
      </c>
      <c r="I2179" s="24" t="str">
        <f t="shared" ref="I2179:I2237" si="68">_xlfn.CONCAT(C2179,", ",F2179,", ",H2179)</f>
        <v>B 4 KDA Comm Area Fazal Bros Bldg 5 fl, ,  Bangladesh</v>
      </c>
      <c r="J2179" s="15" t="str">
        <f t="shared" ref="J2179:J2237" si="69">_xlfn.CONCAT(E2179,", ",H2179)</f>
        <v>Khulna,  Bangladesh</v>
      </c>
      <c r="K2179" t="s">
        <v>503</v>
      </c>
      <c r="L2179" s="2">
        <v>38084</v>
      </c>
      <c r="M2179" t="s">
        <v>23</v>
      </c>
      <c r="N2179" t="s">
        <v>4647</v>
      </c>
      <c r="O2179">
        <v>4</v>
      </c>
      <c r="P2179">
        <v>1</v>
      </c>
      <c r="R2179" t="s">
        <v>25</v>
      </c>
      <c r="S2179" t="s">
        <v>26</v>
      </c>
      <c r="T2179" s="17" t="s">
        <v>5898</v>
      </c>
      <c r="AB2179" s="1" t="s">
        <v>1777</v>
      </c>
    </row>
    <row r="2180" spans="1:28" x14ac:dyDescent="0.3">
      <c r="A2180">
        <v>13306</v>
      </c>
      <c r="B2180" s="26" t="s">
        <v>2835</v>
      </c>
      <c r="C2180" t="s">
        <v>2836</v>
      </c>
      <c r="D2180" t="s">
        <v>2837</v>
      </c>
      <c r="E2180" t="s">
        <v>151</v>
      </c>
      <c r="G2180" t="s">
        <v>153</v>
      </c>
      <c r="H2180" s="22" t="str">
        <f>VLOOKUP(G2180,'ISO Country Codes'!A:B,2, FALSE)</f>
        <v> Bangladesh</v>
      </c>
      <c r="I2180" s="24" t="str">
        <f t="shared" si="68"/>
        <v>B 4 KDA Comm Area Fazal Bros Bldg 5 fl, ,  Bangladesh</v>
      </c>
      <c r="J2180" s="15" t="str">
        <f t="shared" si="69"/>
        <v>Khulna,  Bangladesh</v>
      </c>
      <c r="K2180" t="s">
        <v>503</v>
      </c>
      <c r="L2180" s="2">
        <v>38084</v>
      </c>
      <c r="M2180" t="s">
        <v>23</v>
      </c>
      <c r="N2180" t="s">
        <v>4647</v>
      </c>
      <c r="O2180">
        <v>5</v>
      </c>
      <c r="P2180">
        <v>1</v>
      </c>
      <c r="R2180" t="s">
        <v>25</v>
      </c>
      <c r="S2180" t="s">
        <v>26</v>
      </c>
      <c r="T2180" s="17" t="s">
        <v>5898</v>
      </c>
      <c r="AB2180" s="1" t="s">
        <v>1777</v>
      </c>
    </row>
    <row r="2181" spans="1:28" x14ac:dyDescent="0.3">
      <c r="A2181">
        <v>13306</v>
      </c>
      <c r="B2181" s="26" t="s">
        <v>2835</v>
      </c>
      <c r="C2181" t="s">
        <v>2836</v>
      </c>
      <c r="D2181" t="s">
        <v>2837</v>
      </c>
      <c r="E2181" t="s">
        <v>151</v>
      </c>
      <c r="G2181" t="s">
        <v>153</v>
      </c>
      <c r="H2181" s="22" t="str">
        <f>VLOOKUP(G2181,'ISO Country Codes'!A:B,2, FALSE)</f>
        <v> Bangladesh</v>
      </c>
      <c r="I2181" s="24" t="str">
        <f t="shared" si="68"/>
        <v>B 4 KDA Comm Area Fazal Bros Bldg 5 fl, ,  Bangladesh</v>
      </c>
      <c r="J2181" s="15" t="str">
        <f t="shared" si="69"/>
        <v>Khulna,  Bangladesh</v>
      </c>
      <c r="K2181" t="s">
        <v>503</v>
      </c>
      <c r="L2181" s="2">
        <v>38084</v>
      </c>
      <c r="M2181" t="s">
        <v>23</v>
      </c>
      <c r="N2181" t="s">
        <v>4647</v>
      </c>
      <c r="O2181">
        <v>6</v>
      </c>
      <c r="P2181">
        <v>1</v>
      </c>
      <c r="R2181" t="s">
        <v>26</v>
      </c>
      <c r="S2181" t="s">
        <v>26</v>
      </c>
      <c r="T2181" s="17" t="s">
        <v>5898</v>
      </c>
      <c r="AB2181" s="1" t="s">
        <v>1777</v>
      </c>
    </row>
    <row r="2182" spans="1:28" x14ac:dyDescent="0.3">
      <c r="A2182">
        <v>3004318133</v>
      </c>
      <c r="B2182" s="26" t="s">
        <v>2770</v>
      </c>
      <c r="C2182" t="s">
        <v>2771</v>
      </c>
      <c r="D2182" t="s">
        <v>2772</v>
      </c>
      <c r="E2182" t="s">
        <v>557</v>
      </c>
      <c r="F2182" t="s">
        <v>2773</v>
      </c>
      <c r="G2182" t="s">
        <v>31</v>
      </c>
      <c r="H2182" s="22" t="str">
        <f>VLOOKUP(G2182,'ISO Country Codes'!A:B,2, FALSE)</f>
        <v> India</v>
      </c>
      <c r="I2182" s="24" t="str">
        <f t="shared" si="68"/>
        <v>S-3/94, Sector A, Zone 'B', IN-OR,  India</v>
      </c>
      <c r="J2182" s="15" t="str">
        <f t="shared" si="69"/>
        <v>Bhubaneswar,  India</v>
      </c>
      <c r="K2182" t="s">
        <v>503</v>
      </c>
      <c r="L2182" s="2">
        <v>38162</v>
      </c>
      <c r="M2182" t="s">
        <v>23</v>
      </c>
      <c r="N2182" t="s">
        <v>4648</v>
      </c>
      <c r="O2182">
        <v>1</v>
      </c>
      <c r="P2182">
        <v>1</v>
      </c>
      <c r="R2182" t="s">
        <v>26</v>
      </c>
      <c r="S2182" t="s">
        <v>26</v>
      </c>
      <c r="T2182" s="17" t="s">
        <v>5898</v>
      </c>
      <c r="AB2182" s="1" t="s">
        <v>1777</v>
      </c>
    </row>
    <row r="2183" spans="1:28" x14ac:dyDescent="0.3">
      <c r="A2183">
        <v>3004318133</v>
      </c>
      <c r="B2183" s="26" t="s">
        <v>2770</v>
      </c>
      <c r="C2183" t="s">
        <v>2771</v>
      </c>
      <c r="D2183" t="s">
        <v>2772</v>
      </c>
      <c r="E2183" t="s">
        <v>557</v>
      </c>
      <c r="F2183" t="s">
        <v>2773</v>
      </c>
      <c r="G2183" t="s">
        <v>31</v>
      </c>
      <c r="H2183" s="22" t="str">
        <f>VLOOKUP(G2183,'ISO Country Codes'!A:B,2, FALSE)</f>
        <v> India</v>
      </c>
      <c r="I2183" s="24" t="str">
        <f t="shared" si="68"/>
        <v>S-3/94, Sector A, Zone 'B', IN-OR,  India</v>
      </c>
      <c r="J2183" s="15" t="str">
        <f t="shared" si="69"/>
        <v>Bhubaneswar,  India</v>
      </c>
      <c r="K2183" t="s">
        <v>503</v>
      </c>
      <c r="L2183" s="2">
        <v>38342</v>
      </c>
      <c r="M2183" t="s">
        <v>23</v>
      </c>
      <c r="N2183" t="s">
        <v>4649</v>
      </c>
      <c r="O2183">
        <v>1</v>
      </c>
      <c r="P2183">
        <v>1</v>
      </c>
      <c r="R2183" t="s">
        <v>25</v>
      </c>
      <c r="S2183" t="s">
        <v>25</v>
      </c>
      <c r="T2183" s="17" t="s">
        <v>5975</v>
      </c>
      <c r="U2183" s="17" t="s">
        <v>5898</v>
      </c>
      <c r="AB2183" s="1" t="s">
        <v>1777</v>
      </c>
    </row>
    <row r="2184" spans="1:28" x14ac:dyDescent="0.3">
      <c r="A2184">
        <v>3004318133</v>
      </c>
      <c r="B2184" s="26" t="s">
        <v>2770</v>
      </c>
      <c r="C2184" t="s">
        <v>2771</v>
      </c>
      <c r="D2184" t="s">
        <v>2772</v>
      </c>
      <c r="E2184" t="s">
        <v>557</v>
      </c>
      <c r="F2184" t="s">
        <v>2773</v>
      </c>
      <c r="G2184" t="s">
        <v>31</v>
      </c>
      <c r="H2184" s="22" t="str">
        <f>VLOOKUP(G2184,'ISO Country Codes'!A:B,2, FALSE)</f>
        <v> India</v>
      </c>
      <c r="I2184" s="24" t="str">
        <f t="shared" si="68"/>
        <v>S-3/94, Sector A, Zone 'B', IN-OR,  India</v>
      </c>
      <c r="J2184" s="15" t="str">
        <f t="shared" si="69"/>
        <v>Bhubaneswar,  India</v>
      </c>
      <c r="K2184" t="s">
        <v>503</v>
      </c>
      <c r="L2184" s="2">
        <v>38342</v>
      </c>
      <c r="M2184" t="s">
        <v>23</v>
      </c>
      <c r="N2184" t="s">
        <v>4649</v>
      </c>
      <c r="O2184">
        <v>1</v>
      </c>
      <c r="P2184">
        <v>2</v>
      </c>
      <c r="R2184" t="s">
        <v>25</v>
      </c>
      <c r="S2184" t="s">
        <v>25</v>
      </c>
      <c r="T2184" s="17" t="s">
        <v>5975</v>
      </c>
      <c r="U2184" s="17" t="s">
        <v>5898</v>
      </c>
      <c r="AB2184" s="1" t="s">
        <v>1777</v>
      </c>
    </row>
    <row r="2185" spans="1:28" x14ac:dyDescent="0.3">
      <c r="A2185">
        <v>3004318133</v>
      </c>
      <c r="B2185" s="26" t="s">
        <v>2770</v>
      </c>
      <c r="C2185" t="s">
        <v>2771</v>
      </c>
      <c r="D2185" t="s">
        <v>2772</v>
      </c>
      <c r="E2185" t="s">
        <v>557</v>
      </c>
      <c r="F2185" t="s">
        <v>2773</v>
      </c>
      <c r="G2185" t="s">
        <v>31</v>
      </c>
      <c r="H2185" s="22" t="str">
        <f>VLOOKUP(G2185,'ISO Country Codes'!A:B,2, FALSE)</f>
        <v> India</v>
      </c>
      <c r="I2185" s="24" t="str">
        <f t="shared" si="68"/>
        <v>S-3/94, Sector A, Zone 'B', IN-OR,  India</v>
      </c>
      <c r="J2185" s="15" t="str">
        <f t="shared" si="69"/>
        <v>Bhubaneswar,  India</v>
      </c>
      <c r="K2185" t="s">
        <v>503</v>
      </c>
      <c r="L2185" s="2">
        <v>38342</v>
      </c>
      <c r="M2185" t="s">
        <v>23</v>
      </c>
      <c r="N2185" t="s">
        <v>4649</v>
      </c>
      <c r="O2185">
        <v>1</v>
      </c>
      <c r="P2185">
        <v>3</v>
      </c>
      <c r="R2185" t="s">
        <v>25</v>
      </c>
      <c r="S2185" t="s">
        <v>25</v>
      </c>
      <c r="T2185" s="17" t="s">
        <v>5898</v>
      </c>
      <c r="U2185" s="17" t="s">
        <v>5975</v>
      </c>
      <c r="AB2185" s="1" t="s">
        <v>1777</v>
      </c>
    </row>
    <row r="2186" spans="1:28" x14ac:dyDescent="0.3">
      <c r="A2186">
        <v>3004318133</v>
      </c>
      <c r="B2186" s="26" t="s">
        <v>2770</v>
      </c>
      <c r="C2186" t="s">
        <v>2771</v>
      </c>
      <c r="D2186" t="s">
        <v>2772</v>
      </c>
      <c r="E2186" t="s">
        <v>557</v>
      </c>
      <c r="F2186" t="s">
        <v>2773</v>
      </c>
      <c r="G2186" t="s">
        <v>31</v>
      </c>
      <c r="H2186" s="22" t="str">
        <f>VLOOKUP(G2186,'ISO Country Codes'!A:B,2, FALSE)</f>
        <v> India</v>
      </c>
      <c r="I2186" s="24" t="str">
        <f t="shared" si="68"/>
        <v>S-3/94, Sector A, Zone 'B', IN-OR,  India</v>
      </c>
      <c r="J2186" s="15" t="str">
        <f t="shared" si="69"/>
        <v>Bhubaneswar,  India</v>
      </c>
      <c r="K2186" t="s">
        <v>503</v>
      </c>
      <c r="L2186" s="2">
        <v>38342</v>
      </c>
      <c r="M2186" t="s">
        <v>23</v>
      </c>
      <c r="N2186" t="s">
        <v>4649</v>
      </c>
      <c r="O2186">
        <v>1</v>
      </c>
      <c r="P2186">
        <v>4</v>
      </c>
      <c r="R2186" t="s">
        <v>25</v>
      </c>
      <c r="S2186" t="s">
        <v>25</v>
      </c>
      <c r="T2186" s="17" t="s">
        <v>5975</v>
      </c>
      <c r="U2186" s="17" t="s">
        <v>5898</v>
      </c>
      <c r="AB2186" s="1" t="s">
        <v>1777</v>
      </c>
    </row>
    <row r="2187" spans="1:28" x14ac:dyDescent="0.3">
      <c r="A2187">
        <v>3004318133</v>
      </c>
      <c r="B2187" s="26" t="s">
        <v>2770</v>
      </c>
      <c r="C2187" t="s">
        <v>2771</v>
      </c>
      <c r="D2187" t="s">
        <v>2772</v>
      </c>
      <c r="E2187" t="s">
        <v>557</v>
      </c>
      <c r="F2187" t="s">
        <v>2773</v>
      </c>
      <c r="G2187" t="s">
        <v>31</v>
      </c>
      <c r="H2187" s="22" t="str">
        <f>VLOOKUP(G2187,'ISO Country Codes'!A:B,2, FALSE)</f>
        <v> India</v>
      </c>
      <c r="I2187" s="24" t="str">
        <f t="shared" si="68"/>
        <v>S-3/94, Sector A, Zone 'B', IN-OR,  India</v>
      </c>
      <c r="J2187" s="15" t="str">
        <f t="shared" si="69"/>
        <v>Bhubaneswar,  India</v>
      </c>
      <c r="K2187" t="s">
        <v>503</v>
      </c>
      <c r="L2187" s="2">
        <v>38342</v>
      </c>
      <c r="M2187" t="s">
        <v>23</v>
      </c>
      <c r="N2187" t="s">
        <v>4649</v>
      </c>
      <c r="O2187">
        <v>1</v>
      </c>
      <c r="P2187">
        <v>5</v>
      </c>
      <c r="R2187" t="s">
        <v>25</v>
      </c>
      <c r="S2187" t="s">
        <v>25</v>
      </c>
      <c r="T2187" s="17" t="s">
        <v>5898</v>
      </c>
      <c r="U2187" s="17" t="s">
        <v>5975</v>
      </c>
      <c r="AB2187" s="1" t="s">
        <v>1777</v>
      </c>
    </row>
    <row r="2188" spans="1:28" x14ac:dyDescent="0.3">
      <c r="A2188">
        <v>3004318133</v>
      </c>
      <c r="B2188" s="26" t="s">
        <v>2770</v>
      </c>
      <c r="C2188" t="s">
        <v>2771</v>
      </c>
      <c r="D2188" t="s">
        <v>2772</v>
      </c>
      <c r="E2188" t="s">
        <v>557</v>
      </c>
      <c r="F2188" t="s">
        <v>2773</v>
      </c>
      <c r="G2188" t="s">
        <v>31</v>
      </c>
      <c r="H2188" s="22" t="str">
        <f>VLOOKUP(G2188,'ISO Country Codes'!A:B,2, FALSE)</f>
        <v> India</v>
      </c>
      <c r="I2188" s="24" t="str">
        <f t="shared" si="68"/>
        <v>S-3/94, Sector A, Zone 'B', IN-OR,  India</v>
      </c>
      <c r="J2188" s="15" t="str">
        <f t="shared" si="69"/>
        <v>Bhubaneswar,  India</v>
      </c>
      <c r="K2188" t="s">
        <v>503</v>
      </c>
      <c r="L2188" s="2">
        <v>38342</v>
      </c>
      <c r="M2188" t="s">
        <v>23</v>
      </c>
      <c r="N2188" t="s">
        <v>4649</v>
      </c>
      <c r="O2188">
        <v>2</v>
      </c>
      <c r="P2188">
        <v>1</v>
      </c>
      <c r="R2188" t="s">
        <v>25</v>
      </c>
      <c r="S2188" t="s">
        <v>25</v>
      </c>
      <c r="T2188" s="17" t="s">
        <v>5975</v>
      </c>
      <c r="U2188" s="17" t="s">
        <v>5898</v>
      </c>
      <c r="AB2188" s="1" t="s">
        <v>1777</v>
      </c>
    </row>
    <row r="2189" spans="1:28" x14ac:dyDescent="0.3">
      <c r="A2189">
        <v>3004318133</v>
      </c>
      <c r="B2189" s="26" t="s">
        <v>2770</v>
      </c>
      <c r="C2189" t="s">
        <v>2771</v>
      </c>
      <c r="D2189" t="s">
        <v>2772</v>
      </c>
      <c r="E2189" t="s">
        <v>557</v>
      </c>
      <c r="F2189" t="s">
        <v>2773</v>
      </c>
      <c r="G2189" t="s">
        <v>31</v>
      </c>
      <c r="H2189" s="22" t="str">
        <f>VLOOKUP(G2189,'ISO Country Codes'!A:B,2, FALSE)</f>
        <v> India</v>
      </c>
      <c r="I2189" s="24" t="str">
        <f t="shared" si="68"/>
        <v>S-3/94, Sector A, Zone 'B', IN-OR,  India</v>
      </c>
      <c r="J2189" s="15" t="str">
        <f t="shared" si="69"/>
        <v>Bhubaneswar,  India</v>
      </c>
      <c r="K2189" t="s">
        <v>503</v>
      </c>
      <c r="L2189" s="2">
        <v>38342</v>
      </c>
      <c r="M2189" t="s">
        <v>23</v>
      </c>
      <c r="N2189" t="s">
        <v>4649</v>
      </c>
      <c r="O2189">
        <v>2</v>
      </c>
      <c r="P2189">
        <v>2</v>
      </c>
      <c r="R2189" t="s">
        <v>25</v>
      </c>
      <c r="S2189" t="s">
        <v>25</v>
      </c>
      <c r="T2189" s="17" t="s">
        <v>5898</v>
      </c>
      <c r="U2189" s="17" t="s">
        <v>5975</v>
      </c>
      <c r="AB2189" s="1" t="s">
        <v>1777</v>
      </c>
    </row>
    <row r="2190" spans="1:28" x14ac:dyDescent="0.3">
      <c r="A2190">
        <v>3004318133</v>
      </c>
      <c r="B2190" s="26" t="s">
        <v>2770</v>
      </c>
      <c r="C2190" t="s">
        <v>2771</v>
      </c>
      <c r="D2190" t="s">
        <v>2772</v>
      </c>
      <c r="E2190" t="s">
        <v>557</v>
      </c>
      <c r="F2190" t="s">
        <v>2773</v>
      </c>
      <c r="G2190" t="s">
        <v>31</v>
      </c>
      <c r="H2190" s="22" t="str">
        <f>VLOOKUP(G2190,'ISO Country Codes'!A:B,2, FALSE)</f>
        <v> India</v>
      </c>
      <c r="I2190" s="24" t="str">
        <f t="shared" si="68"/>
        <v>S-3/94, Sector A, Zone 'B', IN-OR,  India</v>
      </c>
      <c r="J2190" s="15" t="str">
        <f t="shared" si="69"/>
        <v>Bhubaneswar,  India</v>
      </c>
      <c r="K2190" t="s">
        <v>503</v>
      </c>
      <c r="L2190" s="2">
        <v>38342</v>
      </c>
      <c r="M2190" t="s">
        <v>23</v>
      </c>
      <c r="N2190" t="s">
        <v>4649</v>
      </c>
      <c r="O2190">
        <v>3</v>
      </c>
      <c r="P2190">
        <v>1</v>
      </c>
      <c r="R2190" t="s">
        <v>25</v>
      </c>
      <c r="S2190" t="s">
        <v>25</v>
      </c>
      <c r="T2190" s="17" t="s">
        <v>5898</v>
      </c>
      <c r="U2190" s="17" t="s">
        <v>5975</v>
      </c>
      <c r="AB2190" s="1" t="s">
        <v>1777</v>
      </c>
    </row>
    <row r="2191" spans="1:28" x14ac:dyDescent="0.3">
      <c r="A2191">
        <v>3004318133</v>
      </c>
      <c r="B2191" s="26" t="s">
        <v>2770</v>
      </c>
      <c r="C2191" t="s">
        <v>2771</v>
      </c>
      <c r="D2191" t="s">
        <v>2772</v>
      </c>
      <c r="E2191" t="s">
        <v>557</v>
      </c>
      <c r="F2191" t="s">
        <v>2773</v>
      </c>
      <c r="G2191" t="s">
        <v>31</v>
      </c>
      <c r="H2191" s="22" t="str">
        <f>VLOOKUP(G2191,'ISO Country Codes'!A:B,2, FALSE)</f>
        <v> India</v>
      </c>
      <c r="I2191" s="24" t="str">
        <f t="shared" si="68"/>
        <v>S-3/94, Sector A, Zone 'B', IN-OR,  India</v>
      </c>
      <c r="J2191" s="15" t="str">
        <f t="shared" si="69"/>
        <v>Bhubaneswar,  India</v>
      </c>
      <c r="K2191" t="s">
        <v>503</v>
      </c>
      <c r="L2191" s="2">
        <v>38342</v>
      </c>
      <c r="M2191" t="s">
        <v>23</v>
      </c>
      <c r="N2191" t="s">
        <v>4649</v>
      </c>
      <c r="O2191">
        <v>3</v>
      </c>
      <c r="P2191">
        <v>2</v>
      </c>
      <c r="R2191" t="s">
        <v>25</v>
      </c>
      <c r="S2191" t="s">
        <v>25</v>
      </c>
      <c r="T2191" s="17" t="s">
        <v>5898</v>
      </c>
      <c r="U2191" s="17" t="s">
        <v>5975</v>
      </c>
      <c r="AB2191" s="1" t="s">
        <v>1777</v>
      </c>
    </row>
    <row r="2192" spans="1:28" x14ac:dyDescent="0.3">
      <c r="A2192">
        <v>3004318133</v>
      </c>
      <c r="B2192" s="26" t="s">
        <v>2770</v>
      </c>
      <c r="C2192" t="s">
        <v>2771</v>
      </c>
      <c r="D2192" t="s">
        <v>2772</v>
      </c>
      <c r="E2192" t="s">
        <v>557</v>
      </c>
      <c r="F2192" t="s">
        <v>2773</v>
      </c>
      <c r="G2192" t="s">
        <v>31</v>
      </c>
      <c r="H2192" s="22" t="str">
        <f>VLOOKUP(G2192,'ISO Country Codes'!A:B,2, FALSE)</f>
        <v> India</v>
      </c>
      <c r="I2192" s="24" t="str">
        <f t="shared" si="68"/>
        <v>S-3/94, Sector A, Zone 'B', IN-OR,  India</v>
      </c>
      <c r="J2192" s="15" t="str">
        <f t="shared" si="69"/>
        <v>Bhubaneswar,  India</v>
      </c>
      <c r="K2192" t="s">
        <v>503</v>
      </c>
      <c r="L2192" s="2">
        <v>38342</v>
      </c>
      <c r="M2192" t="s">
        <v>23</v>
      </c>
      <c r="N2192" t="s">
        <v>4649</v>
      </c>
      <c r="O2192">
        <v>4</v>
      </c>
      <c r="P2192">
        <v>1</v>
      </c>
      <c r="R2192" t="s">
        <v>25</v>
      </c>
      <c r="S2192" t="s">
        <v>25</v>
      </c>
      <c r="T2192" s="17" t="s">
        <v>5975</v>
      </c>
      <c r="U2192" s="17" t="s">
        <v>5898</v>
      </c>
      <c r="AB2192" s="1" t="s">
        <v>1777</v>
      </c>
    </row>
    <row r="2193" spans="1:28" x14ac:dyDescent="0.3">
      <c r="A2193">
        <v>3004318133</v>
      </c>
      <c r="B2193" s="26" t="s">
        <v>2770</v>
      </c>
      <c r="C2193" t="s">
        <v>2771</v>
      </c>
      <c r="D2193" t="s">
        <v>2772</v>
      </c>
      <c r="E2193" t="s">
        <v>557</v>
      </c>
      <c r="F2193" t="s">
        <v>2773</v>
      </c>
      <c r="G2193" t="s">
        <v>31</v>
      </c>
      <c r="H2193" s="22" t="str">
        <f>VLOOKUP(G2193,'ISO Country Codes'!A:B,2, FALSE)</f>
        <v> India</v>
      </c>
      <c r="I2193" s="24" t="str">
        <f t="shared" si="68"/>
        <v>S-3/94, Sector A, Zone 'B', IN-OR,  India</v>
      </c>
      <c r="J2193" s="15" t="str">
        <f t="shared" si="69"/>
        <v>Bhubaneswar,  India</v>
      </c>
      <c r="K2193" t="s">
        <v>503</v>
      </c>
      <c r="L2193" s="2">
        <v>38342</v>
      </c>
      <c r="M2193" t="s">
        <v>23</v>
      </c>
      <c r="N2193" t="s">
        <v>4649</v>
      </c>
      <c r="O2193">
        <v>5</v>
      </c>
      <c r="P2193">
        <v>1</v>
      </c>
      <c r="R2193" t="s">
        <v>25</v>
      </c>
      <c r="S2193" t="s">
        <v>25</v>
      </c>
      <c r="T2193" s="17" t="s">
        <v>5975</v>
      </c>
      <c r="U2193" s="17" t="s">
        <v>5898</v>
      </c>
      <c r="AB2193" s="1" t="s">
        <v>1777</v>
      </c>
    </row>
    <row r="2194" spans="1:28" x14ac:dyDescent="0.3">
      <c r="A2194">
        <v>3004318133</v>
      </c>
      <c r="B2194" s="26" t="s">
        <v>2770</v>
      </c>
      <c r="C2194" t="s">
        <v>2771</v>
      </c>
      <c r="D2194" t="s">
        <v>2772</v>
      </c>
      <c r="E2194" t="s">
        <v>557</v>
      </c>
      <c r="F2194" t="s">
        <v>2773</v>
      </c>
      <c r="G2194" t="s">
        <v>31</v>
      </c>
      <c r="H2194" s="22" t="str">
        <f>VLOOKUP(G2194,'ISO Country Codes'!A:B,2, FALSE)</f>
        <v> India</v>
      </c>
      <c r="I2194" s="24" t="str">
        <f t="shared" si="68"/>
        <v>S-3/94, Sector A, Zone 'B', IN-OR,  India</v>
      </c>
      <c r="J2194" s="15" t="str">
        <f t="shared" si="69"/>
        <v>Bhubaneswar,  India</v>
      </c>
      <c r="K2194" t="s">
        <v>503</v>
      </c>
      <c r="L2194" s="2">
        <v>38342</v>
      </c>
      <c r="M2194" t="s">
        <v>23</v>
      </c>
      <c r="N2194" t="s">
        <v>4649</v>
      </c>
      <c r="O2194">
        <v>5</v>
      </c>
      <c r="P2194">
        <v>2</v>
      </c>
      <c r="R2194" t="s">
        <v>25</v>
      </c>
      <c r="S2194" t="s">
        <v>25</v>
      </c>
      <c r="T2194" s="17" t="s">
        <v>5975</v>
      </c>
      <c r="U2194" s="17" t="s">
        <v>5898</v>
      </c>
      <c r="AB2194" s="1" t="s">
        <v>1777</v>
      </c>
    </row>
    <row r="2195" spans="1:28" x14ac:dyDescent="0.3">
      <c r="A2195">
        <v>3004318133</v>
      </c>
      <c r="B2195" s="26" t="s">
        <v>2770</v>
      </c>
      <c r="C2195" t="s">
        <v>2771</v>
      </c>
      <c r="D2195" t="s">
        <v>2772</v>
      </c>
      <c r="E2195" t="s">
        <v>557</v>
      </c>
      <c r="F2195" t="s">
        <v>2773</v>
      </c>
      <c r="G2195" t="s">
        <v>31</v>
      </c>
      <c r="H2195" s="22" t="str">
        <f>VLOOKUP(G2195,'ISO Country Codes'!A:B,2, FALSE)</f>
        <v> India</v>
      </c>
      <c r="I2195" s="24" t="str">
        <f t="shared" si="68"/>
        <v>S-3/94, Sector A, Zone 'B', IN-OR,  India</v>
      </c>
      <c r="J2195" s="15" t="str">
        <f t="shared" si="69"/>
        <v>Bhubaneswar,  India</v>
      </c>
      <c r="K2195" t="s">
        <v>503</v>
      </c>
      <c r="L2195" s="2">
        <v>38342</v>
      </c>
      <c r="M2195" t="s">
        <v>23</v>
      </c>
      <c r="N2195" t="s">
        <v>4649</v>
      </c>
      <c r="O2195">
        <v>6</v>
      </c>
      <c r="P2195">
        <v>1</v>
      </c>
      <c r="R2195" t="s">
        <v>25</v>
      </c>
      <c r="S2195" t="s">
        <v>25</v>
      </c>
      <c r="T2195" s="17" t="s">
        <v>5898</v>
      </c>
      <c r="U2195" s="17" t="s">
        <v>5975</v>
      </c>
      <c r="AB2195" s="1" t="s">
        <v>1777</v>
      </c>
    </row>
    <row r="2196" spans="1:28" x14ac:dyDescent="0.3">
      <c r="A2196">
        <v>3004318133</v>
      </c>
      <c r="B2196" s="26" t="s">
        <v>2770</v>
      </c>
      <c r="C2196" t="s">
        <v>2771</v>
      </c>
      <c r="D2196" t="s">
        <v>2772</v>
      </c>
      <c r="E2196" t="s">
        <v>557</v>
      </c>
      <c r="F2196" t="s">
        <v>2773</v>
      </c>
      <c r="G2196" t="s">
        <v>31</v>
      </c>
      <c r="H2196" s="22" t="str">
        <f>VLOOKUP(G2196,'ISO Country Codes'!A:B,2, FALSE)</f>
        <v> India</v>
      </c>
      <c r="I2196" s="24" t="str">
        <f t="shared" si="68"/>
        <v>S-3/94, Sector A, Zone 'B', IN-OR,  India</v>
      </c>
      <c r="J2196" s="15" t="str">
        <f t="shared" si="69"/>
        <v>Bhubaneswar,  India</v>
      </c>
      <c r="K2196" t="s">
        <v>503</v>
      </c>
      <c r="L2196" s="2">
        <v>38342</v>
      </c>
      <c r="M2196" t="s">
        <v>23</v>
      </c>
      <c r="N2196" t="s">
        <v>4649</v>
      </c>
      <c r="O2196">
        <v>7</v>
      </c>
      <c r="P2196">
        <v>1</v>
      </c>
      <c r="R2196" t="s">
        <v>26</v>
      </c>
      <c r="S2196" t="s">
        <v>26</v>
      </c>
      <c r="T2196" s="17" t="s">
        <v>5898</v>
      </c>
      <c r="U2196" s="17" t="s">
        <v>5975</v>
      </c>
      <c r="AB2196" s="1" t="s">
        <v>1777</v>
      </c>
    </row>
    <row r="2197" spans="1:28" x14ac:dyDescent="0.3">
      <c r="A2197">
        <v>1000490913</v>
      </c>
      <c r="B2197" s="26" t="s">
        <v>4650</v>
      </c>
      <c r="C2197" t="s">
        <v>4651</v>
      </c>
      <c r="D2197" t="s">
        <v>4652</v>
      </c>
      <c r="E2197" t="s">
        <v>4653</v>
      </c>
      <c r="F2197" t="s">
        <v>3763</v>
      </c>
      <c r="G2197" t="s">
        <v>31</v>
      </c>
      <c r="H2197" s="22" t="str">
        <f>VLOOKUP(G2197,'ISO Country Codes'!A:B,2, FALSE)</f>
        <v> India</v>
      </c>
      <c r="I2197" s="24" t="str">
        <f t="shared" si="68"/>
        <v>24 A Mowbrays Rd,1st Cross St., TN,  India</v>
      </c>
      <c r="J2197" s="15" t="str">
        <f t="shared" si="69"/>
        <v>Tamilnadu,  India</v>
      </c>
      <c r="K2197" t="s">
        <v>503</v>
      </c>
      <c r="L2197" s="2">
        <v>38350</v>
      </c>
      <c r="M2197" t="s">
        <v>23</v>
      </c>
      <c r="N2197" t="s">
        <v>4654</v>
      </c>
      <c r="O2197">
        <v>6</v>
      </c>
      <c r="P2197">
        <v>1</v>
      </c>
      <c r="R2197" t="s">
        <v>26</v>
      </c>
      <c r="S2197" t="s">
        <v>26</v>
      </c>
      <c r="T2197" s="17" t="s">
        <v>5975</v>
      </c>
      <c r="U2197" s="17" t="s">
        <v>5898</v>
      </c>
      <c r="V2197" s="17" t="s">
        <v>5898</v>
      </c>
      <c r="AB2197" s="1" t="s">
        <v>1777</v>
      </c>
    </row>
    <row r="2198" spans="1:28" x14ac:dyDescent="0.3">
      <c r="A2198">
        <v>1000490913</v>
      </c>
      <c r="B2198" s="26" t="s">
        <v>4650</v>
      </c>
      <c r="C2198" t="s">
        <v>4651</v>
      </c>
      <c r="D2198" t="s">
        <v>4652</v>
      </c>
      <c r="E2198" t="s">
        <v>4653</v>
      </c>
      <c r="F2198" t="s">
        <v>3763</v>
      </c>
      <c r="G2198" t="s">
        <v>31</v>
      </c>
      <c r="H2198" s="22" t="str">
        <f>VLOOKUP(G2198,'ISO Country Codes'!A:B,2, FALSE)</f>
        <v> India</v>
      </c>
      <c r="I2198" s="24" t="str">
        <f t="shared" si="68"/>
        <v>24 A Mowbrays Rd,1st Cross St., TN,  India</v>
      </c>
      <c r="J2198" s="15" t="str">
        <f t="shared" si="69"/>
        <v>Tamilnadu,  India</v>
      </c>
      <c r="K2198" t="s">
        <v>503</v>
      </c>
      <c r="L2198" s="2">
        <v>38362</v>
      </c>
      <c r="M2198" t="s">
        <v>23</v>
      </c>
      <c r="N2198" t="s">
        <v>4655</v>
      </c>
      <c r="O2198">
        <v>1</v>
      </c>
      <c r="P2198">
        <v>1</v>
      </c>
      <c r="R2198" t="s">
        <v>26</v>
      </c>
      <c r="S2198" t="s">
        <v>26</v>
      </c>
      <c r="T2198" s="17" t="s">
        <v>5975</v>
      </c>
      <c r="U2198" s="17" t="s">
        <v>5898</v>
      </c>
      <c r="AB2198" s="1" t="s">
        <v>1777</v>
      </c>
    </row>
    <row r="2199" spans="1:28" x14ac:dyDescent="0.3">
      <c r="A2199">
        <v>3004802373</v>
      </c>
      <c r="B2199" s="26" t="s">
        <v>4030</v>
      </c>
      <c r="C2199" t="s">
        <v>4031</v>
      </c>
      <c r="E2199" t="s">
        <v>4032</v>
      </c>
      <c r="F2199" t="s">
        <v>4033</v>
      </c>
      <c r="G2199" t="s">
        <v>246</v>
      </c>
      <c r="H2199" s="22" t="str">
        <f>VLOOKUP(G2199,'ISO Country Codes'!A:B,2, FALSE)</f>
        <v> Philippines</v>
      </c>
      <c r="I2199" s="24" t="str">
        <f t="shared" si="68"/>
        <v>Plaridel St., Alang-alng, PH-CEB,  Philippines</v>
      </c>
      <c r="J2199" s="15" t="str">
        <f t="shared" si="69"/>
        <v>Mandaue,  Philippines</v>
      </c>
      <c r="K2199" t="s">
        <v>503</v>
      </c>
      <c r="L2199" s="2">
        <v>38582</v>
      </c>
      <c r="M2199" t="s">
        <v>23</v>
      </c>
      <c r="N2199" t="s">
        <v>4656</v>
      </c>
      <c r="O2199">
        <v>1</v>
      </c>
      <c r="P2199">
        <v>1</v>
      </c>
      <c r="R2199" t="s">
        <v>25</v>
      </c>
      <c r="S2199" t="s">
        <v>25</v>
      </c>
      <c r="T2199" s="17" t="s">
        <v>5898</v>
      </c>
      <c r="AB2199" s="1" t="s">
        <v>1777</v>
      </c>
    </row>
    <row r="2200" spans="1:28" x14ac:dyDescent="0.3">
      <c r="A2200">
        <v>3004802373</v>
      </c>
      <c r="B2200" s="26" t="s">
        <v>4030</v>
      </c>
      <c r="C2200" t="s">
        <v>4031</v>
      </c>
      <c r="E2200" t="s">
        <v>4032</v>
      </c>
      <c r="F2200" t="s">
        <v>4033</v>
      </c>
      <c r="G2200" t="s">
        <v>246</v>
      </c>
      <c r="H2200" s="22" t="str">
        <f>VLOOKUP(G2200,'ISO Country Codes'!A:B,2, FALSE)</f>
        <v> Philippines</v>
      </c>
      <c r="I2200" s="24" t="str">
        <f t="shared" si="68"/>
        <v>Plaridel St., Alang-alng, PH-CEB,  Philippines</v>
      </c>
      <c r="J2200" s="15" t="str">
        <f t="shared" si="69"/>
        <v>Mandaue,  Philippines</v>
      </c>
      <c r="K2200" t="s">
        <v>503</v>
      </c>
      <c r="L2200" s="2">
        <v>38582</v>
      </c>
      <c r="M2200" t="s">
        <v>23</v>
      </c>
      <c r="N2200" t="s">
        <v>4656</v>
      </c>
      <c r="O2200">
        <v>1</v>
      </c>
      <c r="P2200">
        <v>2</v>
      </c>
      <c r="R2200" t="s">
        <v>25</v>
      </c>
      <c r="S2200" t="s">
        <v>25</v>
      </c>
      <c r="T2200" s="17" t="s">
        <v>5898</v>
      </c>
      <c r="AB2200" s="1" t="s">
        <v>1777</v>
      </c>
    </row>
    <row r="2201" spans="1:28" x14ac:dyDescent="0.3">
      <c r="A2201">
        <v>3004802373</v>
      </c>
      <c r="B2201" s="26" t="s">
        <v>4030</v>
      </c>
      <c r="C2201" t="s">
        <v>4031</v>
      </c>
      <c r="E2201" t="s">
        <v>4032</v>
      </c>
      <c r="F2201" t="s">
        <v>4033</v>
      </c>
      <c r="G2201" t="s">
        <v>246</v>
      </c>
      <c r="H2201" s="22" t="str">
        <f>VLOOKUP(G2201,'ISO Country Codes'!A:B,2, FALSE)</f>
        <v> Philippines</v>
      </c>
      <c r="I2201" s="24" t="str">
        <f t="shared" si="68"/>
        <v>Plaridel St., Alang-alng, PH-CEB,  Philippines</v>
      </c>
      <c r="J2201" s="15" t="str">
        <f t="shared" si="69"/>
        <v>Mandaue,  Philippines</v>
      </c>
      <c r="K2201" t="s">
        <v>503</v>
      </c>
      <c r="L2201" s="2">
        <v>38582</v>
      </c>
      <c r="M2201" t="s">
        <v>23</v>
      </c>
      <c r="N2201" t="s">
        <v>4656</v>
      </c>
      <c r="O2201">
        <v>1</v>
      </c>
      <c r="P2201">
        <v>3</v>
      </c>
      <c r="R2201" t="s">
        <v>25</v>
      </c>
      <c r="S2201" t="s">
        <v>25</v>
      </c>
      <c r="T2201" s="17" t="s">
        <v>5898</v>
      </c>
      <c r="AB2201" s="1" t="s">
        <v>1777</v>
      </c>
    </row>
    <row r="2202" spans="1:28" x14ac:dyDescent="0.3">
      <c r="A2202">
        <v>3004802373</v>
      </c>
      <c r="B2202" s="26" t="s">
        <v>4030</v>
      </c>
      <c r="C2202" t="s">
        <v>4031</v>
      </c>
      <c r="E2202" t="s">
        <v>4032</v>
      </c>
      <c r="F2202" t="s">
        <v>4033</v>
      </c>
      <c r="G2202" t="s">
        <v>246</v>
      </c>
      <c r="H2202" s="22" t="str">
        <f>VLOOKUP(G2202,'ISO Country Codes'!A:B,2, FALSE)</f>
        <v> Philippines</v>
      </c>
      <c r="I2202" s="24" t="str">
        <f t="shared" si="68"/>
        <v>Plaridel St., Alang-alng, PH-CEB,  Philippines</v>
      </c>
      <c r="J2202" s="15" t="str">
        <f t="shared" si="69"/>
        <v>Mandaue,  Philippines</v>
      </c>
      <c r="K2202" t="s">
        <v>503</v>
      </c>
      <c r="L2202" s="2">
        <v>38582</v>
      </c>
      <c r="M2202" t="s">
        <v>23</v>
      </c>
      <c r="N2202" t="s">
        <v>4656</v>
      </c>
      <c r="O2202">
        <v>1</v>
      </c>
      <c r="P2202">
        <v>4</v>
      </c>
      <c r="R2202" t="s">
        <v>25</v>
      </c>
      <c r="S2202" t="s">
        <v>25</v>
      </c>
      <c r="T2202" s="17" t="s">
        <v>5898</v>
      </c>
      <c r="AB2202" s="1" t="s">
        <v>1777</v>
      </c>
    </row>
    <row r="2203" spans="1:28" x14ac:dyDescent="0.3">
      <c r="A2203">
        <v>3004802373</v>
      </c>
      <c r="B2203" s="26" t="s">
        <v>4030</v>
      </c>
      <c r="C2203" t="s">
        <v>4031</v>
      </c>
      <c r="E2203" t="s">
        <v>4032</v>
      </c>
      <c r="F2203" t="s">
        <v>4033</v>
      </c>
      <c r="G2203" t="s">
        <v>246</v>
      </c>
      <c r="H2203" s="22" t="str">
        <f>VLOOKUP(G2203,'ISO Country Codes'!A:B,2, FALSE)</f>
        <v> Philippines</v>
      </c>
      <c r="I2203" s="24" t="str">
        <f t="shared" si="68"/>
        <v>Plaridel St., Alang-alng, PH-CEB,  Philippines</v>
      </c>
      <c r="J2203" s="15" t="str">
        <f t="shared" si="69"/>
        <v>Mandaue,  Philippines</v>
      </c>
      <c r="K2203" t="s">
        <v>503</v>
      </c>
      <c r="L2203" s="2">
        <v>38582</v>
      </c>
      <c r="M2203" t="s">
        <v>23</v>
      </c>
      <c r="N2203" t="s">
        <v>4656</v>
      </c>
      <c r="O2203">
        <v>2</v>
      </c>
      <c r="P2203">
        <v>1</v>
      </c>
      <c r="R2203" t="s">
        <v>26</v>
      </c>
      <c r="S2203" t="s">
        <v>25</v>
      </c>
      <c r="T2203" s="17" t="s">
        <v>5898</v>
      </c>
      <c r="AB2203" s="1" t="s">
        <v>1777</v>
      </c>
    </row>
    <row r="2204" spans="1:28" x14ac:dyDescent="0.3">
      <c r="A2204">
        <v>3004802373</v>
      </c>
      <c r="B2204" s="26" t="s">
        <v>4030</v>
      </c>
      <c r="C2204" t="s">
        <v>4031</v>
      </c>
      <c r="E2204" t="s">
        <v>4032</v>
      </c>
      <c r="F2204" t="s">
        <v>4033</v>
      </c>
      <c r="G2204" t="s">
        <v>246</v>
      </c>
      <c r="H2204" s="22" t="str">
        <f>VLOOKUP(G2204,'ISO Country Codes'!A:B,2, FALSE)</f>
        <v> Philippines</v>
      </c>
      <c r="I2204" s="24" t="str">
        <f t="shared" si="68"/>
        <v>Plaridel St., Alang-alng, PH-CEB,  Philippines</v>
      </c>
      <c r="J2204" s="15" t="str">
        <f t="shared" si="69"/>
        <v>Mandaue,  Philippines</v>
      </c>
      <c r="K2204" t="s">
        <v>503</v>
      </c>
      <c r="L2204" s="2">
        <v>38582</v>
      </c>
      <c r="M2204" t="s">
        <v>23</v>
      </c>
      <c r="N2204" t="s">
        <v>4656</v>
      </c>
      <c r="O2204">
        <v>3</v>
      </c>
      <c r="P2204">
        <v>1</v>
      </c>
      <c r="R2204" t="s">
        <v>25</v>
      </c>
      <c r="S2204" t="s">
        <v>25</v>
      </c>
      <c r="T2204" s="17" t="s">
        <v>5898</v>
      </c>
      <c r="AB2204" s="1" t="s">
        <v>1777</v>
      </c>
    </row>
    <row r="2205" spans="1:28" x14ac:dyDescent="0.3">
      <c r="A2205">
        <v>3004802373</v>
      </c>
      <c r="B2205" s="26" t="s">
        <v>4030</v>
      </c>
      <c r="C2205" t="s">
        <v>4031</v>
      </c>
      <c r="E2205" t="s">
        <v>4032</v>
      </c>
      <c r="F2205" t="s">
        <v>4033</v>
      </c>
      <c r="G2205" t="s">
        <v>246</v>
      </c>
      <c r="H2205" s="22" t="str">
        <f>VLOOKUP(G2205,'ISO Country Codes'!A:B,2, FALSE)</f>
        <v> Philippines</v>
      </c>
      <c r="I2205" s="24" t="str">
        <f t="shared" si="68"/>
        <v>Plaridel St., Alang-alng, PH-CEB,  Philippines</v>
      </c>
      <c r="J2205" s="15" t="str">
        <f t="shared" si="69"/>
        <v>Mandaue,  Philippines</v>
      </c>
      <c r="K2205" t="s">
        <v>503</v>
      </c>
      <c r="L2205" s="2">
        <v>38582</v>
      </c>
      <c r="M2205" t="s">
        <v>23</v>
      </c>
      <c r="N2205" t="s">
        <v>4656</v>
      </c>
      <c r="O2205">
        <v>4</v>
      </c>
      <c r="P2205">
        <v>1</v>
      </c>
      <c r="R2205" t="s">
        <v>25</v>
      </c>
      <c r="S2205" t="s">
        <v>25</v>
      </c>
      <c r="T2205" s="17" t="s">
        <v>5898</v>
      </c>
      <c r="AB2205" s="1" t="s">
        <v>1777</v>
      </c>
    </row>
    <row r="2206" spans="1:28" x14ac:dyDescent="0.3">
      <c r="A2206">
        <v>3004802373</v>
      </c>
      <c r="B2206" s="26" t="s">
        <v>4030</v>
      </c>
      <c r="C2206" t="s">
        <v>4031</v>
      </c>
      <c r="E2206" t="s">
        <v>4032</v>
      </c>
      <c r="F2206" t="s">
        <v>4033</v>
      </c>
      <c r="G2206" t="s">
        <v>246</v>
      </c>
      <c r="H2206" s="22" t="str">
        <f>VLOOKUP(G2206,'ISO Country Codes'!A:B,2, FALSE)</f>
        <v> Philippines</v>
      </c>
      <c r="I2206" s="24" t="str">
        <f t="shared" si="68"/>
        <v>Plaridel St., Alang-alng, PH-CEB,  Philippines</v>
      </c>
      <c r="J2206" s="15" t="str">
        <f t="shared" si="69"/>
        <v>Mandaue,  Philippines</v>
      </c>
      <c r="K2206" t="s">
        <v>503</v>
      </c>
      <c r="L2206" s="2">
        <v>38582</v>
      </c>
      <c r="M2206" t="s">
        <v>23</v>
      </c>
      <c r="N2206" t="s">
        <v>4656</v>
      </c>
      <c r="O2206">
        <v>5</v>
      </c>
      <c r="P2206">
        <v>1</v>
      </c>
      <c r="R2206" t="s">
        <v>25</v>
      </c>
      <c r="S2206" t="s">
        <v>25</v>
      </c>
      <c r="T2206" s="17" t="s">
        <v>5898</v>
      </c>
      <c r="AB2206" s="1" t="s">
        <v>1777</v>
      </c>
    </row>
    <row r="2207" spans="1:28" x14ac:dyDescent="0.3">
      <c r="A2207">
        <v>3004802373</v>
      </c>
      <c r="B2207" s="26" t="s">
        <v>4030</v>
      </c>
      <c r="C2207" t="s">
        <v>4031</v>
      </c>
      <c r="E2207" t="s">
        <v>4032</v>
      </c>
      <c r="F2207" t="s">
        <v>4033</v>
      </c>
      <c r="G2207" t="s">
        <v>246</v>
      </c>
      <c r="H2207" s="22" t="str">
        <f>VLOOKUP(G2207,'ISO Country Codes'!A:B,2, FALSE)</f>
        <v> Philippines</v>
      </c>
      <c r="I2207" s="24" t="str">
        <f t="shared" si="68"/>
        <v>Plaridel St., Alang-alng, PH-CEB,  Philippines</v>
      </c>
      <c r="J2207" s="15" t="str">
        <f t="shared" si="69"/>
        <v>Mandaue,  Philippines</v>
      </c>
      <c r="K2207" t="s">
        <v>503</v>
      </c>
      <c r="L2207" s="2">
        <v>38582</v>
      </c>
      <c r="M2207" t="s">
        <v>23</v>
      </c>
      <c r="N2207" t="s">
        <v>4656</v>
      </c>
      <c r="O2207">
        <v>6</v>
      </c>
      <c r="P2207">
        <v>1</v>
      </c>
      <c r="R2207" t="s">
        <v>25</v>
      </c>
      <c r="S2207" t="s">
        <v>25</v>
      </c>
      <c r="T2207" s="17" t="s">
        <v>5898</v>
      </c>
      <c r="AB2207" s="1" t="s">
        <v>1777</v>
      </c>
    </row>
    <row r="2208" spans="1:28" x14ac:dyDescent="0.3">
      <c r="A2208">
        <v>3001366210</v>
      </c>
      <c r="B2208" s="26" t="s">
        <v>3747</v>
      </c>
      <c r="C2208" t="s">
        <v>101</v>
      </c>
      <c r="E2208" t="s">
        <v>3748</v>
      </c>
      <c r="G2208" t="s">
        <v>102</v>
      </c>
      <c r="H2208" s="22" t="str">
        <f>VLOOKUP(G2208,'ISO Country Codes'!A:B,2, FALSE)</f>
        <v> China</v>
      </c>
      <c r="I2208" s="24" t="str">
        <f t="shared" si="68"/>
        <v>Fujian, ,  China</v>
      </c>
      <c r="J2208" s="15" t="str">
        <f t="shared" si="69"/>
        <v>Zhangzhou City,  China</v>
      </c>
      <c r="K2208" t="s">
        <v>503</v>
      </c>
      <c r="L2208" s="2">
        <v>38579</v>
      </c>
      <c r="M2208" t="s">
        <v>23</v>
      </c>
      <c r="N2208" t="s">
        <v>4657</v>
      </c>
      <c r="O2208">
        <v>1</v>
      </c>
      <c r="P2208">
        <v>1</v>
      </c>
      <c r="R2208" t="s">
        <v>25</v>
      </c>
      <c r="S2208" t="s">
        <v>25</v>
      </c>
      <c r="T2208" s="17" t="s">
        <v>5938</v>
      </c>
      <c r="AB2208" s="1" t="s">
        <v>1777</v>
      </c>
    </row>
    <row r="2209" spans="1:28" x14ac:dyDescent="0.3">
      <c r="A2209">
        <v>3004288313</v>
      </c>
      <c r="B2209" s="26" t="s">
        <v>2627</v>
      </c>
      <c r="C2209" t="s">
        <v>2628</v>
      </c>
      <c r="D2209" t="s">
        <v>2629</v>
      </c>
      <c r="E2209" t="s">
        <v>2630</v>
      </c>
      <c r="F2209" t="s">
        <v>348</v>
      </c>
      <c r="G2209" t="s">
        <v>31</v>
      </c>
      <c r="H2209" s="22" t="str">
        <f>VLOOKUP(G2209,'ISO Country Codes'!A:B,2, FALSE)</f>
        <v> India</v>
      </c>
      <c r="I2209" s="24" t="str">
        <f t="shared" si="68"/>
        <v>6 - 122a North Rajupalem Village, Andhra Pradesh,  India</v>
      </c>
      <c r="J2209" s="15" t="str">
        <f t="shared" si="69"/>
        <v>Arlapadiya,  India</v>
      </c>
      <c r="K2209" t="s">
        <v>503</v>
      </c>
      <c r="L2209" s="2">
        <v>38628</v>
      </c>
      <c r="M2209" t="s">
        <v>23</v>
      </c>
      <c r="N2209" t="s">
        <v>4658</v>
      </c>
      <c r="O2209">
        <v>1</v>
      </c>
      <c r="P2209">
        <v>1</v>
      </c>
      <c r="R2209" t="s">
        <v>25</v>
      </c>
      <c r="S2209" t="s">
        <v>25</v>
      </c>
      <c r="T2209" s="17" t="s">
        <v>5975</v>
      </c>
      <c r="AB2209" s="1" t="s">
        <v>1777</v>
      </c>
    </row>
    <row r="2210" spans="1:28" x14ac:dyDescent="0.3">
      <c r="A2210">
        <v>3004288313</v>
      </c>
      <c r="B2210" s="26" t="s">
        <v>2627</v>
      </c>
      <c r="C2210" t="s">
        <v>2628</v>
      </c>
      <c r="D2210" t="s">
        <v>2629</v>
      </c>
      <c r="E2210" t="s">
        <v>2630</v>
      </c>
      <c r="F2210" t="s">
        <v>348</v>
      </c>
      <c r="G2210" t="s">
        <v>31</v>
      </c>
      <c r="H2210" s="22" t="str">
        <f>VLOOKUP(G2210,'ISO Country Codes'!A:B,2, FALSE)</f>
        <v> India</v>
      </c>
      <c r="I2210" s="24" t="str">
        <f t="shared" si="68"/>
        <v>6 - 122a North Rajupalem Village, Andhra Pradesh,  India</v>
      </c>
      <c r="J2210" s="15" t="str">
        <f t="shared" si="69"/>
        <v>Arlapadiya,  India</v>
      </c>
      <c r="K2210" t="s">
        <v>503</v>
      </c>
      <c r="L2210" s="2">
        <v>38628</v>
      </c>
      <c r="M2210" t="s">
        <v>23</v>
      </c>
      <c r="N2210" t="s">
        <v>4658</v>
      </c>
      <c r="O2210">
        <v>1</v>
      </c>
      <c r="P2210">
        <v>2</v>
      </c>
      <c r="R2210" t="s">
        <v>25</v>
      </c>
      <c r="S2210" t="s">
        <v>25</v>
      </c>
      <c r="T2210" s="17" t="s">
        <v>5975</v>
      </c>
      <c r="AB2210" s="1" t="s">
        <v>1777</v>
      </c>
    </row>
    <row r="2211" spans="1:28" x14ac:dyDescent="0.3">
      <c r="A2211">
        <v>3004288313</v>
      </c>
      <c r="B2211" s="26" t="s">
        <v>2627</v>
      </c>
      <c r="C2211" t="s">
        <v>2628</v>
      </c>
      <c r="D2211" t="s">
        <v>2629</v>
      </c>
      <c r="E2211" t="s">
        <v>2630</v>
      </c>
      <c r="F2211" t="s">
        <v>348</v>
      </c>
      <c r="G2211" t="s">
        <v>31</v>
      </c>
      <c r="H2211" s="22" t="str">
        <f>VLOOKUP(G2211,'ISO Country Codes'!A:B,2, FALSE)</f>
        <v> India</v>
      </c>
      <c r="I2211" s="24" t="str">
        <f t="shared" si="68"/>
        <v>6 - 122a North Rajupalem Village, Andhra Pradesh,  India</v>
      </c>
      <c r="J2211" s="15" t="str">
        <f t="shared" si="69"/>
        <v>Arlapadiya,  India</v>
      </c>
      <c r="K2211" t="s">
        <v>503</v>
      </c>
      <c r="L2211" s="2">
        <v>38628</v>
      </c>
      <c r="M2211" t="s">
        <v>23</v>
      </c>
      <c r="N2211" t="s">
        <v>4658</v>
      </c>
      <c r="O2211">
        <v>1</v>
      </c>
      <c r="P2211">
        <v>3</v>
      </c>
      <c r="R2211" t="s">
        <v>25</v>
      </c>
      <c r="S2211" t="s">
        <v>25</v>
      </c>
      <c r="T2211" s="17" t="s">
        <v>5975</v>
      </c>
      <c r="AB2211" s="1" t="s">
        <v>1777</v>
      </c>
    </row>
    <row r="2212" spans="1:28" x14ac:dyDescent="0.3">
      <c r="A2212">
        <v>3004288313</v>
      </c>
      <c r="B2212" s="26" t="s">
        <v>2627</v>
      </c>
      <c r="C2212" t="s">
        <v>2628</v>
      </c>
      <c r="D2212" t="s">
        <v>2629</v>
      </c>
      <c r="E2212" t="s">
        <v>2630</v>
      </c>
      <c r="F2212" t="s">
        <v>348</v>
      </c>
      <c r="G2212" t="s">
        <v>31</v>
      </c>
      <c r="H2212" s="22" t="str">
        <f>VLOOKUP(G2212,'ISO Country Codes'!A:B,2, FALSE)</f>
        <v> India</v>
      </c>
      <c r="I2212" s="24" t="str">
        <f t="shared" si="68"/>
        <v>6 - 122a North Rajupalem Village, Andhra Pradesh,  India</v>
      </c>
      <c r="J2212" s="15" t="str">
        <f t="shared" si="69"/>
        <v>Arlapadiya,  India</v>
      </c>
      <c r="K2212" t="s">
        <v>503</v>
      </c>
      <c r="L2212" s="2">
        <v>38628</v>
      </c>
      <c r="M2212" t="s">
        <v>23</v>
      </c>
      <c r="N2212" t="s">
        <v>4658</v>
      </c>
      <c r="O2212">
        <v>2</v>
      </c>
      <c r="P2212">
        <v>1</v>
      </c>
      <c r="R2212" t="s">
        <v>25</v>
      </c>
      <c r="S2212" t="s">
        <v>25</v>
      </c>
      <c r="T2212" s="17" t="s">
        <v>5975</v>
      </c>
      <c r="AB2212" s="1" t="s">
        <v>1777</v>
      </c>
    </row>
    <row r="2213" spans="1:28" x14ac:dyDescent="0.3">
      <c r="A2213">
        <v>3004288313</v>
      </c>
      <c r="B2213" s="26" t="s">
        <v>2627</v>
      </c>
      <c r="C2213" t="s">
        <v>2628</v>
      </c>
      <c r="D2213" t="s">
        <v>2629</v>
      </c>
      <c r="E2213" t="s">
        <v>2630</v>
      </c>
      <c r="F2213" t="s">
        <v>348</v>
      </c>
      <c r="G2213" t="s">
        <v>31</v>
      </c>
      <c r="H2213" s="22" t="str">
        <f>VLOOKUP(G2213,'ISO Country Codes'!A:B,2, FALSE)</f>
        <v> India</v>
      </c>
      <c r="I2213" s="24" t="str">
        <f t="shared" si="68"/>
        <v>6 - 122a North Rajupalem Village, Andhra Pradesh,  India</v>
      </c>
      <c r="J2213" s="15" t="str">
        <f t="shared" si="69"/>
        <v>Arlapadiya,  India</v>
      </c>
      <c r="K2213" t="s">
        <v>503</v>
      </c>
      <c r="L2213" s="2">
        <v>38628</v>
      </c>
      <c r="M2213" t="s">
        <v>23</v>
      </c>
      <c r="N2213" t="s">
        <v>4658</v>
      </c>
      <c r="O2213">
        <v>3</v>
      </c>
      <c r="P2213">
        <v>1</v>
      </c>
      <c r="R2213" t="s">
        <v>26</v>
      </c>
      <c r="S2213" t="s">
        <v>25</v>
      </c>
      <c r="T2213" s="17" t="s">
        <v>5975</v>
      </c>
      <c r="AB2213" s="1" t="s">
        <v>1777</v>
      </c>
    </row>
    <row r="2214" spans="1:28" x14ac:dyDescent="0.3">
      <c r="A2214">
        <v>3004288313</v>
      </c>
      <c r="B2214" s="26" t="s">
        <v>2627</v>
      </c>
      <c r="C2214" t="s">
        <v>2628</v>
      </c>
      <c r="D2214" t="s">
        <v>2629</v>
      </c>
      <c r="E2214" t="s">
        <v>2630</v>
      </c>
      <c r="F2214" t="s">
        <v>348</v>
      </c>
      <c r="G2214" t="s">
        <v>31</v>
      </c>
      <c r="H2214" s="22" t="str">
        <f>VLOOKUP(G2214,'ISO Country Codes'!A:B,2, FALSE)</f>
        <v> India</v>
      </c>
      <c r="I2214" s="24" t="str">
        <f t="shared" si="68"/>
        <v>6 - 122a North Rajupalem Village, Andhra Pradesh,  India</v>
      </c>
      <c r="J2214" s="15" t="str">
        <f t="shared" si="69"/>
        <v>Arlapadiya,  India</v>
      </c>
      <c r="K2214" t="s">
        <v>503</v>
      </c>
      <c r="L2214" s="2">
        <v>38715</v>
      </c>
      <c r="M2214" t="s">
        <v>23</v>
      </c>
      <c r="N2214" t="s">
        <v>4659</v>
      </c>
      <c r="O2214">
        <v>1</v>
      </c>
      <c r="P2214">
        <v>1</v>
      </c>
      <c r="R2214" t="s">
        <v>25</v>
      </c>
      <c r="S2214" t="s">
        <v>25</v>
      </c>
      <c r="T2214" s="17" t="s">
        <v>5975</v>
      </c>
      <c r="AB2214" s="1" t="s">
        <v>1777</v>
      </c>
    </row>
    <row r="2215" spans="1:28" x14ac:dyDescent="0.3">
      <c r="A2215">
        <v>3004288313</v>
      </c>
      <c r="B2215" s="26" t="s">
        <v>2627</v>
      </c>
      <c r="C2215" t="s">
        <v>2628</v>
      </c>
      <c r="D2215" t="s">
        <v>2629</v>
      </c>
      <c r="E2215" t="s">
        <v>2630</v>
      </c>
      <c r="F2215" t="s">
        <v>348</v>
      </c>
      <c r="G2215" t="s">
        <v>31</v>
      </c>
      <c r="H2215" s="22" t="str">
        <f>VLOOKUP(G2215,'ISO Country Codes'!A:B,2, FALSE)</f>
        <v> India</v>
      </c>
      <c r="I2215" s="24" t="str">
        <f t="shared" si="68"/>
        <v>6 - 122a North Rajupalem Village, Andhra Pradesh,  India</v>
      </c>
      <c r="J2215" s="15" t="str">
        <f t="shared" si="69"/>
        <v>Arlapadiya,  India</v>
      </c>
      <c r="K2215" t="s">
        <v>503</v>
      </c>
      <c r="L2215" s="2">
        <v>38715</v>
      </c>
      <c r="M2215" t="s">
        <v>23</v>
      </c>
      <c r="N2215" t="s">
        <v>4659</v>
      </c>
      <c r="O2215">
        <v>1</v>
      </c>
      <c r="P2215">
        <v>2</v>
      </c>
      <c r="R2215" t="s">
        <v>25</v>
      </c>
      <c r="S2215" t="s">
        <v>25</v>
      </c>
      <c r="T2215" s="17" t="s">
        <v>5975</v>
      </c>
      <c r="AB2215" s="1" t="s">
        <v>1777</v>
      </c>
    </row>
    <row r="2216" spans="1:28" x14ac:dyDescent="0.3">
      <c r="A2216">
        <v>3004288313</v>
      </c>
      <c r="B2216" s="26" t="s">
        <v>2627</v>
      </c>
      <c r="C2216" t="s">
        <v>2628</v>
      </c>
      <c r="D2216" t="s">
        <v>2629</v>
      </c>
      <c r="E2216" t="s">
        <v>2630</v>
      </c>
      <c r="F2216" t="s">
        <v>348</v>
      </c>
      <c r="G2216" t="s">
        <v>31</v>
      </c>
      <c r="H2216" s="22" t="str">
        <f>VLOOKUP(G2216,'ISO Country Codes'!A:B,2, FALSE)</f>
        <v> India</v>
      </c>
      <c r="I2216" s="24" t="str">
        <f t="shared" si="68"/>
        <v>6 - 122a North Rajupalem Village, Andhra Pradesh,  India</v>
      </c>
      <c r="J2216" s="15" t="str">
        <f t="shared" si="69"/>
        <v>Arlapadiya,  India</v>
      </c>
      <c r="K2216" t="s">
        <v>503</v>
      </c>
      <c r="L2216" s="2">
        <v>38715</v>
      </c>
      <c r="M2216" t="s">
        <v>23</v>
      </c>
      <c r="N2216" t="s">
        <v>4659</v>
      </c>
      <c r="O2216">
        <v>1</v>
      </c>
      <c r="P2216">
        <v>3</v>
      </c>
      <c r="R2216" t="s">
        <v>25</v>
      </c>
      <c r="S2216" t="s">
        <v>25</v>
      </c>
      <c r="T2216" s="17" t="s">
        <v>5975</v>
      </c>
      <c r="AB2216" s="1" t="s">
        <v>1777</v>
      </c>
    </row>
    <row r="2217" spans="1:28" x14ac:dyDescent="0.3">
      <c r="A2217">
        <v>3004288313</v>
      </c>
      <c r="B2217" s="26" t="s">
        <v>2627</v>
      </c>
      <c r="C2217" t="s">
        <v>2628</v>
      </c>
      <c r="D2217" t="s">
        <v>2629</v>
      </c>
      <c r="E2217" t="s">
        <v>2630</v>
      </c>
      <c r="F2217" t="s">
        <v>348</v>
      </c>
      <c r="G2217" t="s">
        <v>31</v>
      </c>
      <c r="H2217" s="22" t="str">
        <f>VLOOKUP(G2217,'ISO Country Codes'!A:B,2, FALSE)</f>
        <v> India</v>
      </c>
      <c r="I2217" s="24" t="str">
        <f t="shared" si="68"/>
        <v>6 - 122a North Rajupalem Village, Andhra Pradesh,  India</v>
      </c>
      <c r="J2217" s="15" t="str">
        <f t="shared" si="69"/>
        <v>Arlapadiya,  India</v>
      </c>
      <c r="K2217" t="s">
        <v>503</v>
      </c>
      <c r="L2217" s="2">
        <v>38715</v>
      </c>
      <c r="M2217" t="s">
        <v>23</v>
      </c>
      <c r="N2217" t="s">
        <v>4659</v>
      </c>
      <c r="O2217">
        <v>2</v>
      </c>
      <c r="P2217">
        <v>1</v>
      </c>
      <c r="R2217" t="s">
        <v>26</v>
      </c>
      <c r="S2217" t="s">
        <v>25</v>
      </c>
      <c r="T2217" s="17" t="s">
        <v>5975</v>
      </c>
      <c r="AB2217" s="1" t="s">
        <v>1777</v>
      </c>
    </row>
    <row r="2218" spans="1:28" x14ac:dyDescent="0.3">
      <c r="A2218">
        <v>3004288313</v>
      </c>
      <c r="B2218" s="26" t="s">
        <v>2627</v>
      </c>
      <c r="C2218" t="s">
        <v>2628</v>
      </c>
      <c r="D2218" t="s">
        <v>2629</v>
      </c>
      <c r="E2218" t="s">
        <v>2630</v>
      </c>
      <c r="F2218" t="s">
        <v>348</v>
      </c>
      <c r="G2218" t="s">
        <v>31</v>
      </c>
      <c r="H2218" s="22" t="str">
        <f>VLOOKUP(G2218,'ISO Country Codes'!A:B,2, FALSE)</f>
        <v> India</v>
      </c>
      <c r="I2218" s="24" t="str">
        <f t="shared" si="68"/>
        <v>6 - 122a North Rajupalem Village, Andhra Pradesh,  India</v>
      </c>
      <c r="J2218" s="15" t="str">
        <f t="shared" si="69"/>
        <v>Arlapadiya,  India</v>
      </c>
      <c r="K2218" t="s">
        <v>503</v>
      </c>
      <c r="L2218" s="2">
        <v>38709</v>
      </c>
      <c r="M2218" t="s">
        <v>23</v>
      </c>
      <c r="N2218" t="s">
        <v>4660</v>
      </c>
      <c r="O2218">
        <v>1</v>
      </c>
      <c r="P2218">
        <v>1</v>
      </c>
      <c r="R2218" t="s">
        <v>26</v>
      </c>
      <c r="S2218" t="s">
        <v>25</v>
      </c>
      <c r="T2218" s="17" t="s">
        <v>5975</v>
      </c>
      <c r="AB2218" s="1" t="s">
        <v>1777</v>
      </c>
    </row>
    <row r="2219" spans="1:28" x14ac:dyDescent="0.3">
      <c r="A2219">
        <v>3004862766</v>
      </c>
      <c r="B2219" s="26" t="s">
        <v>4661</v>
      </c>
      <c r="C2219" t="s">
        <v>4662</v>
      </c>
      <c r="E2219" t="s">
        <v>4663</v>
      </c>
      <c r="G2219" t="s">
        <v>31</v>
      </c>
      <c r="H2219" s="22" t="str">
        <f>VLOOKUP(G2219,'ISO Country Codes'!A:B,2, FALSE)</f>
        <v> India</v>
      </c>
      <c r="I2219" s="24" t="str">
        <f t="shared" si="68"/>
        <v>Neendakara, ,  India</v>
      </c>
      <c r="J2219" s="15" t="str">
        <f t="shared" si="69"/>
        <v>Quilon,  India</v>
      </c>
      <c r="K2219" t="s">
        <v>503</v>
      </c>
      <c r="L2219" s="2">
        <v>38796</v>
      </c>
      <c r="M2219" t="s">
        <v>23</v>
      </c>
      <c r="N2219" t="s">
        <v>4664</v>
      </c>
      <c r="O2219">
        <v>1</v>
      </c>
      <c r="P2219">
        <v>1</v>
      </c>
      <c r="R2219" t="s">
        <v>25</v>
      </c>
      <c r="S2219" t="s">
        <v>26</v>
      </c>
      <c r="T2219" s="17" t="s">
        <v>5898</v>
      </c>
      <c r="U2219" s="17" t="s">
        <v>5975</v>
      </c>
      <c r="AB2219" s="1" t="s">
        <v>1777</v>
      </c>
    </row>
    <row r="2220" spans="1:28" x14ac:dyDescent="0.3">
      <c r="A2220">
        <v>3010017663</v>
      </c>
      <c r="B2220" s="26" t="s">
        <v>1807</v>
      </c>
      <c r="C2220" t="s">
        <v>586</v>
      </c>
      <c r="E2220" t="s">
        <v>587</v>
      </c>
      <c r="F2220" t="s">
        <v>52</v>
      </c>
      <c r="G2220" t="s">
        <v>31</v>
      </c>
      <c r="H2220" s="22" t="str">
        <f>VLOOKUP(G2220,'ISO Country Codes'!A:B,2, FALSE)</f>
        <v> India</v>
      </c>
      <c r="I2220" s="24" t="str">
        <f t="shared" si="68"/>
        <v>Thoppumpady, Kerala,  India</v>
      </c>
      <c r="J2220" s="15" t="str">
        <f t="shared" si="69"/>
        <v>Cochin,  India</v>
      </c>
      <c r="K2220" t="s">
        <v>503</v>
      </c>
      <c r="L2220" s="2">
        <v>38796</v>
      </c>
      <c r="M2220" t="s">
        <v>23</v>
      </c>
      <c r="N2220" t="s">
        <v>4665</v>
      </c>
      <c r="O2220">
        <v>1</v>
      </c>
      <c r="P2220">
        <v>1</v>
      </c>
      <c r="R2220" t="s">
        <v>25</v>
      </c>
      <c r="S2220" t="s">
        <v>26</v>
      </c>
      <c r="T2220" s="17" t="s">
        <v>5975</v>
      </c>
      <c r="U2220" s="17" t="s">
        <v>5898</v>
      </c>
      <c r="AB2220" s="1" t="s">
        <v>1777</v>
      </c>
    </row>
    <row r="2221" spans="1:28" x14ac:dyDescent="0.3">
      <c r="A2221">
        <v>3004288313</v>
      </c>
      <c r="B2221" s="26" t="s">
        <v>2627</v>
      </c>
      <c r="C2221" t="s">
        <v>2628</v>
      </c>
      <c r="D2221" t="s">
        <v>2629</v>
      </c>
      <c r="E2221" t="s">
        <v>2630</v>
      </c>
      <c r="F2221" t="s">
        <v>348</v>
      </c>
      <c r="G2221" t="s">
        <v>31</v>
      </c>
      <c r="H2221" s="22" t="str">
        <f>VLOOKUP(G2221,'ISO Country Codes'!A:B,2, FALSE)</f>
        <v> India</v>
      </c>
      <c r="I2221" s="24" t="str">
        <f t="shared" si="68"/>
        <v>6 - 122a North Rajupalem Village, Andhra Pradesh,  India</v>
      </c>
      <c r="J2221" s="15" t="str">
        <f t="shared" si="69"/>
        <v>Arlapadiya,  India</v>
      </c>
      <c r="K2221" t="s">
        <v>503</v>
      </c>
      <c r="L2221" s="2">
        <v>38796</v>
      </c>
      <c r="M2221" t="s">
        <v>23</v>
      </c>
      <c r="N2221" t="s">
        <v>4666</v>
      </c>
      <c r="O2221">
        <v>1</v>
      </c>
      <c r="P2221">
        <v>1</v>
      </c>
      <c r="R2221" t="s">
        <v>25</v>
      </c>
      <c r="S2221" t="s">
        <v>25</v>
      </c>
      <c r="T2221" s="17" t="s">
        <v>5975</v>
      </c>
      <c r="U2221" s="17" t="s">
        <v>5898</v>
      </c>
      <c r="AB2221" s="1" t="s">
        <v>1777</v>
      </c>
    </row>
    <row r="2222" spans="1:28" x14ac:dyDescent="0.3">
      <c r="A2222">
        <v>3005356306</v>
      </c>
      <c r="B2222" s="26" t="s">
        <v>4667</v>
      </c>
      <c r="C2222" t="s">
        <v>4668</v>
      </c>
      <c r="E2222" t="s">
        <v>348</v>
      </c>
      <c r="G2222" t="s">
        <v>31</v>
      </c>
      <c r="H2222" s="22" t="str">
        <f>VLOOKUP(G2222,'ISO Country Codes'!A:B,2, FALSE)</f>
        <v> India</v>
      </c>
      <c r="I2222" s="24" t="str">
        <f t="shared" si="68"/>
        <v>Devispet Village Indukurpeta, ,  India</v>
      </c>
      <c r="J2222" s="15" t="str">
        <f t="shared" si="69"/>
        <v>Andhra Pradesh,  India</v>
      </c>
      <c r="K2222" t="s">
        <v>489</v>
      </c>
      <c r="L2222" s="2">
        <v>38796</v>
      </c>
      <c r="M2222" t="s">
        <v>23</v>
      </c>
      <c r="N2222" t="s">
        <v>4669</v>
      </c>
      <c r="O2222">
        <v>1</v>
      </c>
      <c r="P2222">
        <v>1</v>
      </c>
      <c r="R2222" t="s">
        <v>25</v>
      </c>
      <c r="S2222" t="s">
        <v>25</v>
      </c>
      <c r="T2222" s="17" t="s">
        <v>5975</v>
      </c>
      <c r="U2222" s="17" t="s">
        <v>5898</v>
      </c>
      <c r="AB2222" s="1" t="s">
        <v>1777</v>
      </c>
    </row>
    <row r="2223" spans="1:28" x14ac:dyDescent="0.3">
      <c r="A2223">
        <v>3002129923</v>
      </c>
      <c r="B2223" s="26" t="s">
        <v>3312</v>
      </c>
      <c r="C2223" t="s">
        <v>3313</v>
      </c>
      <c r="E2223" t="s">
        <v>3314</v>
      </c>
      <c r="G2223" t="s">
        <v>31</v>
      </c>
      <c r="H2223" s="22" t="str">
        <f>VLOOKUP(G2223,'ISO Country Codes'!A:B,2, FALSE)</f>
        <v> India</v>
      </c>
      <c r="I2223" s="24" t="str">
        <f t="shared" si="68"/>
        <v>15 Saheed Nagar, ,  India</v>
      </c>
      <c r="J2223" s="15" t="str">
        <f t="shared" si="69"/>
        <v>Bhubaneshwar,  India</v>
      </c>
      <c r="K2223" t="s">
        <v>503</v>
      </c>
      <c r="L2223" s="2">
        <v>39065</v>
      </c>
      <c r="M2223" t="s">
        <v>23</v>
      </c>
      <c r="N2223" t="s">
        <v>4670</v>
      </c>
      <c r="O2223">
        <v>1</v>
      </c>
      <c r="P2223">
        <v>1</v>
      </c>
      <c r="R2223" t="s">
        <v>25</v>
      </c>
      <c r="S2223" t="s">
        <v>25</v>
      </c>
      <c r="T2223" s="17" t="s">
        <v>5975</v>
      </c>
      <c r="U2223" s="17" t="s">
        <v>5898</v>
      </c>
      <c r="AB2223" s="1" t="s">
        <v>1777</v>
      </c>
    </row>
    <row r="2224" spans="1:28" x14ac:dyDescent="0.3">
      <c r="A2224">
        <v>3002129923</v>
      </c>
      <c r="B2224" s="26" t="s">
        <v>3312</v>
      </c>
      <c r="C2224" t="s">
        <v>3313</v>
      </c>
      <c r="E2224" t="s">
        <v>3314</v>
      </c>
      <c r="G2224" t="s">
        <v>31</v>
      </c>
      <c r="H2224" s="22" t="str">
        <f>VLOOKUP(G2224,'ISO Country Codes'!A:B,2, FALSE)</f>
        <v> India</v>
      </c>
      <c r="I2224" s="24" t="str">
        <f t="shared" si="68"/>
        <v>15 Saheed Nagar, ,  India</v>
      </c>
      <c r="J2224" s="15" t="str">
        <f t="shared" si="69"/>
        <v>Bhubaneshwar,  India</v>
      </c>
      <c r="K2224" t="s">
        <v>503</v>
      </c>
      <c r="L2224" s="2">
        <v>39065</v>
      </c>
      <c r="M2224" t="s">
        <v>23</v>
      </c>
      <c r="N2224" t="s">
        <v>4670</v>
      </c>
      <c r="O2224">
        <v>2</v>
      </c>
      <c r="P2224">
        <v>1</v>
      </c>
      <c r="R2224" t="s">
        <v>25</v>
      </c>
      <c r="S2224" t="s">
        <v>25</v>
      </c>
      <c r="T2224" s="17" t="s">
        <v>5898</v>
      </c>
      <c r="U2224" s="17" t="s">
        <v>5975</v>
      </c>
      <c r="AB2224" s="1" t="s">
        <v>1777</v>
      </c>
    </row>
    <row r="2225" spans="1:28" x14ac:dyDescent="0.3">
      <c r="A2225">
        <v>3002129923</v>
      </c>
      <c r="B2225" s="26" t="s">
        <v>3312</v>
      </c>
      <c r="C2225" t="s">
        <v>3313</v>
      </c>
      <c r="E2225" t="s">
        <v>3314</v>
      </c>
      <c r="G2225" t="s">
        <v>31</v>
      </c>
      <c r="H2225" s="22" t="str">
        <f>VLOOKUP(G2225,'ISO Country Codes'!A:B,2, FALSE)</f>
        <v> India</v>
      </c>
      <c r="I2225" s="24" t="str">
        <f t="shared" si="68"/>
        <v>15 Saheed Nagar, ,  India</v>
      </c>
      <c r="J2225" s="15" t="str">
        <f t="shared" si="69"/>
        <v>Bhubaneshwar,  India</v>
      </c>
      <c r="K2225" t="s">
        <v>503</v>
      </c>
      <c r="L2225" s="2">
        <v>39065</v>
      </c>
      <c r="M2225" t="s">
        <v>23</v>
      </c>
      <c r="N2225" t="s">
        <v>4670</v>
      </c>
      <c r="O2225">
        <v>3</v>
      </c>
      <c r="P2225">
        <v>1</v>
      </c>
      <c r="R2225" t="s">
        <v>25</v>
      </c>
      <c r="S2225" t="s">
        <v>25</v>
      </c>
      <c r="T2225" s="17" t="s">
        <v>5975</v>
      </c>
      <c r="U2225" s="17" t="s">
        <v>5898</v>
      </c>
      <c r="AB2225" s="1" t="s">
        <v>1777</v>
      </c>
    </row>
    <row r="2226" spans="1:28" x14ac:dyDescent="0.3">
      <c r="A2226">
        <v>3002129923</v>
      </c>
      <c r="B2226" s="26" t="s">
        <v>3312</v>
      </c>
      <c r="C2226" t="s">
        <v>3313</v>
      </c>
      <c r="E2226" t="s">
        <v>3314</v>
      </c>
      <c r="G2226" t="s">
        <v>31</v>
      </c>
      <c r="H2226" s="22" t="str">
        <f>VLOOKUP(G2226,'ISO Country Codes'!A:B,2, FALSE)</f>
        <v> India</v>
      </c>
      <c r="I2226" s="24" t="str">
        <f t="shared" si="68"/>
        <v>15 Saheed Nagar, ,  India</v>
      </c>
      <c r="J2226" s="15" t="str">
        <f t="shared" si="69"/>
        <v>Bhubaneshwar,  India</v>
      </c>
      <c r="K2226" t="s">
        <v>503</v>
      </c>
      <c r="L2226" s="2">
        <v>39065</v>
      </c>
      <c r="M2226" t="s">
        <v>23</v>
      </c>
      <c r="N2226" t="s">
        <v>4670</v>
      </c>
      <c r="O2226">
        <v>4</v>
      </c>
      <c r="P2226">
        <v>1</v>
      </c>
      <c r="R2226" t="s">
        <v>25</v>
      </c>
      <c r="S2226" t="s">
        <v>25</v>
      </c>
      <c r="T2226" s="17" t="s">
        <v>5975</v>
      </c>
      <c r="U2226" s="17" t="s">
        <v>5898</v>
      </c>
      <c r="AB2226" s="1" t="s">
        <v>1777</v>
      </c>
    </row>
    <row r="2227" spans="1:28" x14ac:dyDescent="0.3">
      <c r="A2227">
        <v>3002129923</v>
      </c>
      <c r="B2227" s="26" t="s">
        <v>3312</v>
      </c>
      <c r="C2227" t="s">
        <v>3313</v>
      </c>
      <c r="E2227" t="s">
        <v>3314</v>
      </c>
      <c r="G2227" t="s">
        <v>31</v>
      </c>
      <c r="H2227" s="22" t="str">
        <f>VLOOKUP(G2227,'ISO Country Codes'!A:B,2, FALSE)</f>
        <v> India</v>
      </c>
      <c r="I2227" s="24" t="str">
        <f t="shared" si="68"/>
        <v>15 Saheed Nagar, ,  India</v>
      </c>
      <c r="J2227" s="15" t="str">
        <f t="shared" si="69"/>
        <v>Bhubaneshwar,  India</v>
      </c>
      <c r="K2227" t="s">
        <v>503</v>
      </c>
      <c r="L2227" s="2">
        <v>39065</v>
      </c>
      <c r="M2227" t="s">
        <v>23</v>
      </c>
      <c r="N2227" t="s">
        <v>4670</v>
      </c>
      <c r="O2227">
        <v>5</v>
      </c>
      <c r="P2227">
        <v>1</v>
      </c>
      <c r="R2227" t="s">
        <v>26</v>
      </c>
      <c r="S2227" t="s">
        <v>25</v>
      </c>
      <c r="T2227" s="17" t="s">
        <v>5898</v>
      </c>
      <c r="U2227" s="17" t="s">
        <v>5975</v>
      </c>
      <c r="AB2227" s="1" t="s">
        <v>1777</v>
      </c>
    </row>
    <row r="2228" spans="1:28" x14ac:dyDescent="0.3">
      <c r="A2228">
        <v>3003671539</v>
      </c>
      <c r="B2228" s="26" t="s">
        <v>902</v>
      </c>
      <c r="C2228" t="s">
        <v>903</v>
      </c>
      <c r="E2228" t="s">
        <v>904</v>
      </c>
      <c r="F2228" t="s">
        <v>550</v>
      </c>
      <c r="G2228" t="s">
        <v>39</v>
      </c>
      <c r="H2228" s="22" t="str">
        <f>VLOOKUP(G2228,'ISO Country Codes'!A:B,2, FALSE)</f>
        <v> Indonesia</v>
      </c>
      <c r="I2228" s="24" t="str">
        <f t="shared" si="68"/>
        <v>Jln. Strat Buntu, Kalimantan Timur,  Indonesia</v>
      </c>
      <c r="J2228" s="15" t="str">
        <f t="shared" si="69"/>
        <v>Tarakan,  Indonesia</v>
      </c>
      <c r="K2228" t="s">
        <v>503</v>
      </c>
      <c r="L2228" s="2">
        <v>38286</v>
      </c>
      <c r="M2228" t="s">
        <v>1035</v>
      </c>
      <c r="N2228" t="s">
        <v>4671</v>
      </c>
      <c r="O2228">
        <v>3</v>
      </c>
      <c r="P2228">
        <v>1</v>
      </c>
      <c r="Q2228" t="s">
        <v>198</v>
      </c>
      <c r="R2228" t="s">
        <v>25</v>
      </c>
      <c r="S2228" t="s">
        <v>25</v>
      </c>
      <c r="T2228" s="17" t="s">
        <v>5898</v>
      </c>
      <c r="U2228" s="17" t="s">
        <v>5975</v>
      </c>
      <c r="AB2228" s="1" t="s">
        <v>1777</v>
      </c>
    </row>
    <row r="2229" spans="1:28" x14ac:dyDescent="0.3">
      <c r="A2229">
        <v>3003671539</v>
      </c>
      <c r="B2229" s="26" t="s">
        <v>902</v>
      </c>
      <c r="C2229" t="s">
        <v>903</v>
      </c>
      <c r="E2229" t="s">
        <v>904</v>
      </c>
      <c r="F2229" t="s">
        <v>550</v>
      </c>
      <c r="G2229" t="s">
        <v>39</v>
      </c>
      <c r="H2229" s="22" t="str">
        <f>VLOOKUP(G2229,'ISO Country Codes'!A:B,2, FALSE)</f>
        <v> Indonesia</v>
      </c>
      <c r="I2229" s="24" t="str">
        <f t="shared" si="68"/>
        <v>Jln. Strat Buntu, Kalimantan Timur,  Indonesia</v>
      </c>
      <c r="J2229" s="15" t="str">
        <f t="shared" si="69"/>
        <v>Tarakan,  Indonesia</v>
      </c>
      <c r="K2229" t="s">
        <v>503</v>
      </c>
      <c r="L2229" s="2">
        <v>38286</v>
      </c>
      <c r="M2229" t="s">
        <v>1035</v>
      </c>
      <c r="N2229" t="s">
        <v>4671</v>
      </c>
      <c r="O2229">
        <v>3</v>
      </c>
      <c r="P2229">
        <v>1</v>
      </c>
      <c r="Q2229" t="s">
        <v>199</v>
      </c>
      <c r="R2229" t="s">
        <v>25</v>
      </c>
      <c r="S2229" t="s">
        <v>25</v>
      </c>
      <c r="T2229" s="17" t="s">
        <v>5975</v>
      </c>
      <c r="U2229" s="17" t="s">
        <v>5898</v>
      </c>
      <c r="AB2229" s="1" t="s">
        <v>1777</v>
      </c>
    </row>
    <row r="2230" spans="1:28" x14ac:dyDescent="0.3">
      <c r="A2230">
        <v>3003671539</v>
      </c>
      <c r="B2230" s="26" t="s">
        <v>902</v>
      </c>
      <c r="C2230" t="s">
        <v>903</v>
      </c>
      <c r="E2230" t="s">
        <v>904</v>
      </c>
      <c r="F2230" t="s">
        <v>550</v>
      </c>
      <c r="G2230" t="s">
        <v>39</v>
      </c>
      <c r="H2230" s="22" t="str">
        <f>VLOOKUP(G2230,'ISO Country Codes'!A:B,2, FALSE)</f>
        <v> Indonesia</v>
      </c>
      <c r="I2230" s="24" t="str">
        <f t="shared" si="68"/>
        <v>Jln. Strat Buntu, Kalimantan Timur,  Indonesia</v>
      </c>
      <c r="J2230" s="15" t="str">
        <f t="shared" si="69"/>
        <v>Tarakan,  Indonesia</v>
      </c>
      <c r="K2230" t="s">
        <v>503</v>
      </c>
      <c r="L2230" s="2">
        <v>38286</v>
      </c>
      <c r="M2230" t="s">
        <v>1035</v>
      </c>
      <c r="N2230" t="s">
        <v>4671</v>
      </c>
      <c r="O2230">
        <v>3</v>
      </c>
      <c r="P2230">
        <v>1</v>
      </c>
      <c r="Q2230" t="s">
        <v>552</v>
      </c>
      <c r="R2230" t="s">
        <v>25</v>
      </c>
      <c r="S2230" t="s">
        <v>25</v>
      </c>
      <c r="T2230" s="17" t="s">
        <v>5975</v>
      </c>
      <c r="U2230" s="17" t="s">
        <v>5898</v>
      </c>
      <c r="AB2230" s="1" t="s">
        <v>1777</v>
      </c>
    </row>
    <row r="2231" spans="1:28" x14ac:dyDescent="0.3">
      <c r="A2231">
        <v>3003671539</v>
      </c>
      <c r="B2231" s="26" t="s">
        <v>902</v>
      </c>
      <c r="C2231" t="s">
        <v>903</v>
      </c>
      <c r="E2231" t="s">
        <v>904</v>
      </c>
      <c r="F2231" t="s">
        <v>550</v>
      </c>
      <c r="G2231" t="s">
        <v>39</v>
      </c>
      <c r="H2231" s="22" t="str">
        <f>VLOOKUP(G2231,'ISO Country Codes'!A:B,2, FALSE)</f>
        <v> Indonesia</v>
      </c>
      <c r="I2231" s="24" t="str">
        <f t="shared" si="68"/>
        <v>Jln. Strat Buntu, Kalimantan Timur,  Indonesia</v>
      </c>
      <c r="J2231" s="15" t="str">
        <f t="shared" si="69"/>
        <v>Tarakan,  Indonesia</v>
      </c>
      <c r="K2231" t="s">
        <v>503</v>
      </c>
      <c r="L2231" s="2">
        <v>38286</v>
      </c>
      <c r="M2231" t="s">
        <v>1035</v>
      </c>
      <c r="N2231" t="s">
        <v>4671</v>
      </c>
      <c r="O2231">
        <v>3</v>
      </c>
      <c r="P2231">
        <v>1</v>
      </c>
      <c r="Q2231" t="s">
        <v>563</v>
      </c>
      <c r="R2231" t="s">
        <v>25</v>
      </c>
      <c r="S2231" t="s">
        <v>25</v>
      </c>
      <c r="T2231" s="17" t="s">
        <v>5898</v>
      </c>
      <c r="U2231" s="17" t="s">
        <v>5975</v>
      </c>
      <c r="AB2231" s="1" t="s">
        <v>1777</v>
      </c>
    </row>
    <row r="2232" spans="1:28" x14ac:dyDescent="0.3">
      <c r="A2232">
        <v>3003671539</v>
      </c>
      <c r="B2232" s="26" t="s">
        <v>902</v>
      </c>
      <c r="C2232" t="s">
        <v>903</v>
      </c>
      <c r="E2232" t="s">
        <v>904</v>
      </c>
      <c r="F2232" t="s">
        <v>550</v>
      </c>
      <c r="G2232" t="s">
        <v>39</v>
      </c>
      <c r="H2232" s="22" t="str">
        <f>VLOOKUP(G2232,'ISO Country Codes'!A:B,2, FALSE)</f>
        <v> Indonesia</v>
      </c>
      <c r="I2232" s="24" t="str">
        <f t="shared" si="68"/>
        <v>Jln. Strat Buntu, Kalimantan Timur,  Indonesia</v>
      </c>
      <c r="J2232" s="15" t="str">
        <f t="shared" si="69"/>
        <v>Tarakan,  Indonesia</v>
      </c>
      <c r="K2232" t="s">
        <v>503</v>
      </c>
      <c r="L2232" s="2">
        <v>38286</v>
      </c>
      <c r="M2232" t="s">
        <v>1035</v>
      </c>
      <c r="N2232" t="s">
        <v>4671</v>
      </c>
      <c r="O2232">
        <v>3</v>
      </c>
      <c r="P2232">
        <v>1</v>
      </c>
      <c r="Q2232" t="s">
        <v>564</v>
      </c>
      <c r="R2232" t="s">
        <v>25</v>
      </c>
      <c r="S2232" t="s">
        <v>25</v>
      </c>
      <c r="T2232" s="17" t="s">
        <v>5898</v>
      </c>
      <c r="U2232" s="17" t="s">
        <v>5975</v>
      </c>
      <c r="AB2232" s="1" t="s">
        <v>1777</v>
      </c>
    </row>
    <row r="2233" spans="1:28" x14ac:dyDescent="0.3">
      <c r="A2233">
        <v>3003671539</v>
      </c>
      <c r="B2233" s="26" t="s">
        <v>902</v>
      </c>
      <c r="C2233" t="s">
        <v>903</v>
      </c>
      <c r="E2233" t="s">
        <v>904</v>
      </c>
      <c r="F2233" t="s">
        <v>550</v>
      </c>
      <c r="G2233" t="s">
        <v>39</v>
      </c>
      <c r="H2233" s="22" t="str">
        <f>VLOOKUP(G2233,'ISO Country Codes'!A:B,2, FALSE)</f>
        <v> Indonesia</v>
      </c>
      <c r="I2233" s="24" t="str">
        <f t="shared" si="68"/>
        <v>Jln. Strat Buntu, Kalimantan Timur,  Indonesia</v>
      </c>
      <c r="J2233" s="15" t="str">
        <f t="shared" si="69"/>
        <v>Tarakan,  Indonesia</v>
      </c>
      <c r="K2233" t="s">
        <v>503</v>
      </c>
      <c r="L2233" s="2">
        <v>38309</v>
      </c>
      <c r="M2233" t="s">
        <v>1035</v>
      </c>
      <c r="N2233" t="s">
        <v>4672</v>
      </c>
      <c r="O2233">
        <v>3</v>
      </c>
      <c r="P2233">
        <v>1</v>
      </c>
      <c r="Q2233" t="s">
        <v>198</v>
      </c>
      <c r="R2233" t="s">
        <v>25</v>
      </c>
      <c r="S2233" t="s">
        <v>25</v>
      </c>
      <c r="T2233" s="17" t="s">
        <v>5898</v>
      </c>
      <c r="U2233" s="17" t="s">
        <v>5975</v>
      </c>
      <c r="AB2233" s="1" t="s">
        <v>1777</v>
      </c>
    </row>
    <row r="2234" spans="1:28" x14ac:dyDescent="0.3">
      <c r="A2234">
        <v>3003671539</v>
      </c>
      <c r="B2234" s="26" t="s">
        <v>902</v>
      </c>
      <c r="C2234" t="s">
        <v>903</v>
      </c>
      <c r="E2234" t="s">
        <v>904</v>
      </c>
      <c r="F2234" t="s">
        <v>550</v>
      </c>
      <c r="G2234" t="s">
        <v>39</v>
      </c>
      <c r="H2234" s="22" t="str">
        <f>VLOOKUP(G2234,'ISO Country Codes'!A:B,2, FALSE)</f>
        <v> Indonesia</v>
      </c>
      <c r="I2234" s="24" t="str">
        <f t="shared" si="68"/>
        <v>Jln. Strat Buntu, Kalimantan Timur,  Indonesia</v>
      </c>
      <c r="J2234" s="15" t="str">
        <f t="shared" si="69"/>
        <v>Tarakan,  Indonesia</v>
      </c>
      <c r="K2234" t="s">
        <v>503</v>
      </c>
      <c r="L2234" s="2">
        <v>38309</v>
      </c>
      <c r="M2234" t="s">
        <v>1035</v>
      </c>
      <c r="N2234" t="s">
        <v>4672</v>
      </c>
      <c r="O2234">
        <v>3</v>
      </c>
      <c r="P2234">
        <v>1</v>
      </c>
      <c r="Q2234" t="s">
        <v>199</v>
      </c>
      <c r="R2234" t="s">
        <v>25</v>
      </c>
      <c r="S2234" t="s">
        <v>25</v>
      </c>
      <c r="T2234" s="17" t="s">
        <v>5975</v>
      </c>
      <c r="U2234" s="17" t="s">
        <v>5898</v>
      </c>
      <c r="AB2234" s="1" t="s">
        <v>1777</v>
      </c>
    </row>
    <row r="2235" spans="1:28" x14ac:dyDescent="0.3">
      <c r="A2235">
        <v>3003671539</v>
      </c>
      <c r="B2235" s="26" t="s">
        <v>902</v>
      </c>
      <c r="C2235" t="s">
        <v>903</v>
      </c>
      <c r="E2235" t="s">
        <v>904</v>
      </c>
      <c r="F2235" t="s">
        <v>550</v>
      </c>
      <c r="G2235" t="s">
        <v>39</v>
      </c>
      <c r="H2235" s="22" t="str">
        <f>VLOOKUP(G2235,'ISO Country Codes'!A:B,2, FALSE)</f>
        <v> Indonesia</v>
      </c>
      <c r="I2235" s="24" t="str">
        <f t="shared" si="68"/>
        <v>Jln. Strat Buntu, Kalimantan Timur,  Indonesia</v>
      </c>
      <c r="J2235" s="15" t="str">
        <f t="shared" si="69"/>
        <v>Tarakan,  Indonesia</v>
      </c>
      <c r="K2235" t="s">
        <v>503</v>
      </c>
      <c r="L2235" s="2">
        <v>38309</v>
      </c>
      <c r="M2235" t="s">
        <v>1035</v>
      </c>
      <c r="N2235" t="s">
        <v>4672</v>
      </c>
      <c r="O2235">
        <v>3</v>
      </c>
      <c r="P2235">
        <v>1</v>
      </c>
      <c r="Q2235" t="s">
        <v>552</v>
      </c>
      <c r="R2235" t="s">
        <v>25</v>
      </c>
      <c r="S2235" t="s">
        <v>25</v>
      </c>
      <c r="T2235" s="17" t="s">
        <v>5898</v>
      </c>
      <c r="U2235" s="17" t="s">
        <v>5975</v>
      </c>
      <c r="AB2235" s="1" t="s">
        <v>1777</v>
      </c>
    </row>
    <row r="2236" spans="1:28" x14ac:dyDescent="0.3">
      <c r="A2236">
        <v>3003671539</v>
      </c>
      <c r="B2236" s="26" t="s">
        <v>902</v>
      </c>
      <c r="C2236" t="s">
        <v>903</v>
      </c>
      <c r="E2236" t="s">
        <v>904</v>
      </c>
      <c r="F2236" t="s">
        <v>550</v>
      </c>
      <c r="G2236" t="s">
        <v>39</v>
      </c>
      <c r="H2236" s="22" t="str">
        <f>VLOOKUP(G2236,'ISO Country Codes'!A:B,2, FALSE)</f>
        <v> Indonesia</v>
      </c>
      <c r="I2236" s="24" t="str">
        <f t="shared" si="68"/>
        <v>Jln. Strat Buntu, Kalimantan Timur,  Indonesia</v>
      </c>
      <c r="J2236" s="15" t="str">
        <f t="shared" si="69"/>
        <v>Tarakan,  Indonesia</v>
      </c>
      <c r="K2236" t="s">
        <v>503</v>
      </c>
      <c r="L2236" s="2">
        <v>38309</v>
      </c>
      <c r="M2236" t="s">
        <v>1035</v>
      </c>
      <c r="N2236" t="s">
        <v>4672</v>
      </c>
      <c r="O2236">
        <v>3</v>
      </c>
      <c r="P2236">
        <v>1</v>
      </c>
      <c r="Q2236" t="s">
        <v>563</v>
      </c>
      <c r="R2236" t="s">
        <v>25</v>
      </c>
      <c r="S2236" t="s">
        <v>25</v>
      </c>
      <c r="T2236" s="17" t="s">
        <v>5975</v>
      </c>
      <c r="U2236" s="17" t="s">
        <v>5898</v>
      </c>
      <c r="AB2236" s="1" t="s">
        <v>1777</v>
      </c>
    </row>
    <row r="2237" spans="1:28" x14ac:dyDescent="0.3">
      <c r="A2237">
        <v>3003671539</v>
      </c>
      <c r="B2237" s="26" t="s">
        <v>902</v>
      </c>
      <c r="C2237" t="s">
        <v>903</v>
      </c>
      <c r="E2237" t="s">
        <v>904</v>
      </c>
      <c r="F2237" t="s">
        <v>550</v>
      </c>
      <c r="G2237" t="s">
        <v>39</v>
      </c>
      <c r="H2237" s="22" t="str">
        <f>VLOOKUP(G2237,'ISO Country Codes'!A:B,2, FALSE)</f>
        <v> Indonesia</v>
      </c>
      <c r="I2237" s="24" t="str">
        <f t="shared" si="68"/>
        <v>Jln. Strat Buntu, Kalimantan Timur,  Indonesia</v>
      </c>
      <c r="J2237" s="15" t="str">
        <f t="shared" si="69"/>
        <v>Tarakan,  Indonesia</v>
      </c>
      <c r="K2237" t="s">
        <v>503</v>
      </c>
      <c r="L2237" s="2">
        <v>38309</v>
      </c>
      <c r="M2237" t="s">
        <v>1035</v>
      </c>
      <c r="N2237" t="s">
        <v>4672</v>
      </c>
      <c r="O2237">
        <v>3</v>
      </c>
      <c r="P2237">
        <v>1</v>
      </c>
      <c r="Q2237" t="s">
        <v>564</v>
      </c>
      <c r="R2237" t="s">
        <v>25</v>
      </c>
      <c r="S2237" t="s">
        <v>25</v>
      </c>
      <c r="T2237" s="17" t="s">
        <v>5898</v>
      </c>
      <c r="U2237" s="17" t="s">
        <v>5975</v>
      </c>
      <c r="AB2237" s="1" t="s">
        <v>1777</v>
      </c>
    </row>
  </sheetData>
  <mergeCells count="1">
    <mergeCell ref="T1:AA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9"/>
  <sheetViews>
    <sheetView topLeftCell="A84" workbookViewId="0">
      <selection activeCell="H116" sqref="H116"/>
    </sheetView>
  </sheetViews>
  <sheetFormatPr defaultRowHeight="14.4" x14ac:dyDescent="0.3"/>
  <cols>
    <col min="1" max="1" width="9.109375" style="9"/>
    <col min="2" max="2" width="46.44140625" style="9" customWidth="1"/>
    <col min="3" max="3" width="9.109375" style="9"/>
    <col min="7" max="7" width="9.109375" style="1"/>
  </cols>
  <sheetData>
    <row r="1" spans="1:7" ht="15" thickBot="1" x14ac:dyDescent="0.35">
      <c r="A1" s="8" t="s">
        <v>4674</v>
      </c>
      <c r="B1" s="7" t="s">
        <v>4873</v>
      </c>
      <c r="C1" s="8"/>
      <c r="D1" s="5"/>
      <c r="E1" s="5"/>
      <c r="F1" s="4"/>
      <c r="G1" s="6"/>
    </row>
    <row r="2" spans="1:7" ht="15" thickBot="1" x14ac:dyDescent="0.35">
      <c r="A2" s="8" t="s">
        <v>4675</v>
      </c>
      <c r="B2" s="7" t="s">
        <v>4874</v>
      </c>
      <c r="C2" s="8"/>
      <c r="D2" s="5"/>
      <c r="E2" s="5"/>
      <c r="F2" s="4"/>
      <c r="G2" s="6"/>
    </row>
    <row r="3" spans="1:7" ht="15" thickBot="1" x14ac:dyDescent="0.35">
      <c r="A3" s="8" t="s">
        <v>4676</v>
      </c>
      <c r="B3" s="7" t="s">
        <v>4875</v>
      </c>
      <c r="C3" s="8"/>
      <c r="D3" s="5"/>
      <c r="E3" s="5"/>
      <c r="F3" s="4"/>
      <c r="G3" s="6"/>
    </row>
    <row r="4" spans="1:7" ht="15" thickBot="1" x14ac:dyDescent="0.35">
      <c r="A4" s="8" t="s">
        <v>4677</v>
      </c>
      <c r="B4" s="7" t="s">
        <v>4876</v>
      </c>
      <c r="C4" s="8"/>
      <c r="D4" s="5"/>
      <c r="E4" s="5"/>
      <c r="F4" s="4"/>
      <c r="G4" s="6"/>
    </row>
    <row r="5" spans="1:7" ht="15" thickBot="1" x14ac:dyDescent="0.35">
      <c r="A5" s="8" t="s">
        <v>4678</v>
      </c>
      <c r="B5" s="7" t="s">
        <v>4877</v>
      </c>
      <c r="C5" s="8"/>
      <c r="D5" s="5"/>
      <c r="E5" s="5"/>
      <c r="F5" s="4"/>
      <c r="G5" s="6"/>
    </row>
    <row r="6" spans="1:7" ht="15" thickBot="1" x14ac:dyDescent="0.35">
      <c r="A6" s="8" t="s">
        <v>4679</v>
      </c>
      <c r="B6" s="7" t="s">
        <v>4878</v>
      </c>
      <c r="C6" s="8"/>
      <c r="D6" s="5"/>
      <c r="E6" s="5"/>
      <c r="F6" s="4"/>
      <c r="G6" s="6"/>
    </row>
    <row r="7" spans="1:7" ht="15" thickBot="1" x14ac:dyDescent="0.35">
      <c r="A7" s="8" t="s">
        <v>4680</v>
      </c>
      <c r="B7" s="7" t="s">
        <v>4879</v>
      </c>
      <c r="C7" s="8"/>
      <c r="D7" s="5"/>
      <c r="E7" s="5"/>
      <c r="F7" s="4"/>
      <c r="G7" s="6"/>
    </row>
    <row r="8" spans="1:7" ht="15" thickBot="1" x14ac:dyDescent="0.35">
      <c r="A8" s="8" t="s">
        <v>4681</v>
      </c>
      <c r="B8" s="7" t="s">
        <v>4880</v>
      </c>
      <c r="C8" s="8"/>
      <c r="D8" s="5"/>
      <c r="E8" s="5"/>
      <c r="F8" s="4"/>
      <c r="G8" s="6"/>
    </row>
    <row r="9" spans="1:7" ht="15" thickBot="1" x14ac:dyDescent="0.35">
      <c r="A9" s="8" t="s">
        <v>4682</v>
      </c>
      <c r="B9" s="7" t="s">
        <v>4881</v>
      </c>
      <c r="C9" s="8"/>
      <c r="D9" s="5"/>
      <c r="E9" s="5"/>
      <c r="F9" s="4"/>
      <c r="G9" s="6"/>
    </row>
    <row r="10" spans="1:7" ht="15" thickBot="1" x14ac:dyDescent="0.35">
      <c r="A10" s="8" t="s">
        <v>4683</v>
      </c>
      <c r="B10" s="7" t="s">
        <v>4882</v>
      </c>
      <c r="C10" s="8"/>
      <c r="D10" s="5"/>
      <c r="E10" s="5"/>
      <c r="F10" s="4"/>
      <c r="G10" s="6"/>
    </row>
    <row r="11" spans="1:7" ht="15" thickBot="1" x14ac:dyDescent="0.35">
      <c r="A11" s="8" t="s">
        <v>168</v>
      </c>
      <c r="B11" s="7" t="s">
        <v>4883</v>
      </c>
      <c r="C11" s="8"/>
      <c r="D11" s="5"/>
      <c r="E11" s="5"/>
      <c r="F11" s="4"/>
      <c r="G11" s="6"/>
    </row>
    <row r="12" spans="1:7" ht="15" thickBot="1" x14ac:dyDescent="0.35">
      <c r="A12" s="8" t="s">
        <v>4684</v>
      </c>
      <c r="B12" s="7" t="s">
        <v>4884</v>
      </c>
      <c r="C12" s="8"/>
      <c r="D12" s="5"/>
      <c r="E12" s="5"/>
      <c r="F12" s="4"/>
      <c r="G12" s="6"/>
    </row>
    <row r="13" spans="1:7" ht="15" thickBot="1" x14ac:dyDescent="0.35">
      <c r="A13" s="8" t="s">
        <v>3498</v>
      </c>
      <c r="B13" s="7" t="s">
        <v>4885</v>
      </c>
      <c r="C13" s="8"/>
      <c r="D13" s="5"/>
      <c r="E13" s="5"/>
      <c r="F13" s="4"/>
      <c r="G13" s="6"/>
    </row>
    <row r="14" spans="1:7" ht="15" thickBot="1" x14ac:dyDescent="0.35">
      <c r="A14" s="8" t="s">
        <v>4685</v>
      </c>
      <c r="B14" s="7" t="s">
        <v>4886</v>
      </c>
      <c r="C14" s="8"/>
      <c r="D14" s="5"/>
      <c r="E14" s="5"/>
      <c r="F14" s="4"/>
      <c r="G14" s="6"/>
    </row>
    <row r="15" spans="1:7" ht="15" thickBot="1" x14ac:dyDescent="0.35">
      <c r="A15" s="8" t="s">
        <v>4686</v>
      </c>
      <c r="B15" s="7" t="s">
        <v>4887</v>
      </c>
      <c r="C15" s="8"/>
      <c r="D15" s="5"/>
      <c r="E15" s="5"/>
      <c r="F15" s="4"/>
      <c r="G15" s="6"/>
    </row>
    <row r="16" spans="1:7" ht="15" thickBot="1" x14ac:dyDescent="0.35">
      <c r="A16" s="8" t="s">
        <v>4687</v>
      </c>
      <c r="B16" s="7" t="s">
        <v>4888</v>
      </c>
      <c r="C16" s="8"/>
      <c r="D16" s="5"/>
      <c r="E16" s="5"/>
      <c r="F16" s="4"/>
      <c r="G16" s="6"/>
    </row>
    <row r="17" spans="1:7" ht="15" thickBot="1" x14ac:dyDescent="0.35">
      <c r="A17" s="8" t="s">
        <v>4688</v>
      </c>
      <c r="B17" s="7" t="s">
        <v>4889</v>
      </c>
      <c r="C17" s="8"/>
      <c r="D17" s="5"/>
      <c r="E17" s="5"/>
      <c r="F17" s="4"/>
      <c r="G17" s="6"/>
    </row>
    <row r="18" spans="1:7" ht="15" thickBot="1" x14ac:dyDescent="0.35">
      <c r="A18" s="8" t="s">
        <v>4689</v>
      </c>
      <c r="B18" s="7" t="s">
        <v>4890</v>
      </c>
      <c r="C18" s="8"/>
      <c r="D18" s="5"/>
      <c r="E18" s="5"/>
      <c r="F18" s="4"/>
      <c r="G18" s="6"/>
    </row>
    <row r="19" spans="1:7" ht="15" thickBot="1" x14ac:dyDescent="0.35">
      <c r="A19" s="8" t="s">
        <v>153</v>
      </c>
      <c r="B19" s="7" t="s">
        <v>4891</v>
      </c>
      <c r="C19" s="8"/>
      <c r="D19" s="5"/>
      <c r="E19" s="5"/>
      <c r="F19" s="4"/>
      <c r="G19" s="6"/>
    </row>
    <row r="20" spans="1:7" ht="15" thickBot="1" x14ac:dyDescent="0.35">
      <c r="A20" s="8" t="s">
        <v>4690</v>
      </c>
      <c r="B20" s="7" t="s">
        <v>4892</v>
      </c>
      <c r="C20" s="8"/>
      <c r="D20" s="5"/>
      <c r="E20" s="5"/>
      <c r="F20" s="4"/>
      <c r="G20" s="6"/>
    </row>
    <row r="21" spans="1:7" ht="15" thickBot="1" x14ac:dyDescent="0.35">
      <c r="A21" s="8" t="s">
        <v>4691</v>
      </c>
      <c r="B21" s="7" t="s">
        <v>4893</v>
      </c>
      <c r="C21" s="8"/>
      <c r="D21" s="5"/>
      <c r="E21" s="5"/>
      <c r="F21" s="4"/>
      <c r="G21" s="6"/>
    </row>
    <row r="22" spans="1:7" ht="15" thickBot="1" x14ac:dyDescent="0.35">
      <c r="A22" s="8" t="s">
        <v>4692</v>
      </c>
      <c r="B22" s="7" t="s">
        <v>4894</v>
      </c>
      <c r="C22" s="8"/>
      <c r="D22" s="5"/>
      <c r="E22" s="5"/>
      <c r="F22" s="4"/>
      <c r="G22" s="6"/>
    </row>
    <row r="23" spans="1:7" ht="15" thickBot="1" x14ac:dyDescent="0.35">
      <c r="A23" s="8" t="s">
        <v>4693</v>
      </c>
      <c r="B23" s="7" t="s">
        <v>4895</v>
      </c>
      <c r="C23" s="8"/>
      <c r="D23" s="5"/>
      <c r="E23" s="5"/>
      <c r="F23" s="4"/>
      <c r="G23" s="6"/>
    </row>
    <row r="24" spans="1:7" ht="15" thickBot="1" x14ac:dyDescent="0.35">
      <c r="A24" s="8" t="s">
        <v>4694</v>
      </c>
      <c r="B24" s="7" t="s">
        <v>4896</v>
      </c>
      <c r="C24" s="8"/>
      <c r="D24" s="5"/>
      <c r="E24" s="5"/>
      <c r="F24" s="4"/>
      <c r="G24" s="6"/>
    </row>
    <row r="25" spans="1:7" ht="15" thickBot="1" x14ac:dyDescent="0.35">
      <c r="A25" s="8" t="s">
        <v>4695</v>
      </c>
      <c r="B25" s="7" t="s">
        <v>4897</v>
      </c>
      <c r="C25" s="8"/>
      <c r="D25" s="5"/>
      <c r="E25" s="5"/>
      <c r="F25" s="4"/>
      <c r="G25" s="6"/>
    </row>
    <row r="26" spans="1:7" ht="15" thickBot="1" x14ac:dyDescent="0.35">
      <c r="A26" s="8" t="s">
        <v>4696</v>
      </c>
      <c r="B26" s="7" t="s">
        <v>4898</v>
      </c>
      <c r="C26" s="8"/>
      <c r="D26" s="5"/>
      <c r="E26" s="5"/>
      <c r="F26" s="4"/>
      <c r="G26" s="6"/>
    </row>
    <row r="27" spans="1:7" ht="15" thickBot="1" x14ac:dyDescent="0.35">
      <c r="A27" s="8" t="s">
        <v>4697</v>
      </c>
      <c r="B27" s="7" t="s">
        <v>4899</v>
      </c>
      <c r="C27" s="8"/>
      <c r="D27" s="5"/>
      <c r="E27" s="5"/>
      <c r="F27" s="4"/>
      <c r="G27" s="6"/>
    </row>
    <row r="28" spans="1:7" ht="15" thickBot="1" x14ac:dyDescent="0.35">
      <c r="A28" s="8" t="s">
        <v>4698</v>
      </c>
      <c r="B28" s="7" t="s">
        <v>4900</v>
      </c>
      <c r="C28" s="8"/>
      <c r="D28" s="5"/>
      <c r="E28" s="5"/>
      <c r="F28" s="4"/>
      <c r="G28" s="6"/>
    </row>
    <row r="29" spans="1:7" ht="15" thickBot="1" x14ac:dyDescent="0.35">
      <c r="A29" s="8" t="s">
        <v>4699</v>
      </c>
      <c r="B29" s="7" t="s">
        <v>4901</v>
      </c>
      <c r="C29" s="8"/>
      <c r="D29" s="5"/>
      <c r="E29" s="5"/>
      <c r="F29" s="4"/>
      <c r="G29" s="6"/>
    </row>
    <row r="30" spans="1:7" ht="15" thickBot="1" x14ac:dyDescent="0.35">
      <c r="A30" s="8" t="s">
        <v>4700</v>
      </c>
      <c r="B30" s="7" t="s">
        <v>4902</v>
      </c>
      <c r="C30" s="8"/>
      <c r="D30" s="5"/>
      <c r="E30" s="5"/>
      <c r="F30" s="4"/>
      <c r="G30" s="6"/>
    </row>
    <row r="31" spans="1:7" ht="15" thickBot="1" x14ac:dyDescent="0.35">
      <c r="A31" s="8" t="s">
        <v>4701</v>
      </c>
      <c r="B31" s="7" t="s">
        <v>4903</v>
      </c>
      <c r="C31" s="8"/>
      <c r="D31" s="5"/>
      <c r="E31" s="5"/>
      <c r="F31" s="4"/>
      <c r="G31" s="6"/>
    </row>
    <row r="32" spans="1:7" ht="15" thickBot="1" x14ac:dyDescent="0.35">
      <c r="A32" s="8" t="s">
        <v>475</v>
      </c>
      <c r="B32" s="7" t="s">
        <v>4904</v>
      </c>
      <c r="C32" s="8"/>
      <c r="D32" s="5"/>
      <c r="E32" s="5"/>
      <c r="F32" s="4"/>
      <c r="G32" s="6"/>
    </row>
    <row r="33" spans="1:7" ht="15" thickBot="1" x14ac:dyDescent="0.35">
      <c r="A33" s="8" t="s">
        <v>4702</v>
      </c>
      <c r="B33" s="7" t="s">
        <v>4905</v>
      </c>
      <c r="C33" s="8"/>
      <c r="D33" s="5"/>
      <c r="E33" s="5"/>
      <c r="F33" s="4"/>
      <c r="G33" s="6"/>
    </row>
    <row r="34" spans="1:7" ht="15" thickBot="1" x14ac:dyDescent="0.35">
      <c r="A34" s="8" t="s">
        <v>3269</v>
      </c>
      <c r="B34" s="7" t="s">
        <v>4906</v>
      </c>
      <c r="C34" s="8"/>
      <c r="D34" s="5"/>
      <c r="E34" s="5"/>
      <c r="F34" s="4"/>
      <c r="G34" s="6"/>
    </row>
    <row r="35" spans="1:7" ht="15" thickBot="1" x14ac:dyDescent="0.35">
      <c r="A35" s="8" t="s">
        <v>4703</v>
      </c>
      <c r="B35" s="7" t="s">
        <v>4907</v>
      </c>
      <c r="C35" s="8"/>
      <c r="D35" s="5"/>
      <c r="E35" s="5"/>
      <c r="F35" s="4"/>
      <c r="G35" s="6"/>
    </row>
    <row r="36" spans="1:7" ht="15" thickBot="1" x14ac:dyDescent="0.35">
      <c r="A36" s="8" t="s">
        <v>4704</v>
      </c>
      <c r="B36" s="7" t="s">
        <v>4908</v>
      </c>
      <c r="C36" s="8"/>
      <c r="D36" s="5"/>
      <c r="E36" s="5"/>
      <c r="F36" s="4"/>
      <c r="G36" s="6"/>
    </row>
    <row r="37" spans="1:7" ht="15" thickBot="1" x14ac:dyDescent="0.35">
      <c r="A37" s="8" t="s">
        <v>4705</v>
      </c>
      <c r="B37" s="7" t="s">
        <v>4909</v>
      </c>
      <c r="C37" s="8"/>
      <c r="D37" s="5"/>
      <c r="E37" s="5"/>
      <c r="F37" s="4"/>
      <c r="G37" s="6"/>
    </row>
    <row r="38" spans="1:7" ht="15" thickBot="1" x14ac:dyDescent="0.35">
      <c r="A38" s="8" t="s">
        <v>4706</v>
      </c>
      <c r="B38" s="7" t="s">
        <v>4910</v>
      </c>
      <c r="C38" s="8"/>
      <c r="D38" s="5"/>
      <c r="E38" s="5"/>
      <c r="F38" s="4"/>
      <c r="G38" s="6"/>
    </row>
    <row r="39" spans="1:7" ht="15" thickBot="1" x14ac:dyDescent="0.35">
      <c r="A39" s="8" t="s">
        <v>2683</v>
      </c>
      <c r="B39" s="7" t="s">
        <v>4911</v>
      </c>
      <c r="C39" s="8"/>
      <c r="D39" s="5"/>
      <c r="E39" s="5"/>
      <c r="F39" s="4"/>
      <c r="G39" s="6"/>
    </row>
    <row r="40" spans="1:7" ht="15" thickBot="1" x14ac:dyDescent="0.35">
      <c r="A40" s="8" t="s">
        <v>4707</v>
      </c>
      <c r="B40" s="7" t="s">
        <v>4912</v>
      </c>
      <c r="C40" s="8"/>
      <c r="D40" s="5"/>
      <c r="E40" s="5"/>
      <c r="F40" s="4"/>
      <c r="G40" s="6"/>
    </row>
    <row r="41" spans="1:7" ht="15" thickBot="1" x14ac:dyDescent="0.35">
      <c r="A41" s="8" t="s">
        <v>178</v>
      </c>
      <c r="B41" s="7" t="s">
        <v>4913</v>
      </c>
      <c r="C41" s="8"/>
      <c r="D41" s="5"/>
      <c r="E41" s="5"/>
      <c r="F41" s="4"/>
      <c r="G41" s="6"/>
    </row>
    <row r="42" spans="1:7" ht="15" thickBot="1" x14ac:dyDescent="0.35">
      <c r="A42" s="8" t="s">
        <v>4708</v>
      </c>
      <c r="B42" s="7" t="s">
        <v>4914</v>
      </c>
      <c r="C42" s="8"/>
      <c r="D42" s="5"/>
      <c r="E42" s="5"/>
      <c r="F42" s="4"/>
      <c r="G42" s="6"/>
    </row>
    <row r="43" spans="1:7" ht="15" thickBot="1" x14ac:dyDescent="0.35">
      <c r="A43" s="8" t="s">
        <v>4709</v>
      </c>
      <c r="B43" s="7" t="s">
        <v>4915</v>
      </c>
      <c r="C43" s="8"/>
      <c r="D43" s="5"/>
      <c r="E43" s="5"/>
      <c r="F43" s="4"/>
      <c r="G43" s="6"/>
    </row>
    <row r="44" spans="1:7" ht="15" thickBot="1" x14ac:dyDescent="0.35">
      <c r="A44" s="8" t="s">
        <v>4710</v>
      </c>
      <c r="B44" s="7" t="s">
        <v>4916</v>
      </c>
      <c r="C44" s="8"/>
      <c r="D44" s="5"/>
      <c r="E44" s="5"/>
      <c r="F44" s="4"/>
      <c r="G44" s="6"/>
    </row>
    <row r="45" spans="1:7" ht="15" thickBot="1" x14ac:dyDescent="0.35">
      <c r="A45" s="8" t="s">
        <v>2847</v>
      </c>
      <c r="B45" s="7" t="s">
        <v>4917</v>
      </c>
      <c r="C45" s="8"/>
      <c r="D45" s="5"/>
      <c r="E45" s="5"/>
      <c r="F45" s="4"/>
      <c r="G45" s="6"/>
    </row>
    <row r="46" spans="1:7" ht="15" thickBot="1" x14ac:dyDescent="0.35">
      <c r="A46" s="8" t="s">
        <v>102</v>
      </c>
      <c r="B46" s="7" t="s">
        <v>4918</v>
      </c>
      <c r="C46" s="8"/>
      <c r="D46" s="5"/>
      <c r="E46" s="5"/>
      <c r="F46" s="4"/>
      <c r="G46" s="6"/>
    </row>
    <row r="47" spans="1:7" ht="15" thickBot="1" x14ac:dyDescent="0.35">
      <c r="A47" s="8" t="s">
        <v>4711</v>
      </c>
      <c r="B47" s="7" t="s">
        <v>4919</v>
      </c>
      <c r="C47" s="8"/>
      <c r="D47" s="5"/>
      <c r="E47" s="5"/>
      <c r="F47" s="4"/>
      <c r="G47" s="6"/>
    </row>
    <row r="48" spans="1:7" ht="15" thickBot="1" x14ac:dyDescent="0.35">
      <c r="A48" s="8" t="s">
        <v>4712</v>
      </c>
      <c r="B48" s="7" t="s">
        <v>4920</v>
      </c>
      <c r="C48" s="8"/>
      <c r="D48" s="5"/>
      <c r="E48" s="5"/>
      <c r="F48" s="4"/>
      <c r="G48" s="6"/>
    </row>
    <row r="49" spans="1:7" ht="15" thickBot="1" x14ac:dyDescent="0.35">
      <c r="A49" s="8" t="s">
        <v>3213</v>
      </c>
      <c r="B49" s="7" t="s">
        <v>4921</v>
      </c>
      <c r="C49" s="8"/>
      <c r="D49" s="5"/>
      <c r="E49" s="5"/>
      <c r="F49" s="4"/>
      <c r="G49" s="6"/>
    </row>
    <row r="50" spans="1:7" ht="15" thickBot="1" x14ac:dyDescent="0.35">
      <c r="A50" s="8" t="s">
        <v>4713</v>
      </c>
      <c r="B50" s="7" t="s">
        <v>4922</v>
      </c>
      <c r="C50" s="8"/>
      <c r="D50" s="5"/>
      <c r="E50" s="5"/>
      <c r="F50" s="4"/>
      <c r="G50" s="6"/>
    </row>
    <row r="51" spans="1:7" ht="15" thickBot="1" x14ac:dyDescent="0.35">
      <c r="A51" s="8" t="s">
        <v>4714</v>
      </c>
      <c r="B51" s="7" t="s">
        <v>4923</v>
      </c>
      <c r="C51" s="8"/>
      <c r="D51" s="5"/>
      <c r="E51" s="5"/>
      <c r="F51" s="4"/>
      <c r="G51" s="6"/>
    </row>
    <row r="52" spans="1:7" ht="15" thickBot="1" x14ac:dyDescent="0.35">
      <c r="A52" s="8" t="s">
        <v>4715</v>
      </c>
      <c r="B52" s="7" t="s">
        <v>4924</v>
      </c>
      <c r="C52" s="8"/>
      <c r="D52" s="5"/>
      <c r="E52" s="5"/>
      <c r="F52" s="4"/>
      <c r="G52" s="6"/>
    </row>
    <row r="53" spans="1:7" ht="15" thickBot="1" x14ac:dyDescent="0.35">
      <c r="A53" s="8" t="s">
        <v>4716</v>
      </c>
      <c r="B53" s="7" t="s">
        <v>4925</v>
      </c>
      <c r="C53" s="8"/>
      <c r="D53" s="5"/>
      <c r="E53" s="5"/>
      <c r="F53" s="4"/>
      <c r="G53" s="6"/>
    </row>
    <row r="54" spans="1:7" ht="15" thickBot="1" x14ac:dyDescent="0.35">
      <c r="A54" s="8" t="s">
        <v>4452</v>
      </c>
      <c r="B54" s="7" t="s">
        <v>4926</v>
      </c>
      <c r="C54" s="8"/>
      <c r="D54" s="5"/>
      <c r="E54" s="5"/>
      <c r="F54" s="4"/>
      <c r="G54" s="6"/>
    </row>
    <row r="55" spans="1:7" ht="15" thickBot="1" x14ac:dyDescent="0.35">
      <c r="A55" s="8" t="s">
        <v>1443</v>
      </c>
      <c r="B55" s="7" t="s">
        <v>4927</v>
      </c>
      <c r="C55" s="8"/>
      <c r="D55" s="5"/>
      <c r="E55" s="5"/>
      <c r="F55" s="4"/>
      <c r="G55" s="6"/>
    </row>
    <row r="56" spans="1:7" ht="15" thickBot="1" x14ac:dyDescent="0.35">
      <c r="A56" s="8" t="s">
        <v>4717</v>
      </c>
      <c r="B56" s="7" t="s">
        <v>4928</v>
      </c>
      <c r="C56" s="8"/>
      <c r="D56" s="5"/>
      <c r="E56" s="5"/>
      <c r="F56" s="4"/>
      <c r="G56" s="6"/>
    </row>
    <row r="57" spans="1:7" ht="15" thickBot="1" x14ac:dyDescent="0.35">
      <c r="A57" s="8" t="s">
        <v>4718</v>
      </c>
      <c r="B57" s="7" t="s">
        <v>4929</v>
      </c>
      <c r="C57" s="8"/>
      <c r="D57" s="5"/>
      <c r="E57" s="5"/>
      <c r="F57" s="4"/>
      <c r="G57" s="6"/>
    </row>
    <row r="58" spans="1:7" ht="15" thickBot="1" x14ac:dyDescent="0.35">
      <c r="A58" s="8" t="s">
        <v>4719</v>
      </c>
      <c r="B58" s="7" t="s">
        <v>4930</v>
      </c>
      <c r="C58" s="8"/>
      <c r="D58" s="5"/>
      <c r="E58" s="5"/>
      <c r="F58" s="4"/>
      <c r="G58" s="6"/>
    </row>
    <row r="59" spans="1:7" ht="15" thickBot="1" x14ac:dyDescent="0.35">
      <c r="A59" s="8" t="s">
        <v>4720</v>
      </c>
      <c r="B59" s="7" t="s">
        <v>4931</v>
      </c>
      <c r="C59" s="8"/>
      <c r="D59" s="5"/>
      <c r="E59" s="5"/>
      <c r="F59" s="4"/>
      <c r="G59" s="6"/>
    </row>
    <row r="60" spans="1:7" ht="15" thickBot="1" x14ac:dyDescent="0.35">
      <c r="A60" s="8" t="s">
        <v>4721</v>
      </c>
      <c r="B60" s="7" t="s">
        <v>4932</v>
      </c>
      <c r="C60" s="8"/>
      <c r="D60" s="5"/>
      <c r="E60" s="5"/>
      <c r="F60" s="4"/>
      <c r="G60" s="6"/>
    </row>
    <row r="61" spans="1:7" ht="15" thickBot="1" x14ac:dyDescent="0.35">
      <c r="A61" s="8" t="s">
        <v>3698</v>
      </c>
      <c r="B61" s="7" t="s">
        <v>4933</v>
      </c>
      <c r="C61" s="8"/>
      <c r="D61" s="5"/>
      <c r="E61" s="5"/>
      <c r="F61" s="4"/>
      <c r="G61" s="6"/>
    </row>
    <row r="62" spans="1:7" ht="15" thickBot="1" x14ac:dyDescent="0.35">
      <c r="A62" s="8" t="s">
        <v>4722</v>
      </c>
      <c r="B62" s="7" t="s">
        <v>4934</v>
      </c>
      <c r="C62" s="8"/>
      <c r="D62" s="5"/>
      <c r="E62" s="5"/>
      <c r="F62" s="4"/>
      <c r="G62" s="6"/>
    </row>
    <row r="63" spans="1:7" ht="15" thickBot="1" x14ac:dyDescent="0.35">
      <c r="A63" s="8" t="s">
        <v>4723</v>
      </c>
      <c r="B63" s="7" t="s">
        <v>4935</v>
      </c>
      <c r="C63" s="8"/>
      <c r="D63" s="5"/>
      <c r="E63" s="5"/>
      <c r="F63" s="4"/>
      <c r="G63" s="6"/>
    </row>
    <row r="64" spans="1:7" ht="15" thickBot="1" x14ac:dyDescent="0.35">
      <c r="A64" s="8" t="s">
        <v>4724</v>
      </c>
      <c r="B64" s="7" t="s">
        <v>4936</v>
      </c>
      <c r="C64" s="8"/>
      <c r="D64" s="5"/>
      <c r="E64" s="5"/>
      <c r="F64" s="4"/>
      <c r="G64" s="6"/>
    </row>
    <row r="65" spans="1:7" ht="15" thickBot="1" x14ac:dyDescent="0.35">
      <c r="A65" s="8" t="s">
        <v>109</v>
      </c>
      <c r="B65" s="7" t="s">
        <v>4937</v>
      </c>
      <c r="C65" s="8"/>
      <c r="D65" s="5"/>
      <c r="E65" s="5"/>
      <c r="F65" s="4"/>
      <c r="G65" s="6"/>
    </row>
    <row r="66" spans="1:7" ht="15" thickBot="1" x14ac:dyDescent="0.35">
      <c r="A66" s="8" t="s">
        <v>4725</v>
      </c>
      <c r="B66" s="7" t="s">
        <v>4938</v>
      </c>
      <c r="C66" s="8"/>
      <c r="D66" s="5"/>
      <c r="E66" s="5"/>
      <c r="F66" s="4"/>
      <c r="G66" s="6"/>
    </row>
    <row r="67" spans="1:7" ht="15" thickBot="1" x14ac:dyDescent="0.35">
      <c r="A67" s="8" t="s">
        <v>1369</v>
      </c>
      <c r="B67" s="7" t="s">
        <v>4939</v>
      </c>
      <c r="C67" s="8"/>
      <c r="D67" s="5"/>
      <c r="E67" s="5"/>
      <c r="F67" s="4"/>
      <c r="G67" s="6"/>
    </row>
    <row r="68" spans="1:7" ht="15" thickBot="1" x14ac:dyDescent="0.35">
      <c r="A68" s="8" t="s">
        <v>4726</v>
      </c>
      <c r="B68" s="7" t="s">
        <v>4940</v>
      </c>
      <c r="C68" s="8"/>
      <c r="D68" s="5"/>
      <c r="E68" s="5"/>
      <c r="F68" s="4"/>
      <c r="G68" s="6"/>
    </row>
    <row r="69" spans="1:7" ht="15" thickBot="1" x14ac:dyDescent="0.35">
      <c r="A69" s="8" t="s">
        <v>4727</v>
      </c>
      <c r="B69" s="7" t="s">
        <v>4941</v>
      </c>
      <c r="C69" s="8"/>
      <c r="D69" s="5"/>
      <c r="E69" s="5"/>
      <c r="F69" s="4"/>
      <c r="G69" s="6"/>
    </row>
    <row r="70" spans="1:7" ht="15" thickBot="1" x14ac:dyDescent="0.35">
      <c r="A70" s="8" t="s">
        <v>4728</v>
      </c>
      <c r="B70" s="7" t="s">
        <v>4942</v>
      </c>
      <c r="C70" s="8"/>
      <c r="D70" s="5"/>
      <c r="E70" s="5"/>
      <c r="F70" s="4"/>
      <c r="G70" s="6"/>
    </row>
    <row r="71" spans="1:7" ht="15" thickBot="1" x14ac:dyDescent="0.35">
      <c r="A71" s="8" t="s">
        <v>4729</v>
      </c>
      <c r="B71" s="7" t="s">
        <v>4943</v>
      </c>
      <c r="C71" s="8"/>
      <c r="D71" s="5"/>
      <c r="E71" s="5"/>
      <c r="F71" s="4"/>
      <c r="G71" s="6"/>
    </row>
    <row r="72" spans="1:7" ht="15" thickBot="1" x14ac:dyDescent="0.35">
      <c r="A72" s="8" t="s">
        <v>4730</v>
      </c>
      <c r="B72" s="7" t="s">
        <v>4944</v>
      </c>
      <c r="C72" s="8"/>
      <c r="D72" s="5"/>
      <c r="E72" s="5"/>
      <c r="F72" s="4"/>
      <c r="G72" s="6"/>
    </row>
    <row r="73" spans="1:7" ht="15" thickBot="1" x14ac:dyDescent="0.35">
      <c r="A73" s="8" t="s">
        <v>4731</v>
      </c>
      <c r="B73" s="7" t="s">
        <v>4945</v>
      </c>
      <c r="C73" s="8"/>
      <c r="D73" s="5"/>
      <c r="E73" s="5"/>
      <c r="F73" s="4"/>
      <c r="G73" s="6"/>
    </row>
    <row r="74" spans="1:7" ht="15" thickBot="1" x14ac:dyDescent="0.35">
      <c r="A74" s="8" t="s">
        <v>4732</v>
      </c>
      <c r="B74" s="7" t="s">
        <v>4946</v>
      </c>
      <c r="C74" s="8"/>
      <c r="D74" s="5"/>
      <c r="E74" s="5"/>
      <c r="F74" s="4"/>
      <c r="G74" s="6"/>
    </row>
    <row r="75" spans="1:7" ht="15" thickBot="1" x14ac:dyDescent="0.35">
      <c r="A75" s="8" t="s">
        <v>4733</v>
      </c>
      <c r="B75" s="7" t="s">
        <v>4947</v>
      </c>
      <c r="C75" s="8"/>
      <c r="D75" s="5"/>
      <c r="E75" s="5"/>
      <c r="F75" s="4"/>
      <c r="G75" s="6"/>
    </row>
    <row r="76" spans="1:7" ht="15" thickBot="1" x14ac:dyDescent="0.35">
      <c r="A76" s="8" t="s">
        <v>4734</v>
      </c>
      <c r="B76" s="7" t="s">
        <v>4948</v>
      </c>
      <c r="C76" s="8"/>
      <c r="D76" s="5"/>
      <c r="E76" s="5"/>
      <c r="F76" s="4"/>
      <c r="G76" s="6"/>
    </row>
    <row r="77" spans="1:7" ht="15" thickBot="1" x14ac:dyDescent="0.35">
      <c r="A77" s="8" t="s">
        <v>4735</v>
      </c>
      <c r="B77" s="7" t="s">
        <v>4949</v>
      </c>
      <c r="C77" s="8"/>
      <c r="D77" s="5"/>
      <c r="E77" s="5"/>
      <c r="F77" s="4"/>
      <c r="G77" s="6"/>
    </row>
    <row r="78" spans="1:7" ht="15" thickBot="1" x14ac:dyDescent="0.35">
      <c r="A78" s="8" t="s">
        <v>4736</v>
      </c>
      <c r="B78" s="7" t="s">
        <v>4950</v>
      </c>
      <c r="C78" s="8"/>
      <c r="D78" s="5"/>
      <c r="E78" s="5"/>
      <c r="F78" s="4"/>
      <c r="G78" s="6"/>
    </row>
    <row r="79" spans="1:7" ht="15" thickBot="1" x14ac:dyDescent="0.35">
      <c r="A79" s="8" t="s">
        <v>4737</v>
      </c>
      <c r="B79" s="7" t="s">
        <v>4951</v>
      </c>
      <c r="C79" s="8"/>
      <c r="D79" s="5"/>
      <c r="E79" s="5"/>
      <c r="F79" s="4"/>
      <c r="G79" s="6"/>
    </row>
    <row r="80" spans="1:7" ht="15" thickBot="1" x14ac:dyDescent="0.35">
      <c r="A80" s="8" t="s">
        <v>4738</v>
      </c>
      <c r="B80" s="7" t="s">
        <v>4952</v>
      </c>
      <c r="C80" s="8"/>
      <c r="D80" s="5"/>
      <c r="E80" s="5"/>
      <c r="F80" s="4"/>
      <c r="G80" s="6"/>
    </row>
    <row r="81" spans="1:7" ht="15" thickBot="1" x14ac:dyDescent="0.35">
      <c r="A81" s="8" t="s">
        <v>4739</v>
      </c>
      <c r="B81" s="7" t="s">
        <v>4953</v>
      </c>
      <c r="C81" s="8"/>
      <c r="D81" s="5"/>
      <c r="E81" s="5"/>
      <c r="F81" s="4"/>
      <c r="G81" s="6"/>
    </row>
    <row r="82" spans="1:7" ht="15" thickBot="1" x14ac:dyDescent="0.35">
      <c r="A82" s="8" t="s">
        <v>4740</v>
      </c>
      <c r="B82" s="7" t="s">
        <v>4954</v>
      </c>
      <c r="C82" s="8"/>
      <c r="D82" s="5"/>
      <c r="E82" s="5"/>
      <c r="F82" s="4"/>
      <c r="G82" s="6"/>
    </row>
    <row r="83" spans="1:7" ht="15" thickBot="1" x14ac:dyDescent="0.35">
      <c r="A83" s="8" t="s">
        <v>4741</v>
      </c>
      <c r="B83" s="7" t="s">
        <v>4955</v>
      </c>
      <c r="C83" s="8"/>
      <c r="D83" s="5"/>
      <c r="E83" s="5"/>
      <c r="F83" s="4"/>
      <c r="G83" s="6"/>
    </row>
    <row r="84" spans="1:7" ht="15" thickBot="1" x14ac:dyDescent="0.35">
      <c r="A84" s="8" t="s">
        <v>4742</v>
      </c>
      <c r="B84" s="7" t="s">
        <v>4956</v>
      </c>
      <c r="C84" s="8"/>
      <c r="D84" s="5"/>
      <c r="E84" s="5"/>
      <c r="F84" s="4"/>
      <c r="G84" s="6"/>
    </row>
    <row r="85" spans="1:7" ht="15" thickBot="1" x14ac:dyDescent="0.35">
      <c r="A85" s="8" t="s">
        <v>1067</v>
      </c>
      <c r="B85" s="7" t="s">
        <v>4957</v>
      </c>
      <c r="C85" s="8"/>
      <c r="D85" s="5"/>
      <c r="E85" s="5"/>
      <c r="F85" s="4"/>
      <c r="G85" s="6"/>
    </row>
    <row r="86" spans="1:7" ht="15" thickBot="1" x14ac:dyDescent="0.35">
      <c r="A86" s="8" t="s">
        <v>4743</v>
      </c>
      <c r="B86" s="7" t="s">
        <v>4958</v>
      </c>
      <c r="C86" s="8"/>
      <c r="D86" s="5"/>
      <c r="E86" s="5"/>
      <c r="F86" s="4"/>
      <c r="G86" s="6"/>
    </row>
    <row r="87" spans="1:7" ht="15" thickBot="1" x14ac:dyDescent="0.35">
      <c r="A87" s="8" t="s">
        <v>4744</v>
      </c>
      <c r="B87" s="7" t="s">
        <v>4959</v>
      </c>
      <c r="C87" s="8"/>
      <c r="D87" s="5"/>
      <c r="E87" s="5"/>
      <c r="F87" s="4"/>
      <c r="G87" s="6"/>
    </row>
    <row r="88" spans="1:7" ht="15" thickBot="1" x14ac:dyDescent="0.35">
      <c r="A88" s="8" t="s">
        <v>4745</v>
      </c>
      <c r="B88" s="7" t="s">
        <v>4960</v>
      </c>
      <c r="C88" s="8"/>
      <c r="D88" s="5"/>
      <c r="E88" s="5"/>
      <c r="F88" s="4"/>
      <c r="G88" s="6"/>
    </row>
    <row r="89" spans="1:7" ht="15" thickBot="1" x14ac:dyDescent="0.35">
      <c r="A89" s="8" t="s">
        <v>4746</v>
      </c>
      <c r="B89" s="7" t="s">
        <v>4961</v>
      </c>
      <c r="C89" s="8"/>
      <c r="D89" s="5"/>
      <c r="E89" s="5"/>
      <c r="F89" s="4"/>
      <c r="G89" s="6"/>
    </row>
    <row r="90" spans="1:7" ht="15" thickBot="1" x14ac:dyDescent="0.35">
      <c r="A90" s="8" t="s">
        <v>4747</v>
      </c>
      <c r="B90" s="7" t="s">
        <v>4962</v>
      </c>
      <c r="C90" s="8"/>
      <c r="D90" s="5"/>
      <c r="E90" s="5"/>
      <c r="F90" s="4"/>
      <c r="G90" s="6"/>
    </row>
    <row r="91" spans="1:7" ht="15" thickBot="1" x14ac:dyDescent="0.35">
      <c r="A91" s="8" t="s">
        <v>4748</v>
      </c>
      <c r="B91" s="7" t="s">
        <v>4963</v>
      </c>
      <c r="C91" s="8"/>
      <c r="D91" s="5"/>
      <c r="E91" s="5"/>
      <c r="F91" s="4"/>
      <c r="G91" s="6"/>
    </row>
    <row r="92" spans="1:7" ht="15" thickBot="1" x14ac:dyDescent="0.35">
      <c r="A92" s="8" t="s">
        <v>2321</v>
      </c>
      <c r="B92" s="7" t="s">
        <v>4964</v>
      </c>
      <c r="C92" s="8"/>
      <c r="D92" s="5"/>
      <c r="E92" s="5"/>
      <c r="F92" s="4"/>
      <c r="G92" s="6"/>
    </row>
    <row r="93" spans="1:7" ht="15" thickBot="1" x14ac:dyDescent="0.35">
      <c r="A93" s="8" t="s">
        <v>4749</v>
      </c>
      <c r="B93" s="7" t="s">
        <v>4965</v>
      </c>
      <c r="C93" s="8"/>
      <c r="D93" s="5"/>
      <c r="E93" s="5"/>
      <c r="F93" s="4"/>
      <c r="G93" s="6"/>
    </row>
    <row r="94" spans="1:7" ht="15" thickBot="1" x14ac:dyDescent="0.35">
      <c r="A94" s="8" t="s">
        <v>3379</v>
      </c>
      <c r="B94" s="7" t="s">
        <v>4966</v>
      </c>
      <c r="C94" s="8"/>
      <c r="D94" s="5"/>
      <c r="E94" s="5"/>
      <c r="F94" s="4"/>
      <c r="G94" s="6"/>
    </row>
    <row r="95" spans="1:7" ht="15" thickBot="1" x14ac:dyDescent="0.35">
      <c r="A95" s="8" t="s">
        <v>4750</v>
      </c>
      <c r="B95" s="7" t="s">
        <v>4967</v>
      </c>
      <c r="C95" s="8"/>
      <c r="D95" s="5"/>
      <c r="E95" s="5"/>
      <c r="F95" s="4"/>
      <c r="G95" s="6"/>
    </row>
    <row r="96" spans="1:7" ht="15" thickBot="1" x14ac:dyDescent="0.35">
      <c r="A96" s="8" t="s">
        <v>97</v>
      </c>
      <c r="B96" s="7" t="s">
        <v>4968</v>
      </c>
      <c r="C96" s="8"/>
      <c r="D96" s="5"/>
      <c r="E96" s="5"/>
      <c r="F96" s="4"/>
      <c r="G96" s="6"/>
    </row>
    <row r="97" spans="1:7" ht="15" thickBot="1" x14ac:dyDescent="0.35">
      <c r="A97" s="8" t="s">
        <v>4751</v>
      </c>
      <c r="B97" s="7" t="s">
        <v>4969</v>
      </c>
      <c r="C97" s="8"/>
      <c r="D97" s="5"/>
      <c r="E97" s="5"/>
      <c r="F97" s="4"/>
      <c r="G97" s="6"/>
    </row>
    <row r="98" spans="1:7" ht="15" thickBot="1" x14ac:dyDescent="0.35">
      <c r="A98" s="8" t="s">
        <v>4752</v>
      </c>
      <c r="B98" s="7" t="s">
        <v>4970</v>
      </c>
      <c r="C98" s="8"/>
      <c r="D98" s="5"/>
      <c r="E98" s="5"/>
      <c r="F98" s="4"/>
      <c r="G98" s="6"/>
    </row>
    <row r="99" spans="1:7" ht="15" thickBot="1" x14ac:dyDescent="0.35">
      <c r="A99" s="8" t="s">
        <v>4753</v>
      </c>
      <c r="B99" s="7" t="s">
        <v>4971</v>
      </c>
      <c r="C99" s="8"/>
      <c r="D99" s="5"/>
      <c r="E99" s="5"/>
      <c r="F99" s="4"/>
      <c r="G99" s="6"/>
    </row>
    <row r="100" spans="1:7" ht="15" thickBot="1" x14ac:dyDescent="0.35">
      <c r="A100" s="8" t="s">
        <v>72</v>
      </c>
      <c r="B100" s="7" t="s">
        <v>4972</v>
      </c>
      <c r="C100" s="8"/>
      <c r="D100" s="5"/>
      <c r="E100" s="5"/>
      <c r="F100" s="4"/>
      <c r="G100" s="6"/>
    </row>
    <row r="101" spans="1:7" ht="15" thickBot="1" x14ac:dyDescent="0.35">
      <c r="A101" s="8" t="s">
        <v>192</v>
      </c>
      <c r="B101" s="7" t="s">
        <v>4973</v>
      </c>
      <c r="C101" s="8"/>
      <c r="D101" s="5"/>
      <c r="E101" s="5"/>
      <c r="F101" s="4"/>
      <c r="G101" s="6"/>
    </row>
    <row r="102" spans="1:7" ht="15" thickBot="1" x14ac:dyDescent="0.35">
      <c r="A102" s="8" t="s">
        <v>4754</v>
      </c>
      <c r="B102" s="7" t="s">
        <v>4974</v>
      </c>
      <c r="C102" s="8"/>
      <c r="D102" s="5"/>
      <c r="E102" s="5"/>
      <c r="F102" s="4"/>
      <c r="G102" s="6"/>
    </row>
    <row r="103" spans="1:7" ht="15" thickBot="1" x14ac:dyDescent="0.35">
      <c r="A103" s="8" t="s">
        <v>4755</v>
      </c>
      <c r="B103" s="7" t="s">
        <v>4975</v>
      </c>
      <c r="C103" s="8"/>
      <c r="D103" s="5"/>
      <c r="E103" s="5"/>
      <c r="F103" s="4"/>
      <c r="G103" s="6"/>
    </row>
    <row r="104" spans="1:7" ht="15" thickBot="1" x14ac:dyDescent="0.35">
      <c r="A104" s="8" t="s">
        <v>31</v>
      </c>
      <c r="B104" s="7" t="s">
        <v>4976</v>
      </c>
      <c r="C104" s="8"/>
      <c r="D104" s="5"/>
      <c r="E104" s="5"/>
      <c r="F104" s="4"/>
      <c r="G104" s="6"/>
    </row>
    <row r="105" spans="1:7" ht="15" thickBot="1" x14ac:dyDescent="0.35">
      <c r="A105" s="8" t="s">
        <v>39</v>
      </c>
      <c r="B105" s="7" t="s">
        <v>4977</v>
      </c>
      <c r="C105" s="8"/>
      <c r="D105" s="5"/>
      <c r="E105" s="5"/>
      <c r="F105" s="4"/>
      <c r="G105" s="6"/>
    </row>
    <row r="106" spans="1:7" ht="15" thickBot="1" x14ac:dyDescent="0.35">
      <c r="A106" s="8" t="s">
        <v>4756</v>
      </c>
      <c r="B106" s="7" t="s">
        <v>4978</v>
      </c>
      <c r="C106" s="8"/>
      <c r="D106" s="5"/>
      <c r="E106" s="5"/>
      <c r="F106" s="4"/>
      <c r="G106" s="6"/>
    </row>
    <row r="107" spans="1:7" ht="15" thickBot="1" x14ac:dyDescent="0.35">
      <c r="A107" s="8" t="s">
        <v>4757</v>
      </c>
      <c r="B107" s="7" t="s">
        <v>4979</v>
      </c>
      <c r="C107" s="8"/>
      <c r="D107" s="5"/>
      <c r="E107" s="5"/>
      <c r="F107" s="4"/>
      <c r="G107" s="6"/>
    </row>
    <row r="108" spans="1:7" ht="15" thickBot="1" x14ac:dyDescent="0.35">
      <c r="A108" s="8" t="s">
        <v>4758</v>
      </c>
      <c r="B108" s="7" t="s">
        <v>4980</v>
      </c>
      <c r="C108" s="8"/>
      <c r="D108" s="5"/>
      <c r="E108" s="5"/>
      <c r="F108" s="4"/>
      <c r="G108" s="6"/>
    </row>
    <row r="109" spans="1:7" ht="15" thickBot="1" x14ac:dyDescent="0.35">
      <c r="A109" s="8" t="s">
        <v>4759</v>
      </c>
      <c r="B109" s="7" t="s">
        <v>4981</v>
      </c>
      <c r="C109" s="8"/>
      <c r="D109" s="5"/>
      <c r="E109" s="5"/>
      <c r="F109" s="4"/>
      <c r="G109" s="6"/>
    </row>
    <row r="110" spans="1:7" ht="15" thickBot="1" x14ac:dyDescent="0.35">
      <c r="A110" s="8" t="s">
        <v>4760</v>
      </c>
      <c r="B110" s="7" t="s">
        <v>4982</v>
      </c>
      <c r="C110" s="8"/>
      <c r="D110" s="5"/>
      <c r="E110" s="5"/>
      <c r="F110" s="4"/>
      <c r="G110" s="6"/>
    </row>
    <row r="111" spans="1:7" ht="15" thickBot="1" x14ac:dyDescent="0.35">
      <c r="A111" s="8" t="s">
        <v>4761</v>
      </c>
      <c r="B111" s="7" t="s">
        <v>4983</v>
      </c>
      <c r="C111" s="8"/>
      <c r="D111" s="5"/>
      <c r="E111" s="5"/>
      <c r="F111" s="4"/>
      <c r="G111" s="6"/>
    </row>
    <row r="112" spans="1:7" ht="15" thickBot="1" x14ac:dyDescent="0.35">
      <c r="A112" s="8" t="s">
        <v>1680</v>
      </c>
      <c r="B112" s="7" t="s">
        <v>4984</v>
      </c>
      <c r="C112" s="8"/>
      <c r="D112" s="5"/>
      <c r="E112" s="5"/>
      <c r="F112" s="4"/>
      <c r="G112" s="6"/>
    </row>
    <row r="113" spans="1:7" ht="15" thickBot="1" x14ac:dyDescent="0.35">
      <c r="A113" s="8" t="s">
        <v>3829</v>
      </c>
      <c r="B113" s="7" t="s">
        <v>4985</v>
      </c>
      <c r="C113" s="8"/>
      <c r="D113" s="5"/>
      <c r="E113" s="5"/>
      <c r="F113" s="4"/>
      <c r="G113" s="6"/>
    </row>
    <row r="114" spans="1:7" ht="15" thickBot="1" x14ac:dyDescent="0.35">
      <c r="A114" s="8" t="s">
        <v>4762</v>
      </c>
      <c r="B114" s="7" t="s">
        <v>4986</v>
      </c>
      <c r="C114" s="8"/>
      <c r="D114" s="5"/>
      <c r="E114" s="5"/>
      <c r="F114" s="4"/>
      <c r="G114" s="6"/>
    </row>
    <row r="115" spans="1:7" ht="15" thickBot="1" x14ac:dyDescent="0.35">
      <c r="A115" s="8" t="s">
        <v>4763</v>
      </c>
      <c r="B115" s="7" t="s">
        <v>4987</v>
      </c>
      <c r="C115" s="8"/>
      <c r="D115" s="5"/>
      <c r="E115" s="5"/>
      <c r="F115" s="4"/>
      <c r="G115" s="6"/>
    </row>
    <row r="116" spans="1:7" ht="15" thickBot="1" x14ac:dyDescent="0.35">
      <c r="A116" s="8" t="s">
        <v>4764</v>
      </c>
      <c r="B116" s="7" t="s">
        <v>4988</v>
      </c>
      <c r="C116" s="8"/>
      <c r="D116" s="5"/>
      <c r="E116" s="5"/>
      <c r="F116" s="4"/>
      <c r="G116" s="6"/>
    </row>
    <row r="117" spans="1:7" ht="15" thickBot="1" x14ac:dyDescent="0.35">
      <c r="A117" s="8" t="s">
        <v>2705</v>
      </c>
      <c r="B117" s="7" t="s">
        <v>4989</v>
      </c>
      <c r="C117" s="8"/>
      <c r="D117" s="5"/>
      <c r="E117" s="5"/>
      <c r="F117" s="4"/>
      <c r="G117" s="6"/>
    </row>
    <row r="118" spans="1:7" ht="15" thickBot="1" x14ac:dyDescent="0.35">
      <c r="A118" s="8" t="s">
        <v>4765</v>
      </c>
      <c r="B118" s="7" t="s">
        <v>4990</v>
      </c>
      <c r="C118" s="8"/>
      <c r="D118" s="5"/>
      <c r="E118" s="5"/>
      <c r="F118" s="4"/>
      <c r="G118" s="6"/>
    </row>
    <row r="119" spans="1:7" ht="15" thickBot="1" x14ac:dyDescent="0.35">
      <c r="A119" s="8" t="s">
        <v>4766</v>
      </c>
      <c r="B119" s="7" t="s">
        <v>4991</v>
      </c>
      <c r="C119" s="8"/>
      <c r="D119" s="5"/>
      <c r="E119" s="5"/>
      <c r="F119" s="4"/>
      <c r="G119" s="6"/>
    </row>
    <row r="120" spans="1:7" ht="15" thickBot="1" x14ac:dyDescent="0.35">
      <c r="A120" s="8" t="s">
        <v>289</v>
      </c>
      <c r="B120" s="7" t="s">
        <v>4992</v>
      </c>
      <c r="C120" s="8"/>
      <c r="D120" s="5"/>
      <c r="E120" s="5"/>
      <c r="F120" s="4"/>
      <c r="G120" s="6"/>
    </row>
    <row r="121" spans="1:7" ht="15" thickBot="1" x14ac:dyDescent="0.35">
      <c r="A121" s="8" t="s">
        <v>4767</v>
      </c>
      <c r="B121" s="7" t="s">
        <v>4993</v>
      </c>
      <c r="C121" s="8"/>
      <c r="D121" s="5"/>
      <c r="E121" s="5"/>
      <c r="F121" s="4"/>
      <c r="G121" s="6"/>
    </row>
    <row r="122" spans="1:7" ht="15" thickBot="1" x14ac:dyDescent="0.35">
      <c r="A122" s="8" t="s">
        <v>4768</v>
      </c>
      <c r="B122" s="7" t="s">
        <v>4994</v>
      </c>
      <c r="C122" s="8"/>
      <c r="D122" s="5"/>
      <c r="E122" s="5"/>
      <c r="F122" s="4"/>
      <c r="G122" s="6"/>
    </row>
    <row r="123" spans="1:7" ht="15" thickBot="1" x14ac:dyDescent="0.35">
      <c r="A123" s="8" t="s">
        <v>4769</v>
      </c>
      <c r="B123" s="7" t="s">
        <v>4995</v>
      </c>
      <c r="C123" s="8"/>
      <c r="D123" s="5"/>
      <c r="E123" s="5"/>
      <c r="F123" s="4"/>
      <c r="G123" s="6"/>
    </row>
    <row r="124" spans="1:7" ht="15" thickBot="1" x14ac:dyDescent="0.35">
      <c r="A124" s="8" t="s">
        <v>4770</v>
      </c>
      <c r="B124" s="7" t="s">
        <v>4996</v>
      </c>
      <c r="C124" s="8"/>
      <c r="D124" s="5"/>
      <c r="E124" s="5"/>
      <c r="F124" s="4"/>
      <c r="G124" s="6"/>
    </row>
    <row r="125" spans="1:7" ht="15" thickBot="1" x14ac:dyDescent="0.35">
      <c r="A125" s="8" t="s">
        <v>4771</v>
      </c>
      <c r="B125" s="7" t="s">
        <v>4997</v>
      </c>
      <c r="C125" s="8"/>
      <c r="D125" s="5"/>
      <c r="E125" s="5"/>
      <c r="F125" s="4"/>
      <c r="G125" s="6"/>
    </row>
    <row r="126" spans="1:7" ht="15" thickBot="1" x14ac:dyDescent="0.35">
      <c r="A126" s="8" t="s">
        <v>4772</v>
      </c>
      <c r="B126" s="7" t="s">
        <v>4998</v>
      </c>
      <c r="C126" s="8"/>
      <c r="D126" s="5"/>
      <c r="E126" s="5"/>
      <c r="F126" s="4"/>
      <c r="G126" s="6"/>
    </row>
    <row r="127" spans="1:7" ht="15" thickBot="1" x14ac:dyDescent="0.35">
      <c r="A127" s="8" t="s">
        <v>3873</v>
      </c>
      <c r="B127" s="7" t="s">
        <v>4999</v>
      </c>
      <c r="C127" s="8"/>
      <c r="D127" s="5"/>
      <c r="E127" s="5"/>
      <c r="F127" s="4"/>
      <c r="G127" s="6"/>
    </row>
    <row r="128" spans="1:7" ht="15" thickBot="1" x14ac:dyDescent="0.35">
      <c r="A128" s="8" t="s">
        <v>4773</v>
      </c>
      <c r="B128" s="7" t="s">
        <v>5000</v>
      </c>
      <c r="C128" s="8"/>
      <c r="D128" s="5"/>
      <c r="E128" s="5"/>
      <c r="F128" s="4"/>
      <c r="G128" s="6"/>
    </row>
    <row r="129" spans="1:7" ht="15" thickBot="1" x14ac:dyDescent="0.35">
      <c r="A129" s="8" t="s">
        <v>4774</v>
      </c>
      <c r="B129" s="7" t="s">
        <v>5001</v>
      </c>
      <c r="C129" s="8"/>
      <c r="D129" s="5"/>
      <c r="E129" s="5"/>
      <c r="F129" s="4"/>
      <c r="G129" s="6"/>
    </row>
    <row r="130" spans="1:7" ht="15" thickBot="1" x14ac:dyDescent="0.35">
      <c r="A130" s="8" t="s">
        <v>4775</v>
      </c>
      <c r="B130" s="7" t="s">
        <v>5002</v>
      </c>
      <c r="C130" s="8"/>
      <c r="D130" s="5"/>
      <c r="E130" s="5"/>
      <c r="F130" s="4"/>
      <c r="G130" s="6"/>
    </row>
    <row r="131" spans="1:7" ht="15" thickBot="1" x14ac:dyDescent="0.35">
      <c r="A131" s="8" t="s">
        <v>4776</v>
      </c>
      <c r="B131" s="7" t="s">
        <v>5003</v>
      </c>
      <c r="C131" s="8"/>
      <c r="D131" s="5"/>
      <c r="E131" s="5"/>
      <c r="F131" s="4"/>
      <c r="G131" s="6"/>
    </row>
    <row r="132" spans="1:7" ht="15" thickBot="1" x14ac:dyDescent="0.35">
      <c r="A132" s="8" t="s">
        <v>4777</v>
      </c>
      <c r="B132" s="7" t="s">
        <v>5004</v>
      </c>
      <c r="C132" s="8"/>
      <c r="D132" s="5"/>
      <c r="E132" s="5"/>
      <c r="F132" s="4"/>
      <c r="G132" s="6"/>
    </row>
    <row r="133" spans="1:7" ht="15" thickBot="1" x14ac:dyDescent="0.35">
      <c r="A133" s="8" t="s">
        <v>4778</v>
      </c>
      <c r="B133" s="7" t="s">
        <v>5005</v>
      </c>
      <c r="C133" s="8"/>
      <c r="D133" s="5"/>
      <c r="E133" s="5"/>
      <c r="F133" s="4"/>
      <c r="G133" s="6"/>
    </row>
    <row r="134" spans="1:7" ht="15" thickBot="1" x14ac:dyDescent="0.35">
      <c r="A134" s="8" t="s">
        <v>4779</v>
      </c>
      <c r="B134" s="7" t="s">
        <v>5006</v>
      </c>
      <c r="C134" s="8"/>
      <c r="D134" s="5"/>
      <c r="E134" s="5"/>
      <c r="F134" s="4"/>
      <c r="G134" s="6"/>
    </row>
    <row r="135" spans="1:7" ht="15" thickBot="1" x14ac:dyDescent="0.35">
      <c r="A135" s="8" t="s">
        <v>4780</v>
      </c>
      <c r="B135" s="7" t="s">
        <v>5007</v>
      </c>
      <c r="C135" s="8"/>
      <c r="D135" s="5"/>
      <c r="E135" s="5"/>
      <c r="F135" s="4"/>
      <c r="G135" s="6"/>
    </row>
    <row r="136" spans="1:7" ht="15" thickBot="1" x14ac:dyDescent="0.35">
      <c r="A136" s="8" t="s">
        <v>21</v>
      </c>
      <c r="B136" s="7" t="s">
        <v>5008</v>
      </c>
      <c r="C136" s="8"/>
      <c r="D136" s="5"/>
      <c r="E136" s="5"/>
      <c r="F136" s="4"/>
      <c r="G136" s="6"/>
    </row>
    <row r="137" spans="1:7" ht="15" thickBot="1" x14ac:dyDescent="0.35">
      <c r="A137" s="8" t="s">
        <v>4781</v>
      </c>
      <c r="B137" s="7" t="s">
        <v>5009</v>
      </c>
      <c r="C137" s="8"/>
      <c r="D137" s="5"/>
      <c r="E137" s="5"/>
      <c r="F137" s="4"/>
      <c r="G137" s="6"/>
    </row>
    <row r="138" spans="1:7" ht="15" thickBot="1" x14ac:dyDescent="0.35">
      <c r="A138" s="8" t="s">
        <v>4782</v>
      </c>
      <c r="B138" s="7" t="s">
        <v>5010</v>
      </c>
      <c r="C138" s="8"/>
      <c r="D138" s="5"/>
      <c r="E138" s="5"/>
      <c r="F138" s="4"/>
      <c r="G138" s="6"/>
    </row>
    <row r="139" spans="1:7" ht="15" thickBot="1" x14ac:dyDescent="0.35">
      <c r="A139" s="8" t="s">
        <v>4783</v>
      </c>
      <c r="B139" s="7" t="s">
        <v>5011</v>
      </c>
      <c r="C139" s="8"/>
      <c r="D139" s="5"/>
      <c r="E139" s="5"/>
      <c r="F139" s="4"/>
      <c r="G139" s="6"/>
    </row>
    <row r="140" spans="1:7" ht="15" thickBot="1" x14ac:dyDescent="0.35">
      <c r="A140" s="8" t="s">
        <v>4784</v>
      </c>
      <c r="B140" s="7" t="s">
        <v>5012</v>
      </c>
      <c r="C140" s="8"/>
      <c r="D140" s="5"/>
      <c r="E140" s="5"/>
      <c r="F140" s="4"/>
      <c r="G140" s="6"/>
    </row>
    <row r="141" spans="1:7" ht="15" thickBot="1" x14ac:dyDescent="0.35">
      <c r="A141" s="8" t="s">
        <v>4785</v>
      </c>
      <c r="B141" s="7" t="s">
        <v>5013</v>
      </c>
      <c r="C141" s="8"/>
      <c r="D141" s="5"/>
      <c r="E141" s="5"/>
      <c r="F141" s="4"/>
      <c r="G141" s="6"/>
    </row>
    <row r="142" spans="1:7" ht="15" thickBot="1" x14ac:dyDescent="0.35">
      <c r="A142" s="8" t="s">
        <v>4786</v>
      </c>
      <c r="B142" s="7" t="s">
        <v>5014</v>
      </c>
      <c r="C142" s="8"/>
      <c r="D142" s="5"/>
      <c r="E142" s="5"/>
      <c r="F142" s="4"/>
      <c r="G142" s="6"/>
    </row>
    <row r="143" spans="1:7" ht="15" thickBot="1" x14ac:dyDescent="0.35">
      <c r="A143" s="8" t="s">
        <v>4787</v>
      </c>
      <c r="B143" s="7" t="s">
        <v>5015</v>
      </c>
      <c r="C143" s="8"/>
      <c r="D143" s="5"/>
      <c r="E143" s="5"/>
      <c r="F143" s="4"/>
      <c r="G143" s="6"/>
    </row>
    <row r="144" spans="1:7" ht="15" thickBot="1" x14ac:dyDescent="0.35">
      <c r="A144" s="8" t="s">
        <v>4788</v>
      </c>
      <c r="B144" s="7" t="s">
        <v>5016</v>
      </c>
      <c r="C144" s="8"/>
      <c r="D144" s="5"/>
      <c r="E144" s="5"/>
      <c r="F144" s="4"/>
      <c r="G144" s="6"/>
    </row>
    <row r="145" spans="1:7" ht="15" thickBot="1" x14ac:dyDescent="0.35">
      <c r="A145" s="8" t="s">
        <v>400</v>
      </c>
      <c r="B145" s="7" t="s">
        <v>5017</v>
      </c>
      <c r="C145" s="8"/>
      <c r="D145" s="5"/>
      <c r="E145" s="5"/>
      <c r="F145" s="4"/>
      <c r="G145" s="6"/>
    </row>
    <row r="146" spans="1:7" ht="15" thickBot="1" x14ac:dyDescent="0.35">
      <c r="A146" s="8" t="s">
        <v>4789</v>
      </c>
      <c r="B146" s="7" t="s">
        <v>5018</v>
      </c>
      <c r="C146" s="8"/>
      <c r="D146" s="5"/>
      <c r="E146" s="5"/>
      <c r="F146" s="4"/>
      <c r="G146" s="6"/>
    </row>
    <row r="147" spans="1:7" ht="15" thickBot="1" x14ac:dyDescent="0.35">
      <c r="A147" s="8" t="s">
        <v>4790</v>
      </c>
      <c r="B147" s="7" t="s">
        <v>5019</v>
      </c>
      <c r="C147" s="8"/>
      <c r="D147" s="5"/>
      <c r="E147" s="5"/>
      <c r="F147" s="4"/>
      <c r="G147" s="6"/>
    </row>
    <row r="148" spans="1:7" ht="15" thickBot="1" x14ac:dyDescent="0.35">
      <c r="A148" s="8" t="s">
        <v>4791</v>
      </c>
      <c r="B148" s="7" t="s">
        <v>5020</v>
      </c>
      <c r="C148" s="8"/>
      <c r="D148" s="5"/>
      <c r="E148" s="5"/>
      <c r="F148" s="4"/>
      <c r="G148" s="6"/>
    </row>
    <row r="149" spans="1:7" ht="15" thickBot="1" x14ac:dyDescent="0.35">
      <c r="A149" s="8" t="s">
        <v>4792</v>
      </c>
      <c r="B149" s="7" t="s">
        <v>5021</v>
      </c>
      <c r="C149" s="8"/>
      <c r="D149" s="5"/>
      <c r="E149" s="5"/>
      <c r="F149" s="4"/>
      <c r="G149" s="6"/>
    </row>
    <row r="150" spans="1:7" ht="15" thickBot="1" x14ac:dyDescent="0.35">
      <c r="A150" s="8" t="s">
        <v>4793</v>
      </c>
      <c r="B150" s="7" t="s">
        <v>5022</v>
      </c>
      <c r="C150" s="8"/>
      <c r="D150" s="5"/>
      <c r="E150" s="5"/>
      <c r="F150" s="4"/>
      <c r="G150" s="6"/>
    </row>
    <row r="151" spans="1:7" ht="15" thickBot="1" x14ac:dyDescent="0.35">
      <c r="A151" s="8" t="s">
        <v>4794</v>
      </c>
      <c r="B151" s="7" t="s">
        <v>5023</v>
      </c>
      <c r="C151" s="8"/>
      <c r="D151" s="5"/>
      <c r="E151" s="5"/>
      <c r="F151" s="4"/>
      <c r="G151" s="6"/>
    </row>
    <row r="152" spans="1:7" ht="15" thickBot="1" x14ac:dyDescent="0.35">
      <c r="A152" s="8" t="s">
        <v>4795</v>
      </c>
      <c r="B152" s="7" t="s">
        <v>5024</v>
      </c>
      <c r="C152" s="8"/>
      <c r="D152" s="5"/>
      <c r="E152" s="5"/>
      <c r="F152" s="4"/>
      <c r="G152" s="6"/>
    </row>
    <row r="153" spans="1:7" ht="15" thickBot="1" x14ac:dyDescent="0.35">
      <c r="A153" s="8" t="s">
        <v>4796</v>
      </c>
      <c r="B153" s="7" t="s">
        <v>5025</v>
      </c>
      <c r="C153" s="8"/>
      <c r="D153" s="5"/>
      <c r="E153" s="5"/>
      <c r="F153" s="4"/>
      <c r="G153" s="6"/>
    </row>
    <row r="154" spans="1:7" ht="15" thickBot="1" x14ac:dyDescent="0.35">
      <c r="A154" s="8" t="s">
        <v>3092</v>
      </c>
      <c r="B154" s="7" t="s">
        <v>5026</v>
      </c>
      <c r="C154" s="8"/>
      <c r="D154" s="5"/>
      <c r="E154" s="5"/>
      <c r="F154" s="4"/>
      <c r="G154" s="6"/>
    </row>
    <row r="155" spans="1:7" ht="15" thickBot="1" x14ac:dyDescent="0.35">
      <c r="A155" s="8" t="s">
        <v>4797</v>
      </c>
      <c r="B155" s="7" t="s">
        <v>5027</v>
      </c>
      <c r="C155" s="8"/>
      <c r="D155" s="5"/>
      <c r="E155" s="5"/>
      <c r="F155" s="4"/>
      <c r="G155" s="6"/>
    </row>
    <row r="156" spans="1:7" ht="15" thickBot="1" x14ac:dyDescent="0.35">
      <c r="A156" s="8" t="s">
        <v>4798</v>
      </c>
      <c r="B156" s="7" t="s">
        <v>5028</v>
      </c>
      <c r="C156" s="8"/>
      <c r="D156" s="5"/>
      <c r="E156" s="5"/>
      <c r="F156" s="4"/>
      <c r="G156" s="6"/>
    </row>
    <row r="157" spans="1:7" ht="15" thickBot="1" x14ac:dyDescent="0.35">
      <c r="A157" s="8" t="s">
        <v>4799</v>
      </c>
      <c r="B157" s="7" t="s">
        <v>5029</v>
      </c>
      <c r="C157" s="8"/>
      <c r="D157" s="5"/>
      <c r="E157" s="5"/>
      <c r="F157" s="4"/>
      <c r="G157" s="6"/>
    </row>
    <row r="158" spans="1:7" ht="15" thickBot="1" x14ac:dyDescent="0.35">
      <c r="A158" s="8" t="s">
        <v>1271</v>
      </c>
      <c r="B158" s="7" t="s">
        <v>5030</v>
      </c>
      <c r="C158" s="8"/>
      <c r="D158" s="5"/>
      <c r="E158" s="5"/>
      <c r="F158" s="4"/>
      <c r="G158" s="6"/>
    </row>
    <row r="159" spans="1:7" ht="15" thickBot="1" x14ac:dyDescent="0.35">
      <c r="A159" s="8" t="s">
        <v>4800</v>
      </c>
      <c r="B159" s="7" t="s">
        <v>5031</v>
      </c>
      <c r="C159" s="8"/>
      <c r="D159" s="5"/>
      <c r="E159" s="5"/>
      <c r="F159" s="4"/>
      <c r="G159" s="6"/>
    </row>
    <row r="160" spans="1:7" ht="15" thickBot="1" x14ac:dyDescent="0.35">
      <c r="A160" s="8" t="s">
        <v>4801</v>
      </c>
      <c r="B160" s="7" t="s">
        <v>5032</v>
      </c>
      <c r="C160" s="8"/>
      <c r="D160" s="5"/>
      <c r="E160" s="5"/>
      <c r="F160" s="4"/>
      <c r="G160" s="6"/>
    </row>
    <row r="161" spans="1:7" ht="15" thickBot="1" x14ac:dyDescent="0.35">
      <c r="A161" s="8" t="s">
        <v>282</v>
      </c>
      <c r="B161" s="7" t="s">
        <v>5033</v>
      </c>
      <c r="C161" s="8"/>
      <c r="D161" s="5"/>
      <c r="E161" s="5"/>
      <c r="F161" s="4"/>
      <c r="G161" s="6"/>
    </row>
    <row r="162" spans="1:7" ht="15" thickBot="1" x14ac:dyDescent="0.35">
      <c r="A162" s="8" t="s">
        <v>4802</v>
      </c>
      <c r="B162" s="7" t="s">
        <v>5034</v>
      </c>
      <c r="C162" s="8"/>
      <c r="D162" s="5"/>
      <c r="E162" s="5"/>
      <c r="F162" s="4"/>
      <c r="G162" s="6"/>
    </row>
    <row r="163" spans="1:7" ht="15" thickBot="1" x14ac:dyDescent="0.35">
      <c r="A163" s="8" t="s">
        <v>1584</v>
      </c>
      <c r="B163" s="7" t="s">
        <v>5035</v>
      </c>
      <c r="C163" s="8"/>
      <c r="D163" s="5"/>
      <c r="E163" s="5"/>
      <c r="F163" s="4"/>
      <c r="G163" s="6"/>
    </row>
    <row r="164" spans="1:7" ht="15" thickBot="1" x14ac:dyDescent="0.35">
      <c r="A164" s="8" t="s">
        <v>4803</v>
      </c>
      <c r="B164" s="7" t="s">
        <v>5036</v>
      </c>
      <c r="C164" s="8"/>
      <c r="D164" s="5"/>
      <c r="E164" s="5"/>
      <c r="F164" s="4"/>
      <c r="G164" s="6"/>
    </row>
    <row r="165" spans="1:7" ht="15" thickBot="1" x14ac:dyDescent="0.35">
      <c r="A165" s="8" t="s">
        <v>4804</v>
      </c>
      <c r="B165" s="7" t="s">
        <v>5037</v>
      </c>
      <c r="C165" s="8"/>
      <c r="D165" s="5"/>
      <c r="E165" s="5"/>
      <c r="F165" s="4"/>
      <c r="G165" s="6"/>
    </row>
    <row r="166" spans="1:7" ht="15" thickBot="1" x14ac:dyDescent="0.35">
      <c r="A166" s="8" t="s">
        <v>4805</v>
      </c>
      <c r="B166" s="7" t="s">
        <v>5038</v>
      </c>
      <c r="C166" s="8"/>
      <c r="D166" s="5"/>
      <c r="E166" s="5"/>
      <c r="F166" s="4"/>
      <c r="G166" s="6"/>
    </row>
    <row r="167" spans="1:7" ht="15" thickBot="1" x14ac:dyDescent="0.35">
      <c r="A167" s="8" t="s">
        <v>4806</v>
      </c>
      <c r="B167" s="7" t="s">
        <v>5039</v>
      </c>
      <c r="C167" s="8"/>
      <c r="D167" s="5"/>
      <c r="E167" s="5"/>
      <c r="F167" s="4"/>
      <c r="G167" s="6"/>
    </row>
    <row r="168" spans="1:7" ht="15" thickBot="1" x14ac:dyDescent="0.35">
      <c r="A168" s="8" t="s">
        <v>4807</v>
      </c>
      <c r="B168" s="7" t="s">
        <v>5040</v>
      </c>
      <c r="C168" s="8"/>
      <c r="D168" s="5"/>
      <c r="E168" s="5"/>
      <c r="F168" s="4"/>
      <c r="G168" s="6"/>
    </row>
    <row r="169" spans="1:7" ht="15" thickBot="1" x14ac:dyDescent="0.35">
      <c r="A169" s="8" t="s">
        <v>1544</v>
      </c>
      <c r="B169" s="7" t="s">
        <v>5041</v>
      </c>
      <c r="C169" s="8"/>
      <c r="D169" s="5"/>
      <c r="E169" s="5"/>
      <c r="F169" s="4"/>
      <c r="G169" s="6"/>
    </row>
    <row r="170" spans="1:7" ht="15" thickBot="1" x14ac:dyDescent="0.35">
      <c r="A170" s="8" t="s">
        <v>4808</v>
      </c>
      <c r="B170" s="7" t="s">
        <v>5042</v>
      </c>
      <c r="C170" s="8"/>
      <c r="D170" s="5"/>
      <c r="E170" s="5"/>
      <c r="F170" s="4"/>
      <c r="G170" s="6"/>
    </row>
    <row r="171" spans="1:7" ht="15" thickBot="1" x14ac:dyDescent="0.35">
      <c r="A171" s="8" t="s">
        <v>4809</v>
      </c>
      <c r="B171" s="7" t="s">
        <v>5043</v>
      </c>
      <c r="C171" s="8"/>
      <c r="D171" s="5"/>
      <c r="E171" s="5"/>
      <c r="F171" s="4"/>
      <c r="G171" s="6"/>
    </row>
    <row r="172" spans="1:7" ht="15" thickBot="1" x14ac:dyDescent="0.35">
      <c r="A172" s="8" t="s">
        <v>3219</v>
      </c>
      <c r="B172" s="7" t="s">
        <v>5044</v>
      </c>
      <c r="C172" s="8"/>
      <c r="D172" s="5"/>
      <c r="E172" s="5"/>
      <c r="F172" s="4"/>
      <c r="G172" s="6"/>
    </row>
    <row r="173" spans="1:7" ht="15" thickBot="1" x14ac:dyDescent="0.35">
      <c r="A173" s="8" t="s">
        <v>4810</v>
      </c>
      <c r="B173" s="7" t="s">
        <v>5045</v>
      </c>
      <c r="C173" s="8"/>
      <c r="D173" s="5"/>
      <c r="E173" s="5"/>
      <c r="F173" s="4"/>
      <c r="G173" s="6"/>
    </row>
    <row r="174" spans="1:7" ht="15" thickBot="1" x14ac:dyDescent="0.35">
      <c r="A174" s="8" t="s">
        <v>4811</v>
      </c>
      <c r="B174" s="7" t="s">
        <v>5046</v>
      </c>
      <c r="C174" s="8"/>
      <c r="D174" s="5"/>
      <c r="E174" s="5"/>
      <c r="F174" s="4"/>
      <c r="G174" s="6"/>
    </row>
    <row r="175" spans="1:7" ht="15" thickBot="1" x14ac:dyDescent="0.35">
      <c r="A175" s="8" t="s">
        <v>862</v>
      </c>
      <c r="B175" s="7" t="s">
        <v>5047</v>
      </c>
      <c r="C175" s="8"/>
      <c r="D175" s="5"/>
      <c r="E175" s="5"/>
      <c r="F175" s="4"/>
      <c r="G175" s="6"/>
    </row>
    <row r="176" spans="1:7" ht="15" thickBot="1" x14ac:dyDescent="0.35">
      <c r="A176" s="8" t="s">
        <v>246</v>
      </c>
      <c r="B176" s="7" t="s">
        <v>5048</v>
      </c>
      <c r="C176" s="8"/>
      <c r="D176" s="5"/>
      <c r="E176" s="5"/>
      <c r="F176" s="4"/>
      <c r="G176" s="6"/>
    </row>
    <row r="177" spans="1:7" ht="15" thickBot="1" x14ac:dyDescent="0.35">
      <c r="A177" s="8" t="s">
        <v>4812</v>
      </c>
      <c r="B177" s="7" t="s">
        <v>5049</v>
      </c>
      <c r="C177" s="8"/>
      <c r="D177" s="5"/>
      <c r="E177" s="5"/>
      <c r="F177" s="4"/>
      <c r="G177" s="6"/>
    </row>
    <row r="178" spans="1:7" ht="15" thickBot="1" x14ac:dyDescent="0.35">
      <c r="A178" s="8" t="s">
        <v>4813</v>
      </c>
      <c r="B178" s="7" t="s">
        <v>5050</v>
      </c>
      <c r="C178" s="8"/>
      <c r="D178" s="5"/>
      <c r="E178" s="5"/>
      <c r="F178" s="4"/>
      <c r="G178" s="6"/>
    </row>
    <row r="179" spans="1:7" ht="15" thickBot="1" x14ac:dyDescent="0.35">
      <c r="A179" s="8" t="s">
        <v>4814</v>
      </c>
      <c r="B179" s="7" t="s">
        <v>5051</v>
      </c>
      <c r="C179" s="8"/>
      <c r="D179" s="5"/>
      <c r="E179" s="5"/>
      <c r="F179" s="4"/>
      <c r="G179" s="6"/>
    </row>
    <row r="180" spans="1:7" ht="15" thickBot="1" x14ac:dyDescent="0.35">
      <c r="A180" s="8" t="s">
        <v>4815</v>
      </c>
      <c r="B180" s="7" t="s">
        <v>5052</v>
      </c>
      <c r="C180" s="8"/>
      <c r="D180" s="5"/>
      <c r="E180" s="5"/>
      <c r="F180" s="4"/>
      <c r="G180" s="6"/>
    </row>
    <row r="181" spans="1:7" ht="15" thickBot="1" x14ac:dyDescent="0.35">
      <c r="A181" s="8" t="s">
        <v>4816</v>
      </c>
      <c r="B181" s="7" t="s">
        <v>5053</v>
      </c>
      <c r="C181" s="8"/>
      <c r="D181" s="5"/>
      <c r="E181" s="5"/>
      <c r="F181" s="4"/>
      <c r="G181" s="6"/>
    </row>
    <row r="182" spans="1:7" ht="15" thickBot="1" x14ac:dyDescent="0.35">
      <c r="A182" s="8" t="s">
        <v>4817</v>
      </c>
      <c r="B182" s="7" t="s">
        <v>5054</v>
      </c>
      <c r="C182" s="8"/>
      <c r="D182" s="5"/>
      <c r="E182" s="5"/>
      <c r="F182" s="4"/>
      <c r="G182" s="6"/>
    </row>
    <row r="183" spans="1:7" ht="15" thickBot="1" x14ac:dyDescent="0.35">
      <c r="A183" s="8" t="s">
        <v>4818</v>
      </c>
      <c r="B183" s="7" t="s">
        <v>5055</v>
      </c>
      <c r="C183" s="8"/>
      <c r="D183" s="5"/>
      <c r="E183" s="5"/>
      <c r="F183" s="4"/>
      <c r="G183" s="6"/>
    </row>
    <row r="184" spans="1:7" ht="15" thickBot="1" x14ac:dyDescent="0.35">
      <c r="A184" s="8" t="s">
        <v>4819</v>
      </c>
      <c r="B184" s="7" t="s">
        <v>5056</v>
      </c>
      <c r="C184" s="8"/>
      <c r="D184" s="5"/>
      <c r="E184" s="5"/>
      <c r="F184" s="4"/>
      <c r="G184" s="6"/>
    </row>
    <row r="185" spans="1:7" ht="15" thickBot="1" x14ac:dyDescent="0.35">
      <c r="A185" s="8" t="s">
        <v>4820</v>
      </c>
      <c r="B185" s="7" t="s">
        <v>5057</v>
      </c>
      <c r="C185" s="8"/>
      <c r="D185" s="5"/>
      <c r="E185" s="5"/>
      <c r="F185" s="4"/>
      <c r="G185" s="6"/>
    </row>
    <row r="186" spans="1:7" ht="15" thickBot="1" x14ac:dyDescent="0.35">
      <c r="A186" s="8" t="s">
        <v>4821</v>
      </c>
      <c r="B186" s="7" t="s">
        <v>5058</v>
      </c>
      <c r="C186" s="8"/>
      <c r="D186" s="5"/>
      <c r="E186" s="5"/>
      <c r="F186" s="4"/>
      <c r="G186" s="6"/>
    </row>
    <row r="187" spans="1:7" ht="15" thickBot="1" x14ac:dyDescent="0.35">
      <c r="A187" s="8" t="s">
        <v>4822</v>
      </c>
      <c r="B187" s="7" t="s">
        <v>5059</v>
      </c>
      <c r="C187" s="8"/>
      <c r="D187" s="5"/>
      <c r="E187" s="5"/>
      <c r="F187" s="4"/>
      <c r="G187" s="6"/>
    </row>
    <row r="188" spans="1:7" ht="15" thickBot="1" x14ac:dyDescent="0.35">
      <c r="A188" s="8" t="s">
        <v>4823</v>
      </c>
      <c r="B188" s="7" t="s">
        <v>5060</v>
      </c>
      <c r="C188" s="8"/>
      <c r="D188" s="5"/>
      <c r="E188" s="5"/>
      <c r="F188" s="4"/>
      <c r="G188" s="6"/>
    </row>
    <row r="189" spans="1:7" ht="15" thickBot="1" x14ac:dyDescent="0.35">
      <c r="A189" s="8" t="s">
        <v>4824</v>
      </c>
      <c r="B189" s="7" t="s">
        <v>5061</v>
      </c>
      <c r="C189" s="8"/>
      <c r="D189" s="5"/>
      <c r="E189" s="5"/>
      <c r="F189" s="4"/>
      <c r="G189" s="6"/>
    </row>
    <row r="190" spans="1:7" ht="15" thickBot="1" x14ac:dyDescent="0.35">
      <c r="A190" s="8" t="s">
        <v>4825</v>
      </c>
      <c r="B190" s="7" t="s">
        <v>5062</v>
      </c>
      <c r="C190" s="8"/>
      <c r="D190" s="5"/>
      <c r="E190" s="5"/>
      <c r="F190" s="4"/>
      <c r="G190" s="6"/>
    </row>
    <row r="191" spans="1:7" ht="15" thickBot="1" x14ac:dyDescent="0.35">
      <c r="A191" s="8" t="s">
        <v>4826</v>
      </c>
      <c r="B191" s="7" t="s">
        <v>5063</v>
      </c>
      <c r="C191" s="8"/>
      <c r="D191" s="5"/>
      <c r="E191" s="5"/>
      <c r="F191" s="4"/>
      <c r="G191" s="6"/>
    </row>
    <row r="192" spans="1:7" ht="15" thickBot="1" x14ac:dyDescent="0.35">
      <c r="A192" s="8" t="s">
        <v>4827</v>
      </c>
      <c r="B192" s="7" t="s">
        <v>5064</v>
      </c>
      <c r="C192" s="8"/>
      <c r="D192" s="5"/>
      <c r="E192" s="5"/>
      <c r="F192" s="4"/>
      <c r="G192" s="6"/>
    </row>
    <row r="193" spans="1:7" ht="15" thickBot="1" x14ac:dyDescent="0.35">
      <c r="A193" s="8" t="s">
        <v>4828</v>
      </c>
      <c r="B193" s="7" t="s">
        <v>5065</v>
      </c>
      <c r="C193" s="8"/>
      <c r="D193" s="5"/>
      <c r="E193" s="5"/>
      <c r="F193" s="4"/>
      <c r="G193" s="6"/>
    </row>
    <row r="194" spans="1:7" ht="15" thickBot="1" x14ac:dyDescent="0.35">
      <c r="A194" s="8" t="s">
        <v>4829</v>
      </c>
      <c r="B194" s="7" t="s">
        <v>5066</v>
      </c>
      <c r="C194" s="8"/>
      <c r="D194" s="5"/>
      <c r="E194" s="5"/>
      <c r="F194" s="4"/>
      <c r="G194" s="6"/>
    </row>
    <row r="195" spans="1:7" ht="15" thickBot="1" x14ac:dyDescent="0.35">
      <c r="A195" s="8" t="s">
        <v>4830</v>
      </c>
      <c r="B195" s="7" t="s">
        <v>5067</v>
      </c>
      <c r="C195" s="8"/>
      <c r="D195" s="5"/>
      <c r="E195" s="5"/>
      <c r="F195" s="4"/>
      <c r="G195" s="6"/>
    </row>
    <row r="196" spans="1:7" ht="15" thickBot="1" x14ac:dyDescent="0.35">
      <c r="A196" s="8" t="s">
        <v>4831</v>
      </c>
      <c r="B196" s="7" t="s">
        <v>5068</v>
      </c>
      <c r="C196" s="8"/>
      <c r="D196" s="5"/>
      <c r="E196" s="5"/>
      <c r="F196" s="4"/>
      <c r="G196" s="6"/>
    </row>
    <row r="197" spans="1:7" ht="15" thickBot="1" x14ac:dyDescent="0.35">
      <c r="A197" s="8" t="s">
        <v>4832</v>
      </c>
      <c r="B197" s="7" t="s">
        <v>5069</v>
      </c>
      <c r="C197" s="8"/>
      <c r="D197" s="5"/>
      <c r="E197" s="5"/>
      <c r="F197" s="4"/>
      <c r="G197" s="6"/>
    </row>
    <row r="198" spans="1:7" ht="15" thickBot="1" x14ac:dyDescent="0.35">
      <c r="A198" s="8" t="s">
        <v>4833</v>
      </c>
      <c r="B198" s="7" t="s">
        <v>5070</v>
      </c>
      <c r="C198" s="8"/>
      <c r="D198" s="5"/>
      <c r="E198" s="5"/>
      <c r="F198" s="4"/>
      <c r="G198" s="6"/>
    </row>
    <row r="199" spans="1:7" ht="15" thickBot="1" x14ac:dyDescent="0.35">
      <c r="A199" s="8" t="s">
        <v>4834</v>
      </c>
      <c r="B199" s="7" t="s">
        <v>5071</v>
      </c>
      <c r="C199" s="8"/>
      <c r="D199" s="5"/>
      <c r="E199" s="5"/>
      <c r="F199" s="4"/>
      <c r="G199" s="6"/>
    </row>
    <row r="200" spans="1:7" ht="15" thickBot="1" x14ac:dyDescent="0.35">
      <c r="A200" s="8" t="s">
        <v>4835</v>
      </c>
      <c r="B200" s="7" t="s">
        <v>5072</v>
      </c>
      <c r="C200" s="8"/>
      <c r="D200" s="5"/>
      <c r="E200" s="5"/>
      <c r="F200" s="4"/>
      <c r="G200" s="6"/>
    </row>
    <row r="201" spans="1:7" ht="15" thickBot="1" x14ac:dyDescent="0.35">
      <c r="A201" s="8" t="s">
        <v>1704</v>
      </c>
      <c r="B201" s="7" t="s">
        <v>5073</v>
      </c>
      <c r="C201" s="8"/>
      <c r="D201" s="5"/>
      <c r="E201" s="5"/>
      <c r="F201" s="4"/>
      <c r="G201" s="6"/>
    </row>
    <row r="202" spans="1:7" ht="15" thickBot="1" x14ac:dyDescent="0.35">
      <c r="A202" s="8" t="s">
        <v>4836</v>
      </c>
      <c r="B202" s="7" t="s">
        <v>5074</v>
      </c>
      <c r="C202" s="8"/>
      <c r="D202" s="5"/>
      <c r="E202" s="5"/>
      <c r="F202" s="4"/>
      <c r="G202" s="6"/>
    </row>
    <row r="203" spans="1:7" ht="15" thickBot="1" x14ac:dyDescent="0.35">
      <c r="A203" s="8" t="s">
        <v>4837</v>
      </c>
      <c r="B203" s="7" t="s">
        <v>5075</v>
      </c>
      <c r="C203" s="8"/>
      <c r="D203" s="5"/>
      <c r="E203" s="5"/>
      <c r="F203" s="4"/>
      <c r="G203" s="6"/>
    </row>
    <row r="204" spans="1:7" ht="15" thickBot="1" x14ac:dyDescent="0.35">
      <c r="A204" s="8" t="s">
        <v>4838</v>
      </c>
      <c r="B204" s="7" t="s">
        <v>5076</v>
      </c>
      <c r="C204" s="8"/>
      <c r="D204" s="5"/>
      <c r="E204" s="5"/>
      <c r="F204" s="4"/>
      <c r="G204" s="6"/>
    </row>
    <row r="205" spans="1:7" ht="15" thickBot="1" x14ac:dyDescent="0.35">
      <c r="A205" s="8" t="s">
        <v>4839</v>
      </c>
      <c r="B205" s="7" t="s">
        <v>5077</v>
      </c>
      <c r="C205" s="8"/>
      <c r="D205" s="5"/>
      <c r="E205" s="5"/>
      <c r="F205" s="4"/>
      <c r="G205" s="6"/>
    </row>
    <row r="206" spans="1:7" ht="15" thickBot="1" x14ac:dyDescent="0.35">
      <c r="A206" s="8" t="s">
        <v>4840</v>
      </c>
      <c r="B206" s="7" t="s">
        <v>5078</v>
      </c>
      <c r="C206" s="8"/>
      <c r="D206" s="5"/>
      <c r="E206" s="5"/>
      <c r="F206" s="4"/>
      <c r="G206" s="6"/>
    </row>
    <row r="207" spans="1:7" ht="15" thickBot="1" x14ac:dyDescent="0.35">
      <c r="A207" s="8" t="s">
        <v>4841</v>
      </c>
      <c r="B207" s="7" t="s">
        <v>5079</v>
      </c>
      <c r="C207" s="8"/>
      <c r="D207" s="5"/>
      <c r="E207" s="5"/>
      <c r="F207" s="4"/>
      <c r="G207" s="6"/>
    </row>
    <row r="208" spans="1:7" ht="15" thickBot="1" x14ac:dyDescent="0.35">
      <c r="A208" s="8" t="s">
        <v>4842</v>
      </c>
      <c r="B208" s="7" t="s">
        <v>5080</v>
      </c>
      <c r="C208" s="8"/>
      <c r="D208" s="5"/>
      <c r="E208" s="5"/>
      <c r="F208" s="4"/>
      <c r="G208" s="6"/>
    </row>
    <row r="209" spans="1:7" ht="15" thickBot="1" x14ac:dyDescent="0.35">
      <c r="A209" s="8" t="s">
        <v>4843</v>
      </c>
      <c r="B209" s="7" t="s">
        <v>5081</v>
      </c>
      <c r="C209" s="8"/>
      <c r="D209" s="5"/>
      <c r="E209" s="5"/>
      <c r="F209" s="4"/>
      <c r="G209" s="6"/>
    </row>
    <row r="210" spans="1:7" ht="15" thickBot="1" x14ac:dyDescent="0.35">
      <c r="A210" s="8" t="s">
        <v>651</v>
      </c>
      <c r="B210" s="7" t="s">
        <v>5082</v>
      </c>
      <c r="C210" s="8"/>
      <c r="D210" s="5"/>
      <c r="E210" s="5"/>
      <c r="F210" s="4"/>
      <c r="G210" s="6"/>
    </row>
    <row r="211" spans="1:7" ht="15" thickBot="1" x14ac:dyDescent="0.35">
      <c r="A211" s="8" t="s">
        <v>222</v>
      </c>
      <c r="B211" s="7" t="s">
        <v>5083</v>
      </c>
      <c r="C211" s="8"/>
      <c r="D211" s="5"/>
      <c r="E211" s="5"/>
      <c r="F211" s="4"/>
      <c r="G211" s="6"/>
    </row>
    <row r="212" spans="1:7" ht="15" thickBot="1" x14ac:dyDescent="0.35">
      <c r="A212" s="8" t="s">
        <v>4844</v>
      </c>
      <c r="B212" s="7" t="s">
        <v>5084</v>
      </c>
      <c r="C212" s="8"/>
      <c r="D212" s="5"/>
      <c r="E212" s="5"/>
      <c r="F212" s="4"/>
      <c r="G212" s="6"/>
    </row>
    <row r="213" spans="1:7" ht="15" thickBot="1" x14ac:dyDescent="0.35">
      <c r="A213" s="8" t="s">
        <v>3850</v>
      </c>
      <c r="B213" s="7" t="s">
        <v>5085</v>
      </c>
      <c r="C213" s="8"/>
      <c r="D213" s="5"/>
      <c r="E213" s="5"/>
      <c r="F213" s="4"/>
      <c r="G213" s="6"/>
    </row>
    <row r="214" spans="1:7" ht="15" thickBot="1" x14ac:dyDescent="0.35">
      <c r="A214" s="8" t="s">
        <v>4845</v>
      </c>
      <c r="B214" s="7" t="s">
        <v>5086</v>
      </c>
      <c r="C214" s="8"/>
      <c r="D214" s="5"/>
      <c r="E214" s="5"/>
      <c r="F214" s="4"/>
      <c r="G214" s="6"/>
    </row>
    <row r="215" spans="1:7" ht="15" thickBot="1" x14ac:dyDescent="0.35">
      <c r="A215" s="8" t="s">
        <v>4846</v>
      </c>
      <c r="B215" s="7" t="s">
        <v>5087</v>
      </c>
      <c r="C215" s="8"/>
      <c r="D215" s="5"/>
      <c r="E215" s="5"/>
      <c r="F215" s="4"/>
      <c r="G215" s="6"/>
    </row>
    <row r="216" spans="1:7" ht="15" thickBot="1" x14ac:dyDescent="0.35">
      <c r="A216" s="8" t="s">
        <v>3753</v>
      </c>
      <c r="B216" s="7" t="s">
        <v>5088</v>
      </c>
      <c r="C216" s="8"/>
      <c r="D216" s="5"/>
      <c r="E216" s="5"/>
      <c r="F216" s="4"/>
      <c r="G216" s="6"/>
    </row>
    <row r="217" spans="1:7" ht="15" thickBot="1" x14ac:dyDescent="0.35">
      <c r="A217" s="8" t="s">
        <v>4847</v>
      </c>
      <c r="B217" s="7" t="s">
        <v>5089</v>
      </c>
      <c r="C217" s="8"/>
      <c r="D217" s="5"/>
      <c r="E217" s="5"/>
      <c r="F217" s="4"/>
      <c r="G217" s="6"/>
    </row>
    <row r="218" spans="1:7" ht="16.8" thickBot="1" x14ac:dyDescent="0.35">
      <c r="A218" s="8" t="s">
        <v>172</v>
      </c>
      <c r="B218" s="7" t="s">
        <v>5090</v>
      </c>
      <c r="C218" s="8"/>
      <c r="D218" s="5"/>
      <c r="E218" s="5"/>
      <c r="F218" s="4"/>
      <c r="G218" s="6"/>
    </row>
    <row r="219" spans="1:7" ht="15" thickBot="1" x14ac:dyDescent="0.35">
      <c r="A219" s="8" t="s">
        <v>4848</v>
      </c>
      <c r="B219" s="7" t="s">
        <v>5091</v>
      </c>
      <c r="C219" s="8"/>
      <c r="D219" s="5"/>
      <c r="E219" s="5"/>
      <c r="F219" s="4"/>
      <c r="G219" s="6"/>
    </row>
    <row r="220" spans="1:7" ht="15" thickBot="1" x14ac:dyDescent="0.35">
      <c r="A220" s="8" t="s">
        <v>4849</v>
      </c>
      <c r="B220" s="7" t="s">
        <v>5092</v>
      </c>
      <c r="C220" s="8"/>
      <c r="D220" s="5"/>
      <c r="E220" s="5"/>
      <c r="F220" s="4"/>
      <c r="G220" s="6"/>
    </row>
    <row r="221" spans="1:7" ht="15" thickBot="1" x14ac:dyDescent="0.35">
      <c r="A221" s="8" t="s">
        <v>233</v>
      </c>
      <c r="B221" s="7" t="s">
        <v>5093</v>
      </c>
      <c r="C221" s="8"/>
      <c r="D221" s="5"/>
      <c r="E221" s="5"/>
      <c r="F221" s="4"/>
      <c r="G221" s="6"/>
    </row>
    <row r="222" spans="1:7" ht="15" thickBot="1" x14ac:dyDescent="0.35">
      <c r="A222" s="8" t="s">
        <v>4850</v>
      </c>
      <c r="B222" s="7" t="s">
        <v>5094</v>
      </c>
      <c r="C222" s="8"/>
      <c r="D222" s="5"/>
      <c r="E222" s="5"/>
      <c r="F222" s="4"/>
      <c r="G222" s="6"/>
    </row>
    <row r="223" spans="1:7" ht="15" thickBot="1" x14ac:dyDescent="0.35">
      <c r="A223" s="8" t="s">
        <v>4851</v>
      </c>
      <c r="B223" s="7" t="s">
        <v>5095</v>
      </c>
      <c r="C223" s="8"/>
      <c r="D223" s="5"/>
      <c r="E223" s="5"/>
      <c r="F223" s="4"/>
      <c r="G223" s="6"/>
    </row>
    <row r="224" spans="1:7" ht="15" thickBot="1" x14ac:dyDescent="0.35">
      <c r="A224" s="8" t="s">
        <v>4852</v>
      </c>
      <c r="B224" s="7" t="s">
        <v>5096</v>
      </c>
      <c r="C224" s="8"/>
      <c r="D224" s="5"/>
      <c r="E224" s="5"/>
      <c r="F224" s="4"/>
      <c r="G224" s="6"/>
    </row>
    <row r="225" spans="1:7" ht="15" thickBot="1" x14ac:dyDescent="0.35">
      <c r="A225" s="8" t="s">
        <v>4853</v>
      </c>
      <c r="B225" s="7" t="s">
        <v>5097</v>
      </c>
      <c r="C225" s="8"/>
      <c r="D225" s="5"/>
      <c r="E225" s="5"/>
      <c r="F225" s="4"/>
      <c r="G225" s="6"/>
    </row>
    <row r="226" spans="1:7" ht="15" thickBot="1" x14ac:dyDescent="0.35">
      <c r="A226" s="8" t="s">
        <v>4854</v>
      </c>
      <c r="B226" s="7" t="s">
        <v>5098</v>
      </c>
      <c r="C226" s="8"/>
      <c r="D226" s="5"/>
      <c r="E226" s="5"/>
      <c r="F226" s="4"/>
      <c r="G226" s="6"/>
    </row>
    <row r="227" spans="1:7" ht="15" thickBot="1" x14ac:dyDescent="0.35">
      <c r="A227" s="8" t="s">
        <v>3763</v>
      </c>
      <c r="B227" s="7" t="s">
        <v>5099</v>
      </c>
      <c r="C227" s="8"/>
      <c r="D227" s="5"/>
      <c r="E227" s="5"/>
      <c r="F227" s="4"/>
      <c r="G227" s="6"/>
    </row>
    <row r="228" spans="1:7" ht="15" thickBot="1" x14ac:dyDescent="0.35">
      <c r="A228" s="8" t="s">
        <v>4855</v>
      </c>
      <c r="B228" s="7" t="s">
        <v>5100</v>
      </c>
      <c r="C228" s="8"/>
      <c r="D228" s="5"/>
      <c r="E228" s="5"/>
      <c r="F228" s="4"/>
      <c r="G228" s="6"/>
    </row>
    <row r="229" spans="1:7" ht="15" thickBot="1" x14ac:dyDescent="0.35">
      <c r="A229" s="8" t="s">
        <v>4856</v>
      </c>
      <c r="B229" s="7" t="s">
        <v>5101</v>
      </c>
      <c r="C229" s="8"/>
      <c r="D229" s="5"/>
      <c r="E229" s="5"/>
      <c r="F229" s="4"/>
      <c r="G229" s="6"/>
    </row>
    <row r="230" spans="1:7" ht="15" thickBot="1" x14ac:dyDescent="0.35">
      <c r="A230" s="8" t="s">
        <v>4857</v>
      </c>
      <c r="B230" s="7" t="s">
        <v>5102</v>
      </c>
      <c r="C230" s="8"/>
      <c r="D230" s="5"/>
      <c r="E230" s="5"/>
      <c r="F230" s="4"/>
      <c r="G230" s="6"/>
    </row>
    <row r="231" spans="1:7" ht="15" thickBot="1" x14ac:dyDescent="0.35">
      <c r="A231" s="8" t="s">
        <v>4858</v>
      </c>
      <c r="B231" s="7" t="s">
        <v>5103</v>
      </c>
      <c r="C231" s="8"/>
      <c r="D231" s="5"/>
      <c r="E231" s="5"/>
      <c r="F231" s="4"/>
      <c r="G231" s="6"/>
    </row>
    <row r="232" spans="1:7" ht="15" thickBot="1" x14ac:dyDescent="0.35">
      <c r="A232" s="8" t="s">
        <v>4859</v>
      </c>
      <c r="B232" s="7" t="s">
        <v>5104</v>
      </c>
      <c r="C232" s="8"/>
      <c r="D232" s="5"/>
      <c r="E232" s="5"/>
      <c r="F232" s="4"/>
      <c r="G232" s="6"/>
    </row>
    <row r="233" spans="1:7" ht="15" thickBot="1" x14ac:dyDescent="0.35">
      <c r="A233" s="8" t="s">
        <v>4860</v>
      </c>
      <c r="B233" s="7" t="s">
        <v>5105</v>
      </c>
      <c r="C233" s="8"/>
      <c r="D233" s="5"/>
      <c r="E233" s="5"/>
      <c r="F233" s="4"/>
      <c r="G233" s="6"/>
    </row>
    <row r="234" spans="1:7" ht="15" thickBot="1" x14ac:dyDescent="0.35">
      <c r="A234" s="8" t="s">
        <v>333</v>
      </c>
      <c r="B234" s="7" t="s">
        <v>5106</v>
      </c>
      <c r="C234" s="8"/>
      <c r="D234" s="5"/>
      <c r="E234" s="5"/>
      <c r="F234" s="4"/>
      <c r="G234" s="6"/>
    </row>
    <row r="235" spans="1:7" ht="28.2" thickBot="1" x14ac:dyDescent="0.35">
      <c r="A235" s="8" t="s">
        <v>4861</v>
      </c>
      <c r="B235" s="7" t="s">
        <v>5107</v>
      </c>
      <c r="C235" s="8"/>
      <c r="D235" s="5"/>
      <c r="E235" s="5"/>
      <c r="F235" s="4"/>
      <c r="G235" s="6"/>
    </row>
    <row r="236" spans="1:7" ht="15" thickBot="1" x14ac:dyDescent="0.35">
      <c r="A236" s="8" t="s">
        <v>1504</v>
      </c>
      <c r="B236" s="7" t="s">
        <v>5108</v>
      </c>
      <c r="C236" s="8"/>
      <c r="D236" s="5"/>
      <c r="E236" s="5"/>
      <c r="F236" s="4"/>
      <c r="G236" s="6"/>
    </row>
    <row r="237" spans="1:7" ht="15" thickBot="1" x14ac:dyDescent="0.35">
      <c r="A237" s="8" t="s">
        <v>4862</v>
      </c>
      <c r="B237" s="7" t="s">
        <v>5109</v>
      </c>
      <c r="C237" s="8"/>
      <c r="D237" s="5"/>
      <c r="E237" s="5"/>
      <c r="F237" s="4"/>
      <c r="G237" s="6"/>
    </row>
    <row r="238" spans="1:7" ht="15" thickBot="1" x14ac:dyDescent="0.35">
      <c r="A238" s="8" t="s">
        <v>4863</v>
      </c>
      <c r="B238" s="7" t="s">
        <v>5110</v>
      </c>
      <c r="C238" s="8"/>
      <c r="D238" s="5"/>
      <c r="E238" s="5"/>
      <c r="F238" s="4"/>
      <c r="G238" s="6"/>
    </row>
    <row r="239" spans="1:7" ht="15" thickBot="1" x14ac:dyDescent="0.35">
      <c r="A239" s="8" t="s">
        <v>4864</v>
      </c>
      <c r="B239" s="7" t="s">
        <v>5111</v>
      </c>
      <c r="C239" s="8"/>
      <c r="D239" s="5"/>
      <c r="E239" s="5"/>
      <c r="F239" s="4"/>
      <c r="G239" s="6"/>
    </row>
    <row r="240" spans="1:7" ht="15" thickBot="1" x14ac:dyDescent="0.35">
      <c r="A240" s="8" t="s">
        <v>4865</v>
      </c>
      <c r="B240" s="7" t="s">
        <v>5112</v>
      </c>
      <c r="C240" s="8"/>
      <c r="D240" s="5"/>
      <c r="E240" s="5"/>
      <c r="F240" s="4"/>
      <c r="G240" s="6"/>
    </row>
    <row r="241" spans="1:7" ht="15" thickBot="1" x14ac:dyDescent="0.35">
      <c r="A241" s="8" t="s">
        <v>131</v>
      </c>
      <c r="B241" s="7" t="s">
        <v>5113</v>
      </c>
      <c r="C241" s="8"/>
      <c r="D241" s="5"/>
      <c r="E241" s="5"/>
      <c r="F241" s="4"/>
      <c r="G241" s="6"/>
    </row>
    <row r="242" spans="1:7" ht="15" thickBot="1" x14ac:dyDescent="0.35">
      <c r="A242" s="8" t="s">
        <v>64</v>
      </c>
      <c r="B242" s="7" t="s">
        <v>5114</v>
      </c>
      <c r="C242" s="8"/>
      <c r="D242" s="5"/>
      <c r="E242" s="5"/>
      <c r="F242" s="4"/>
      <c r="G242" s="6"/>
    </row>
    <row r="243" spans="1:7" ht="15" thickBot="1" x14ac:dyDescent="0.35">
      <c r="A243" s="8" t="s">
        <v>4866</v>
      </c>
      <c r="B243" s="7" t="s">
        <v>5115</v>
      </c>
      <c r="C243" s="8"/>
      <c r="D243" s="5"/>
      <c r="E243" s="5"/>
      <c r="F243" s="4"/>
      <c r="G243" s="6"/>
    </row>
    <row r="244" spans="1:7" ht="15" thickBot="1" x14ac:dyDescent="0.35">
      <c r="A244" s="8" t="s">
        <v>4867</v>
      </c>
      <c r="B244" s="7" t="s">
        <v>5116</v>
      </c>
      <c r="C244" s="8"/>
      <c r="D244" s="5"/>
      <c r="E244" s="5"/>
      <c r="F244" s="4"/>
      <c r="G244" s="6"/>
    </row>
    <row r="245" spans="1:7" ht="15" thickBot="1" x14ac:dyDescent="0.35">
      <c r="A245" s="8" t="s">
        <v>4868</v>
      </c>
      <c r="B245" s="7" t="s">
        <v>5117</v>
      </c>
      <c r="C245" s="8"/>
      <c r="D245" s="5"/>
      <c r="E245" s="5"/>
      <c r="F245" s="4"/>
      <c r="G245" s="6"/>
    </row>
    <row r="246" spans="1:7" ht="15" thickBot="1" x14ac:dyDescent="0.35">
      <c r="A246" s="8" t="s">
        <v>4869</v>
      </c>
      <c r="B246" s="7" t="s">
        <v>5118</v>
      </c>
      <c r="C246" s="8"/>
      <c r="D246" s="5"/>
      <c r="E246" s="5"/>
      <c r="F246" s="4"/>
      <c r="G246" s="6"/>
    </row>
    <row r="247" spans="1:7" ht="15" thickBot="1" x14ac:dyDescent="0.35">
      <c r="A247" s="8" t="s">
        <v>4870</v>
      </c>
      <c r="B247" s="7" t="s">
        <v>5119</v>
      </c>
      <c r="C247" s="8"/>
      <c r="D247" s="5"/>
      <c r="E247" s="5"/>
      <c r="F247" s="4"/>
      <c r="G247" s="6"/>
    </row>
    <row r="248" spans="1:7" ht="15" thickBot="1" x14ac:dyDescent="0.35">
      <c r="A248" s="8" t="s">
        <v>4871</v>
      </c>
      <c r="B248" s="7" t="s">
        <v>5120</v>
      </c>
      <c r="C248" s="8"/>
      <c r="D248" s="5"/>
      <c r="E248" s="5"/>
      <c r="F248" s="4"/>
      <c r="G248" s="6"/>
    </row>
    <row r="249" spans="1:7" ht="15" thickBot="1" x14ac:dyDescent="0.35">
      <c r="A249" s="8" t="s">
        <v>4872</v>
      </c>
      <c r="B249" s="7" t="s">
        <v>5121</v>
      </c>
      <c r="C249" s="8"/>
      <c r="D249" s="5"/>
      <c r="E249" s="5"/>
      <c r="F249" s="4"/>
      <c r="G249" s="6"/>
    </row>
  </sheetData>
  <hyperlinks>
    <hyperlink ref="A1" r:id="rId1" location="AF" tooltip="ISO 3166-1 alpha-2" display="https://en.wikipedia.org/wiki/ISO_3166-1_alpha-2 - AF"/>
    <hyperlink ref="A2" r:id="rId2" location="AX" tooltip="ISO 3166-1 alpha-2" display="https://en.wikipedia.org/wiki/ISO_3166-1_alpha-2 - AX"/>
    <hyperlink ref="A3" r:id="rId3" location="AL" tooltip="ISO 3166-1 alpha-2" display="https://en.wikipedia.org/wiki/ISO_3166-1_alpha-2 - AL"/>
    <hyperlink ref="A4" r:id="rId4" location="DZ" tooltip="ISO 3166-1 alpha-2" display="https://en.wikipedia.org/wiki/ISO_3166-1_alpha-2 - DZ"/>
    <hyperlink ref="A5" r:id="rId5" location="AS" tooltip="ISO 3166-1 alpha-2" display="https://en.wikipedia.org/wiki/ISO_3166-1_alpha-2 - AS"/>
    <hyperlink ref="A6" r:id="rId6" location="AD" tooltip="ISO 3166-1 alpha-2" display="https://en.wikipedia.org/wiki/ISO_3166-1_alpha-2 - AD"/>
    <hyperlink ref="A7" r:id="rId7" location="AO" tooltip="ISO 3166-1 alpha-2" display="https://en.wikipedia.org/wiki/ISO_3166-1_alpha-2 - AO"/>
    <hyperlink ref="A8" r:id="rId8" location="AI" tooltip="ISO 3166-1 alpha-2" display="https://en.wikipedia.org/wiki/ISO_3166-1_alpha-2 - AI"/>
    <hyperlink ref="A9" r:id="rId9" location="AQ" tooltip="ISO 3166-1 alpha-2" display="https://en.wikipedia.org/wiki/ISO_3166-1_alpha-2 - AQ"/>
    <hyperlink ref="A10" r:id="rId10" location="AG" tooltip="ISO 3166-1 alpha-2" display="https://en.wikipedia.org/wiki/ISO_3166-1_alpha-2 - AG"/>
    <hyperlink ref="A11" r:id="rId11" location="AR" tooltip="ISO 3166-1 alpha-2" display="https://en.wikipedia.org/wiki/ISO_3166-1_alpha-2 - AR"/>
    <hyperlink ref="A12" r:id="rId12" location="AM" tooltip="ISO 3166-1 alpha-2" display="https://en.wikipedia.org/wiki/ISO_3166-1_alpha-2 - AM"/>
    <hyperlink ref="A13" r:id="rId13" location="AW" tooltip="ISO 3166-1 alpha-2" display="https://en.wikipedia.org/wiki/ISO_3166-1_alpha-2 - AW"/>
    <hyperlink ref="A14" r:id="rId14" location="AU" tooltip="ISO 3166-1 alpha-2" display="https://en.wikipedia.org/wiki/ISO_3166-1_alpha-2 - AU"/>
    <hyperlink ref="A15" r:id="rId15" location="AT" tooltip="ISO 3166-1 alpha-2" display="https://en.wikipedia.org/wiki/ISO_3166-1_alpha-2 - AT"/>
    <hyperlink ref="A16" r:id="rId16" location="AZ" tooltip="ISO 3166-1 alpha-2" display="https://en.wikipedia.org/wiki/ISO_3166-1_alpha-2 - AZ"/>
    <hyperlink ref="A17" r:id="rId17" location="BS" tooltip="ISO 3166-1 alpha-2" display="https://en.wikipedia.org/wiki/ISO_3166-1_alpha-2 - BS"/>
    <hyperlink ref="A18" r:id="rId18" location="BH" tooltip="ISO 3166-1 alpha-2" display="https://en.wikipedia.org/wiki/ISO_3166-1_alpha-2 - BH"/>
    <hyperlink ref="A19" r:id="rId19" location="BD" tooltip="ISO 3166-1 alpha-2" display="https://en.wikipedia.org/wiki/ISO_3166-1_alpha-2 - BD"/>
    <hyperlink ref="A20" r:id="rId20" location="BB" tooltip="ISO 3166-1 alpha-2" display="https://en.wikipedia.org/wiki/ISO_3166-1_alpha-2 - BB"/>
    <hyperlink ref="A21" r:id="rId21" location="BY" tooltip="ISO 3166-1 alpha-2" display="https://en.wikipedia.org/wiki/ISO_3166-1_alpha-2 - BY"/>
    <hyperlink ref="A22" r:id="rId22" location="BE" tooltip="ISO 3166-1 alpha-2" display="https://en.wikipedia.org/wiki/ISO_3166-1_alpha-2 - BE"/>
    <hyperlink ref="A23" r:id="rId23" location="BZ" tooltip="ISO 3166-1 alpha-2" display="https://en.wikipedia.org/wiki/ISO_3166-1_alpha-2 - BZ"/>
    <hyperlink ref="A24" r:id="rId24" location="BJ" tooltip="ISO 3166-1 alpha-2" display="https://en.wikipedia.org/wiki/ISO_3166-1_alpha-2 - BJ"/>
    <hyperlink ref="A25" r:id="rId25" location="BM" tooltip="ISO 3166-1 alpha-2" display="https://en.wikipedia.org/wiki/ISO_3166-1_alpha-2 - BM"/>
    <hyperlink ref="A26" r:id="rId26" location="BT" tooltip="ISO 3166-1 alpha-2" display="https://en.wikipedia.org/wiki/ISO_3166-1_alpha-2 - BT"/>
    <hyperlink ref="A27" r:id="rId27" location="BO" tooltip="ISO 3166-1 alpha-2" display="https://en.wikipedia.org/wiki/ISO_3166-1_alpha-2 - BO"/>
    <hyperlink ref="A28" r:id="rId28" location="BQ" tooltip="ISO 3166-1 alpha-2" display="https://en.wikipedia.org/wiki/ISO_3166-1_alpha-2 - BQ"/>
    <hyperlink ref="A29" r:id="rId29" location="BA" tooltip="ISO 3166-1 alpha-2" display="https://en.wikipedia.org/wiki/ISO_3166-1_alpha-2 - BA"/>
    <hyperlink ref="A30" r:id="rId30" location="BW" tooltip="ISO 3166-1 alpha-2" display="https://en.wikipedia.org/wiki/ISO_3166-1_alpha-2 - BW"/>
    <hyperlink ref="A31" r:id="rId31" location="BV" tooltip="ISO 3166-1 alpha-2" display="https://en.wikipedia.org/wiki/ISO_3166-1_alpha-2 - BV"/>
    <hyperlink ref="A32" r:id="rId32" location="BR" tooltip="ISO 3166-1 alpha-2" display="https://en.wikipedia.org/wiki/ISO_3166-1_alpha-2 - BR"/>
    <hyperlink ref="A33" r:id="rId33" location="IO" tooltip="ISO 3166-1 alpha-2" display="https://en.wikipedia.org/wiki/ISO_3166-1_alpha-2 - IO"/>
    <hyperlink ref="A34" r:id="rId34" location="BN" tooltip="ISO 3166-1 alpha-2" display="https://en.wikipedia.org/wiki/ISO_3166-1_alpha-2 - BN"/>
    <hyperlink ref="A35" r:id="rId35" location="BG" tooltip="ISO 3166-1 alpha-2" display="https://en.wikipedia.org/wiki/ISO_3166-1_alpha-2 - BG"/>
    <hyperlink ref="A36" r:id="rId36" location="BF" tooltip="ISO 3166-1 alpha-2" display="https://en.wikipedia.org/wiki/ISO_3166-1_alpha-2 - BF"/>
    <hyperlink ref="A37" r:id="rId37" location="BI" tooltip="ISO 3166-1 alpha-2" display="https://en.wikipedia.org/wiki/ISO_3166-1_alpha-2 - BI"/>
    <hyperlink ref="A38" r:id="rId38" location="CV" tooltip="ISO 3166-1 alpha-2" display="https://en.wikipedia.org/wiki/ISO_3166-1_alpha-2 - CV"/>
    <hyperlink ref="A39" r:id="rId39" location="KH" tooltip="ISO 3166-1 alpha-2" display="https://en.wikipedia.org/wiki/ISO_3166-1_alpha-2 - KH"/>
    <hyperlink ref="A40" r:id="rId40" location="CM" tooltip="ISO 3166-1 alpha-2" display="https://en.wikipedia.org/wiki/ISO_3166-1_alpha-2 - CM"/>
    <hyperlink ref="A41" r:id="rId41" location="CA" tooltip="ISO 3166-1 alpha-2" display="https://en.wikipedia.org/wiki/ISO_3166-1_alpha-2 - CA"/>
    <hyperlink ref="A42" r:id="rId42" location="KY" tooltip="ISO 3166-1 alpha-2" display="https://en.wikipedia.org/wiki/ISO_3166-1_alpha-2 - KY"/>
    <hyperlink ref="A43" r:id="rId43" location="CF" tooltip="ISO 3166-1 alpha-2" display="https://en.wikipedia.org/wiki/ISO_3166-1_alpha-2 - CF"/>
    <hyperlink ref="A44" r:id="rId44" location="TD" tooltip="ISO 3166-1 alpha-2" display="https://en.wikipedia.org/wiki/ISO_3166-1_alpha-2 - TD"/>
    <hyperlink ref="A45" r:id="rId45" location="CL" tooltip="ISO 3166-1 alpha-2" display="https://en.wikipedia.org/wiki/ISO_3166-1_alpha-2 - CL"/>
    <hyperlink ref="A46" r:id="rId46" location="CN" tooltip="ISO 3166-1 alpha-2" display="https://en.wikipedia.org/wiki/ISO_3166-1_alpha-2 - CN"/>
    <hyperlink ref="A47" r:id="rId47" location="CX" tooltip="ISO 3166-1 alpha-2" display="https://en.wikipedia.org/wiki/ISO_3166-1_alpha-2 - CX"/>
    <hyperlink ref="A48" r:id="rId48" location="CC" tooltip="ISO 3166-1 alpha-2" display="https://en.wikipedia.org/wiki/ISO_3166-1_alpha-2 - CC"/>
    <hyperlink ref="A49" r:id="rId49" location="CO" tooltip="ISO 3166-1 alpha-2" display="https://en.wikipedia.org/wiki/ISO_3166-1_alpha-2 - CO"/>
    <hyperlink ref="A50" r:id="rId50" location="KM" tooltip="ISO 3166-1 alpha-2" display="https://en.wikipedia.org/wiki/ISO_3166-1_alpha-2 - KM"/>
    <hyperlink ref="A51" r:id="rId51" location="CG" tooltip="ISO 3166-1 alpha-2" display="https://en.wikipedia.org/wiki/ISO_3166-1_alpha-2 - CG"/>
    <hyperlink ref="A52" r:id="rId52" location="CD" tooltip="ISO 3166-1 alpha-2" display="https://en.wikipedia.org/wiki/ISO_3166-1_alpha-2 - CD"/>
    <hyperlink ref="A53" r:id="rId53" location="CK" tooltip="ISO 3166-1 alpha-2" display="https://en.wikipedia.org/wiki/ISO_3166-1_alpha-2 - CK"/>
    <hyperlink ref="A54" r:id="rId54" location="CR" tooltip="ISO 3166-1 alpha-2" display="https://en.wikipedia.org/wiki/ISO_3166-1_alpha-2 - CR"/>
    <hyperlink ref="A55" r:id="rId55" location="CI" tooltip="ISO 3166-1 alpha-2" display="https://en.wikipedia.org/wiki/ISO_3166-1_alpha-2 - CI"/>
    <hyperlink ref="A56" r:id="rId56" location="HR" tooltip="ISO 3166-1 alpha-2" display="https://en.wikipedia.org/wiki/ISO_3166-1_alpha-2 - HR"/>
    <hyperlink ref="A57" r:id="rId57" location="CU" tooltip="ISO 3166-1 alpha-2" display="https://en.wikipedia.org/wiki/ISO_3166-1_alpha-2 - CU"/>
    <hyperlink ref="A58" r:id="rId58" location="CW" tooltip="ISO 3166-1 alpha-2" display="https://en.wikipedia.org/wiki/ISO_3166-1_alpha-2 - CW"/>
    <hyperlink ref="A59" r:id="rId59" location="CY" tooltip="ISO 3166-1 alpha-2" display="https://en.wikipedia.org/wiki/ISO_3166-1_alpha-2 - CY"/>
    <hyperlink ref="A60" r:id="rId60" location="CZ" tooltip="ISO 3166-1 alpha-2" display="https://en.wikipedia.org/wiki/ISO_3166-1_alpha-2 - CZ"/>
    <hyperlink ref="A61" r:id="rId61" location="DK" tooltip="ISO 3166-1 alpha-2" display="https://en.wikipedia.org/wiki/ISO_3166-1_alpha-2 - DK"/>
    <hyperlink ref="A62" r:id="rId62" location="DJ" tooltip="ISO 3166-1 alpha-2" display="https://en.wikipedia.org/wiki/ISO_3166-1_alpha-2 - DJ"/>
    <hyperlink ref="A63" r:id="rId63" location="DM" tooltip="ISO 3166-1 alpha-2" display="https://en.wikipedia.org/wiki/ISO_3166-1_alpha-2 - DM"/>
    <hyperlink ref="A64" r:id="rId64" location="DO" tooltip="ISO 3166-1 alpha-2" display="https://en.wikipedia.org/wiki/ISO_3166-1_alpha-2 - DO"/>
    <hyperlink ref="A65" r:id="rId65" location="EC" tooltip="ISO 3166-1 alpha-2" display="https://en.wikipedia.org/wiki/ISO_3166-1_alpha-2 - EC"/>
    <hyperlink ref="A66" r:id="rId66" location="EG" tooltip="ISO 3166-1 alpha-2" display="https://en.wikipedia.org/wiki/ISO_3166-1_alpha-2 - EG"/>
    <hyperlink ref="A67" r:id="rId67" location="SV" tooltip="ISO 3166-1 alpha-2" display="https://en.wikipedia.org/wiki/ISO_3166-1_alpha-2 - SV"/>
    <hyperlink ref="A68" r:id="rId68" location="GQ" tooltip="ISO 3166-1 alpha-2" display="https://en.wikipedia.org/wiki/ISO_3166-1_alpha-2 - GQ"/>
    <hyperlink ref="A69" r:id="rId69" location="ER" tooltip="ISO 3166-1 alpha-2" display="https://en.wikipedia.org/wiki/ISO_3166-1_alpha-2 - ER"/>
    <hyperlink ref="A70" r:id="rId70" location="EE" tooltip="ISO 3166-1 alpha-2" display="https://en.wikipedia.org/wiki/ISO_3166-1_alpha-2 - EE"/>
    <hyperlink ref="A71" r:id="rId71" location="SZ" tooltip="ISO 3166-1 alpha-2" display="https://en.wikipedia.org/wiki/ISO_3166-1_alpha-2 - SZ"/>
    <hyperlink ref="A72" r:id="rId72" location="ET" tooltip="ISO 3166-1 alpha-2" display="https://en.wikipedia.org/wiki/ISO_3166-1_alpha-2 - ET"/>
    <hyperlink ref="A73" r:id="rId73" location="FK" tooltip="ISO 3166-1 alpha-2" display="https://en.wikipedia.org/wiki/ISO_3166-1_alpha-2 - FK"/>
    <hyperlink ref="A74" r:id="rId74" location="FO" tooltip="ISO 3166-1 alpha-2" display="https://en.wikipedia.org/wiki/ISO_3166-1_alpha-2 - FO"/>
    <hyperlink ref="A75" r:id="rId75" location="FJ" tooltip="ISO 3166-1 alpha-2" display="https://en.wikipedia.org/wiki/ISO_3166-1_alpha-2 - FJ"/>
    <hyperlink ref="A76" r:id="rId76" location="FI" tooltip="ISO 3166-1 alpha-2" display="https://en.wikipedia.org/wiki/ISO_3166-1_alpha-2 - FI"/>
    <hyperlink ref="A77" r:id="rId77" location="FR" tooltip="ISO 3166-1 alpha-2" display="https://en.wikipedia.org/wiki/ISO_3166-1_alpha-2 - FR"/>
    <hyperlink ref="A78" r:id="rId78" location="GF" tooltip="ISO 3166-1 alpha-2" display="https://en.wikipedia.org/wiki/ISO_3166-1_alpha-2 - GF"/>
    <hyperlink ref="A79" r:id="rId79" location="PF" tooltip="ISO 3166-1 alpha-2" display="https://en.wikipedia.org/wiki/ISO_3166-1_alpha-2 - PF"/>
    <hyperlink ref="A80" r:id="rId80" location="TF" tooltip="ISO 3166-1 alpha-2" display="https://en.wikipedia.org/wiki/ISO_3166-1_alpha-2 - TF"/>
    <hyperlink ref="A81" r:id="rId81" location="GA" tooltip="ISO 3166-1 alpha-2" display="https://en.wikipedia.org/wiki/ISO_3166-1_alpha-2 - GA"/>
    <hyperlink ref="A82" r:id="rId82" location="GM" tooltip="ISO 3166-1 alpha-2" display="https://en.wikipedia.org/wiki/ISO_3166-1_alpha-2 - GM"/>
    <hyperlink ref="A83" r:id="rId83" location="GE" tooltip="ISO 3166-1 alpha-2" display="https://en.wikipedia.org/wiki/ISO_3166-1_alpha-2 - GE"/>
    <hyperlink ref="A84" r:id="rId84" location="DE" tooltip="ISO 3166-1 alpha-2" display="https://en.wikipedia.org/wiki/ISO_3166-1_alpha-2 - DE"/>
    <hyperlink ref="A85" r:id="rId85" location="GH" tooltip="ISO 3166-1 alpha-2" display="https://en.wikipedia.org/wiki/ISO_3166-1_alpha-2 - GH"/>
    <hyperlink ref="A86" r:id="rId86" location="GI" tooltip="ISO 3166-1 alpha-2" display="https://en.wikipedia.org/wiki/ISO_3166-1_alpha-2 - GI"/>
    <hyperlink ref="A87" r:id="rId87" location="GR" tooltip="ISO 3166-1 alpha-2" display="https://en.wikipedia.org/wiki/ISO_3166-1_alpha-2 - GR"/>
    <hyperlink ref="A88" r:id="rId88" location="GL" tooltip="ISO 3166-1 alpha-2" display="https://en.wikipedia.org/wiki/ISO_3166-1_alpha-2 - GL"/>
    <hyperlink ref="A89" r:id="rId89" location="GD" tooltip="ISO 3166-1 alpha-2" display="https://en.wikipedia.org/wiki/ISO_3166-1_alpha-2 - GD"/>
    <hyperlink ref="A90" r:id="rId90" location="GP" tooltip="ISO 3166-1 alpha-2" display="https://en.wikipedia.org/wiki/ISO_3166-1_alpha-2 - GP"/>
    <hyperlink ref="A91" r:id="rId91" location="GU" tooltip="ISO 3166-1 alpha-2" display="https://en.wikipedia.org/wiki/ISO_3166-1_alpha-2 - GU"/>
    <hyperlink ref="A92" r:id="rId92" location="GT" tooltip="ISO 3166-1 alpha-2" display="https://en.wikipedia.org/wiki/ISO_3166-1_alpha-2 - GT"/>
    <hyperlink ref="A93" r:id="rId93" location="GG" tooltip="ISO 3166-1 alpha-2" display="https://en.wikipedia.org/wiki/ISO_3166-1_alpha-2 - GG"/>
    <hyperlink ref="A94" r:id="rId94" location="GN" tooltip="ISO 3166-1 alpha-2" display="https://en.wikipedia.org/wiki/ISO_3166-1_alpha-2 - GN"/>
    <hyperlink ref="A95" r:id="rId95" location="GW" tooltip="ISO 3166-1 alpha-2" display="https://en.wikipedia.org/wiki/ISO_3166-1_alpha-2 - GW"/>
    <hyperlink ref="A96" r:id="rId96" location="GY" tooltip="ISO 3166-1 alpha-2" display="https://en.wikipedia.org/wiki/ISO_3166-1_alpha-2 - GY"/>
    <hyperlink ref="A97" r:id="rId97" location="HT" tooltip="ISO 3166-1 alpha-2" display="https://en.wikipedia.org/wiki/ISO_3166-1_alpha-2 - HT"/>
    <hyperlink ref="A98" r:id="rId98" location="HM" tooltip="ISO 3166-1 alpha-2" display="https://en.wikipedia.org/wiki/ISO_3166-1_alpha-2 - HM"/>
    <hyperlink ref="A99" r:id="rId99" location="VA" tooltip="ISO 3166-1 alpha-2" display="https://en.wikipedia.org/wiki/ISO_3166-1_alpha-2 - VA"/>
    <hyperlink ref="A100" r:id="rId100" location="HN" tooltip="ISO 3166-1 alpha-2" display="https://en.wikipedia.org/wiki/ISO_3166-1_alpha-2 - HN"/>
    <hyperlink ref="A101" r:id="rId101" location="HK" tooltip="ISO 3166-1 alpha-2" display="https://en.wikipedia.org/wiki/ISO_3166-1_alpha-2 - HK"/>
    <hyperlink ref="A102" r:id="rId102" location="HU" tooltip="ISO 3166-1 alpha-2" display="https://en.wikipedia.org/wiki/ISO_3166-1_alpha-2 - HU"/>
    <hyperlink ref="A103" r:id="rId103" location="IS" tooltip="ISO 3166-1 alpha-2" display="https://en.wikipedia.org/wiki/ISO_3166-1_alpha-2 - IS"/>
    <hyperlink ref="A104" r:id="rId104" location="IN" tooltip="ISO 3166-1 alpha-2" display="https://en.wikipedia.org/wiki/ISO_3166-1_alpha-2 - IN"/>
    <hyperlink ref="A105" r:id="rId105" location="ID" tooltip="ISO 3166-1 alpha-2" display="https://en.wikipedia.org/wiki/ISO_3166-1_alpha-2 - ID"/>
    <hyperlink ref="A106" r:id="rId106" location="IR" tooltip="ISO 3166-1 alpha-2" display="https://en.wikipedia.org/wiki/ISO_3166-1_alpha-2 - IR"/>
    <hyperlink ref="A107" r:id="rId107" location="IQ" tooltip="ISO 3166-1 alpha-2" display="https://en.wikipedia.org/wiki/ISO_3166-1_alpha-2 - IQ"/>
    <hyperlink ref="A108" r:id="rId108" location="IE" tooltip="ISO 3166-1 alpha-2" display="https://en.wikipedia.org/wiki/ISO_3166-1_alpha-2 - IE"/>
    <hyperlink ref="A109" r:id="rId109" location="IM" tooltip="ISO 3166-1 alpha-2" display="https://en.wikipedia.org/wiki/ISO_3166-1_alpha-2 - IM"/>
    <hyperlink ref="A110" r:id="rId110" location="IL" tooltip="ISO 3166-1 alpha-2" display="https://en.wikipedia.org/wiki/ISO_3166-1_alpha-2 - IL"/>
    <hyperlink ref="A111" r:id="rId111" location="IT" tooltip="ISO 3166-1 alpha-2" display="https://en.wikipedia.org/wiki/ISO_3166-1_alpha-2 - IT"/>
    <hyperlink ref="A112" r:id="rId112" location="JM" tooltip="ISO 3166-1 alpha-2" display="https://en.wikipedia.org/wiki/ISO_3166-1_alpha-2 - JM"/>
    <hyperlink ref="A113" r:id="rId113" location="JP" tooltip="ISO 3166-1 alpha-2" display="https://en.wikipedia.org/wiki/ISO_3166-1_alpha-2 - JP"/>
    <hyperlink ref="A114" r:id="rId114" location="JE" tooltip="ISO 3166-1 alpha-2" display="https://en.wikipedia.org/wiki/ISO_3166-1_alpha-2 - JE"/>
    <hyperlink ref="A115" r:id="rId115" location="JO" tooltip="ISO 3166-1 alpha-2" display="https://en.wikipedia.org/wiki/ISO_3166-1_alpha-2 - JO"/>
    <hyperlink ref="A116" r:id="rId116" location="KZ" tooltip="ISO 3166-1 alpha-2" display="https://en.wikipedia.org/wiki/ISO_3166-1_alpha-2 - KZ"/>
    <hyperlink ref="A117" r:id="rId117" location="KE" tooltip="ISO 3166-1 alpha-2" display="https://en.wikipedia.org/wiki/ISO_3166-1_alpha-2 - KE"/>
    <hyperlink ref="A118" r:id="rId118" location="KI" tooltip="ISO 3166-1 alpha-2" display="https://en.wikipedia.org/wiki/ISO_3166-1_alpha-2 - KI"/>
    <hyperlink ref="A119" r:id="rId119" location="KP" tooltip="ISO 3166-1 alpha-2" display="https://en.wikipedia.org/wiki/ISO_3166-1_alpha-2 - KP"/>
    <hyperlink ref="A120" r:id="rId120" location="KR" tooltip="ISO 3166-1 alpha-2" display="https://en.wikipedia.org/wiki/ISO_3166-1_alpha-2 - KR"/>
    <hyperlink ref="A121" r:id="rId121" location="KW" tooltip="ISO 3166-1 alpha-2"/>
    <hyperlink ref="A122" r:id="rId122" location="KG" tooltip="ISO 3166-1 alpha-2"/>
    <hyperlink ref="A123" r:id="rId123" location="LA" tooltip="ISO 3166-1 alpha-2" display="https://en.wikipedia.org/wiki/ISO_3166-1_alpha-2 - LA"/>
    <hyperlink ref="A124" r:id="rId124" location="LV" tooltip="ISO 3166-1 alpha-2" display="https://en.wikipedia.org/wiki/ISO_3166-1_alpha-2 - LV"/>
    <hyperlink ref="A125" r:id="rId125" location="LB" tooltip="ISO 3166-1 alpha-2" display="https://en.wikipedia.org/wiki/ISO_3166-1_alpha-2 - LB"/>
    <hyperlink ref="A126" r:id="rId126" location="LS" tooltip="ISO 3166-1 alpha-2" display="https://en.wikipedia.org/wiki/ISO_3166-1_alpha-2 - LS"/>
    <hyperlink ref="A127" r:id="rId127" location="LR" tooltip="ISO 3166-1 alpha-2" display="https://en.wikipedia.org/wiki/ISO_3166-1_alpha-2 - LR"/>
    <hyperlink ref="A128" r:id="rId128" location="LY" tooltip="ISO 3166-1 alpha-2" display="https://en.wikipedia.org/wiki/ISO_3166-1_alpha-2 - LY"/>
    <hyperlink ref="A129" r:id="rId129" location="LI" tooltip="ISO 3166-1 alpha-2" display="https://en.wikipedia.org/wiki/ISO_3166-1_alpha-2 - LI"/>
    <hyperlink ref="A130" r:id="rId130" location="LT" tooltip="ISO 3166-1 alpha-2" display="https://en.wikipedia.org/wiki/ISO_3166-1_alpha-2 - LT"/>
    <hyperlink ref="A131" r:id="rId131" location="LU" tooltip="ISO 3166-1 alpha-2" display="https://en.wikipedia.org/wiki/ISO_3166-1_alpha-2 - LU"/>
    <hyperlink ref="A132" r:id="rId132" location="MO" tooltip="ISO 3166-1 alpha-2" display="https://en.wikipedia.org/wiki/ISO_3166-1_alpha-2 - MO"/>
    <hyperlink ref="A133" r:id="rId133" location="MK" tooltip="ISO 3166-1 alpha-2" display="https://en.wikipedia.org/wiki/ISO_3166-1_alpha-2 - MK"/>
    <hyperlink ref="A134" r:id="rId134" location="MG" tooltip="ISO 3166-1 alpha-2" display="https://en.wikipedia.org/wiki/ISO_3166-1_alpha-2 - MG"/>
    <hyperlink ref="A135" r:id="rId135" location="MW" tooltip="ISO 3166-1 alpha-2" display="https://en.wikipedia.org/wiki/ISO_3166-1_alpha-2 - MW"/>
    <hyperlink ref="A136" r:id="rId136" location="MY" tooltip="ISO 3166-1 alpha-2" display="https://en.wikipedia.org/wiki/ISO_3166-1_alpha-2 - MY"/>
    <hyperlink ref="A137" r:id="rId137" location="MV" tooltip="ISO 3166-1 alpha-2" display="https://en.wikipedia.org/wiki/ISO_3166-1_alpha-2 - MV"/>
    <hyperlink ref="A138" r:id="rId138" location="ML" tooltip="ISO 3166-1 alpha-2" display="https://en.wikipedia.org/wiki/ISO_3166-1_alpha-2 - ML"/>
    <hyperlink ref="A139" r:id="rId139" location="MT" tooltip="ISO 3166-1 alpha-2" display="https://en.wikipedia.org/wiki/ISO_3166-1_alpha-2 - MT"/>
    <hyperlink ref="A140" r:id="rId140" location="MH" tooltip="ISO 3166-1 alpha-2" display="https://en.wikipedia.org/wiki/ISO_3166-1_alpha-2 - MH"/>
    <hyperlink ref="A141" r:id="rId141" location="MQ" tooltip="ISO 3166-1 alpha-2" display="https://en.wikipedia.org/wiki/ISO_3166-1_alpha-2 - MQ"/>
    <hyperlink ref="A142" r:id="rId142" location="MR" tooltip="ISO 3166-1 alpha-2" display="https://en.wikipedia.org/wiki/ISO_3166-1_alpha-2 - MR"/>
    <hyperlink ref="A143" r:id="rId143" location="MU" tooltip="ISO 3166-1 alpha-2" display="https://en.wikipedia.org/wiki/ISO_3166-1_alpha-2 - MU"/>
    <hyperlink ref="A144" r:id="rId144" location="YT" tooltip="ISO 3166-1 alpha-2" display="https://en.wikipedia.org/wiki/ISO_3166-1_alpha-2 - YT"/>
    <hyperlink ref="A145" r:id="rId145" location="MX" tooltip="ISO 3166-1 alpha-2" display="https://en.wikipedia.org/wiki/ISO_3166-1_alpha-2 - MX"/>
    <hyperlink ref="A146" r:id="rId146" location="FM" tooltip="ISO 3166-1 alpha-2" display="https://en.wikipedia.org/wiki/ISO_3166-1_alpha-2 - FM"/>
    <hyperlink ref="A147" r:id="rId147" location="MD" tooltip="ISO 3166-1 alpha-2" display="https://en.wikipedia.org/wiki/ISO_3166-1_alpha-2 - MD"/>
    <hyperlink ref="A148" r:id="rId148" location="MC" tooltip="ISO 3166-1 alpha-2" display="https://en.wikipedia.org/wiki/ISO_3166-1_alpha-2 - MC"/>
    <hyperlink ref="A149" r:id="rId149" location="MN" tooltip="ISO 3166-1 alpha-2" display="https://en.wikipedia.org/wiki/ISO_3166-1_alpha-2 - MN"/>
    <hyperlink ref="A150" r:id="rId150" location="ME" tooltip="ISO 3166-1 alpha-2" display="https://en.wikipedia.org/wiki/ISO_3166-1_alpha-2 - ME"/>
    <hyperlink ref="A151" r:id="rId151" location="MS" tooltip="ISO 3166-1 alpha-2" display="https://en.wikipedia.org/wiki/ISO_3166-1_alpha-2 - MS"/>
    <hyperlink ref="A152" r:id="rId152" location="MA" tooltip="ISO 3166-1 alpha-2" display="https://en.wikipedia.org/wiki/ISO_3166-1_alpha-2 - MA"/>
    <hyperlink ref="A153" r:id="rId153" location="MZ" tooltip="ISO 3166-1 alpha-2" display="https://en.wikipedia.org/wiki/ISO_3166-1_alpha-2 - MZ"/>
    <hyperlink ref="A154" r:id="rId154" location="MM" tooltip="ISO 3166-1 alpha-2" display="https://en.wikipedia.org/wiki/ISO_3166-1_alpha-2 - MM"/>
    <hyperlink ref="A155" r:id="rId155" location="NA" tooltip="ISO 3166-1 alpha-2" display="https://en.wikipedia.org/wiki/ISO_3166-1_alpha-2 - NA"/>
    <hyperlink ref="A156" r:id="rId156" location="NR" tooltip="ISO 3166-1 alpha-2" display="https://en.wikipedia.org/wiki/ISO_3166-1_alpha-2 - NR"/>
    <hyperlink ref="A157" r:id="rId157" location="NP" tooltip="ISO 3166-1 alpha-2" display="https://en.wikipedia.org/wiki/ISO_3166-1_alpha-2 - NP"/>
    <hyperlink ref="A158" r:id="rId158" location="NL" tooltip="ISO 3166-1 alpha-2" display="https://en.wikipedia.org/wiki/ISO_3166-1_alpha-2 - NL"/>
    <hyperlink ref="A159" r:id="rId159" location="NC" tooltip="ISO 3166-1 alpha-2" display="https://en.wikipedia.org/wiki/ISO_3166-1_alpha-2 - NC"/>
    <hyperlink ref="A160" r:id="rId160" location="NZ" tooltip="ISO 3166-1 alpha-2" display="https://en.wikipedia.org/wiki/ISO_3166-1_alpha-2 - NZ"/>
    <hyperlink ref="A161" r:id="rId161" location="NI" tooltip="ISO 3166-1 alpha-2" display="https://en.wikipedia.org/wiki/ISO_3166-1_alpha-2 - NI"/>
    <hyperlink ref="A162" r:id="rId162" location="NE" tooltip="ISO 3166-1 alpha-2" display="https://en.wikipedia.org/wiki/ISO_3166-1_alpha-2 - NE"/>
    <hyperlink ref="A163" r:id="rId163" location="NG" tooltip="ISO 3166-1 alpha-2" display="https://en.wikipedia.org/wiki/ISO_3166-1_alpha-2 - NG"/>
    <hyperlink ref="A164" r:id="rId164" location="NU" tooltip="ISO 3166-1 alpha-2" display="https://en.wikipedia.org/wiki/ISO_3166-1_alpha-2 - NU"/>
    <hyperlink ref="A165" r:id="rId165" location="NF" tooltip="ISO 3166-1 alpha-2" display="https://en.wikipedia.org/wiki/ISO_3166-1_alpha-2 - NF"/>
    <hyperlink ref="A166" r:id="rId166" location="MP" tooltip="ISO 3166-1 alpha-2" display="https://en.wikipedia.org/wiki/ISO_3166-1_alpha-2 - MP"/>
    <hyperlink ref="A167" r:id="rId167" location="NO" tooltip="ISO 3166-1 alpha-2" display="https://en.wikipedia.org/wiki/ISO_3166-1_alpha-2 - NO"/>
    <hyperlink ref="A168" r:id="rId168" location="OM" tooltip="ISO 3166-1 alpha-2" display="https://en.wikipedia.org/wiki/ISO_3166-1_alpha-2 - OM"/>
    <hyperlink ref="A169" r:id="rId169" location="PK" tooltip="ISO 3166-1 alpha-2" display="https://en.wikipedia.org/wiki/ISO_3166-1_alpha-2 - PK"/>
    <hyperlink ref="A170" r:id="rId170" location="PW" tooltip="ISO 3166-1 alpha-2" display="https://en.wikipedia.org/wiki/ISO_3166-1_alpha-2 - PW"/>
    <hyperlink ref="A171" r:id="rId171" location="PS" tooltip="ISO 3166-1 alpha-2" display="https://en.wikipedia.org/wiki/ISO_3166-1_alpha-2 - PS"/>
    <hyperlink ref="A172" r:id="rId172" location="PA" tooltip="ISO 3166-1 alpha-2" display="https://en.wikipedia.org/wiki/ISO_3166-1_alpha-2 - PA"/>
    <hyperlink ref="A173" r:id="rId173" location="PG" tooltip="ISO 3166-1 alpha-2" display="https://en.wikipedia.org/wiki/ISO_3166-1_alpha-2 - PG"/>
    <hyperlink ref="A174" r:id="rId174" location="PY" tooltip="ISO 3166-1 alpha-2" display="https://en.wikipedia.org/wiki/ISO_3166-1_alpha-2 - PY"/>
    <hyperlink ref="A175" r:id="rId175" location="PE" tooltip="ISO 3166-1 alpha-2" display="https://en.wikipedia.org/wiki/ISO_3166-1_alpha-2 - PE"/>
    <hyperlink ref="A176" r:id="rId176" location="PH" tooltip="ISO 3166-1 alpha-2" display="https://en.wikipedia.org/wiki/ISO_3166-1_alpha-2 - PH"/>
    <hyperlink ref="A177" r:id="rId177" location="PN" tooltip="ISO 3166-1 alpha-2" display="https://en.wikipedia.org/wiki/ISO_3166-1_alpha-2 - PN"/>
    <hyperlink ref="A178" r:id="rId178" location="PL" tooltip="ISO 3166-1 alpha-2" display="https://en.wikipedia.org/wiki/ISO_3166-1_alpha-2 - PL"/>
    <hyperlink ref="A179" r:id="rId179" location="PT" tooltip="ISO 3166-1 alpha-2" display="https://en.wikipedia.org/wiki/ISO_3166-1_alpha-2 - PT"/>
    <hyperlink ref="A180" r:id="rId180" location="PR" tooltip="ISO 3166-1 alpha-2" display="https://en.wikipedia.org/wiki/ISO_3166-1_alpha-2 - PR"/>
    <hyperlink ref="A181" r:id="rId181" location="QA" tooltip="ISO 3166-1 alpha-2" display="https://en.wikipedia.org/wiki/ISO_3166-1_alpha-2 - QA"/>
    <hyperlink ref="A182" r:id="rId182" location="RE" tooltip="ISO 3166-1 alpha-2" display="https://en.wikipedia.org/wiki/ISO_3166-1_alpha-2 - RE"/>
    <hyperlink ref="A183" r:id="rId183" location="RO" tooltip="ISO 3166-1 alpha-2" display="https://en.wikipedia.org/wiki/ISO_3166-1_alpha-2 - RO"/>
    <hyperlink ref="A184" r:id="rId184" location="RU" tooltip="ISO 3166-1 alpha-2" display="https://en.wikipedia.org/wiki/ISO_3166-1_alpha-2 - RU"/>
    <hyperlink ref="A185" r:id="rId185" location="RW" tooltip="ISO 3166-1 alpha-2" display="https://en.wikipedia.org/wiki/ISO_3166-1_alpha-2 - RW"/>
    <hyperlink ref="A186" r:id="rId186" location="BL" tooltip="ISO 3166-1 alpha-2" display="https://en.wikipedia.org/wiki/ISO_3166-1_alpha-2 - BL"/>
    <hyperlink ref="A187" r:id="rId187" location="SH" tooltip="ISO 3166-1 alpha-2" display="https://en.wikipedia.org/wiki/ISO_3166-1_alpha-2 - SH"/>
    <hyperlink ref="A188" r:id="rId188" location="KN" tooltip="ISO 3166-1 alpha-2" display="https://en.wikipedia.org/wiki/ISO_3166-1_alpha-2 - KN"/>
    <hyperlink ref="A189" r:id="rId189" location="LC" tooltip="ISO 3166-1 alpha-2" display="https://en.wikipedia.org/wiki/ISO_3166-1_alpha-2 - LC"/>
    <hyperlink ref="A190" r:id="rId190" location="MF" tooltip="ISO 3166-1 alpha-2" display="https://en.wikipedia.org/wiki/ISO_3166-1_alpha-2 - MF"/>
    <hyperlink ref="A191" r:id="rId191" location="PM" tooltip="ISO 3166-1 alpha-2" display="https://en.wikipedia.org/wiki/ISO_3166-1_alpha-2 - PM"/>
    <hyperlink ref="A192" r:id="rId192" location="VC" tooltip="ISO 3166-1 alpha-2" display="https://en.wikipedia.org/wiki/ISO_3166-1_alpha-2 - VC"/>
    <hyperlink ref="A193" r:id="rId193" location="WS" tooltip="ISO 3166-1 alpha-2" display="https://en.wikipedia.org/wiki/ISO_3166-1_alpha-2 - WS"/>
    <hyperlink ref="A194" r:id="rId194" location="SM" tooltip="ISO 3166-1 alpha-2" display="https://en.wikipedia.org/wiki/ISO_3166-1_alpha-2 - SM"/>
    <hyperlink ref="A195" r:id="rId195" location="ST" tooltip="ISO 3166-1 alpha-2" display="https://en.wikipedia.org/wiki/ISO_3166-1_alpha-2 - ST"/>
    <hyperlink ref="A196" r:id="rId196" location="SA" tooltip="ISO 3166-1 alpha-2" display="https://en.wikipedia.org/wiki/ISO_3166-1_alpha-2 - SA"/>
    <hyperlink ref="A197" r:id="rId197" location="SN" tooltip="ISO 3166-1 alpha-2" display="https://en.wikipedia.org/wiki/ISO_3166-1_alpha-2 - SN"/>
    <hyperlink ref="A198" r:id="rId198" location="RS" tooltip="ISO 3166-1 alpha-2" display="https://en.wikipedia.org/wiki/ISO_3166-1_alpha-2 - RS"/>
    <hyperlink ref="A199" r:id="rId199" location="SC" tooltip="ISO 3166-1 alpha-2" display="https://en.wikipedia.org/wiki/ISO_3166-1_alpha-2 - SC"/>
    <hyperlink ref="A200" r:id="rId200" location="SL" tooltip="ISO 3166-1 alpha-2" display="https://en.wikipedia.org/wiki/ISO_3166-1_alpha-2 - SL"/>
    <hyperlink ref="A201" r:id="rId201" location="SG" tooltip="ISO 3166-1 alpha-2" display="https://en.wikipedia.org/wiki/ISO_3166-1_alpha-2 - SG"/>
    <hyperlink ref="A202" r:id="rId202" location="SX" tooltip="ISO 3166-1 alpha-2" display="https://en.wikipedia.org/wiki/ISO_3166-1_alpha-2 - SX"/>
    <hyperlink ref="A203" r:id="rId203" location="SK" tooltip="ISO 3166-1 alpha-2" display="https://en.wikipedia.org/wiki/ISO_3166-1_alpha-2 - SK"/>
    <hyperlink ref="A204" r:id="rId204" location="SI" tooltip="ISO 3166-1 alpha-2" display="https://en.wikipedia.org/wiki/ISO_3166-1_alpha-2 - SI"/>
    <hyperlink ref="A205" r:id="rId205" location="SB" tooltip="ISO 3166-1 alpha-2" display="https://en.wikipedia.org/wiki/ISO_3166-1_alpha-2 - SB"/>
    <hyperlink ref="A206" r:id="rId206" location="SO" tooltip="ISO 3166-1 alpha-2" display="https://en.wikipedia.org/wiki/ISO_3166-1_alpha-2 - SO"/>
    <hyperlink ref="A207" r:id="rId207" location="ZA" tooltip="ISO 3166-1 alpha-2" display="https://en.wikipedia.org/wiki/ISO_3166-1_alpha-2 - ZA"/>
    <hyperlink ref="A208" r:id="rId208" location="GS" tooltip="ISO 3166-1 alpha-2" display="https://en.wikipedia.org/wiki/ISO_3166-1_alpha-2 - GS"/>
    <hyperlink ref="A209" r:id="rId209" location="SS" tooltip="ISO 3166-1 alpha-2" display="https://en.wikipedia.org/wiki/ISO_3166-1_alpha-2 - SS"/>
    <hyperlink ref="A210" r:id="rId210" location="ES" tooltip="ISO 3166-1 alpha-2" display="https://en.wikipedia.org/wiki/ISO_3166-1_alpha-2 - ES"/>
    <hyperlink ref="A211" r:id="rId211" location="LK" tooltip="ISO 3166-1 alpha-2" display="https://en.wikipedia.org/wiki/ISO_3166-1_alpha-2 - LK"/>
    <hyperlink ref="A212" r:id="rId212" location="SD" tooltip="ISO 3166-1 alpha-2" display="https://en.wikipedia.org/wiki/ISO_3166-1_alpha-2 - SD"/>
    <hyperlink ref="A213" r:id="rId213" location="SR" tooltip="ISO 3166-1 alpha-2" display="https://en.wikipedia.org/wiki/ISO_3166-1_alpha-2 - SR"/>
    <hyperlink ref="A214" r:id="rId214" location="SJ" tooltip="ISO 3166-1 alpha-2" display="https://en.wikipedia.org/wiki/ISO_3166-1_alpha-2 - SJ"/>
    <hyperlink ref="A215" r:id="rId215" location="SE" tooltip="ISO 3166-1 alpha-2" display="https://en.wikipedia.org/wiki/ISO_3166-1_alpha-2 - SE"/>
    <hyperlink ref="A216" r:id="rId216" location="CH" tooltip="ISO 3166-1 alpha-2" display="https://en.wikipedia.org/wiki/ISO_3166-1_alpha-2 - CH"/>
    <hyperlink ref="A217" r:id="rId217" location="SY" tooltip="ISO 3166-1 alpha-2" display="https://en.wikipedia.org/wiki/ISO_3166-1_alpha-2 - SY"/>
    <hyperlink ref="A218" r:id="rId218" location="TW" tooltip="ISO 3166-1 alpha-2" display="https://en.wikipedia.org/wiki/ISO_3166-1_alpha-2 - TW"/>
    <hyperlink ref="A219" r:id="rId219" location="TJ" tooltip="ISO 3166-1 alpha-2" display="https://en.wikipedia.org/wiki/ISO_3166-1_alpha-2 - TJ"/>
    <hyperlink ref="A220" r:id="rId220" location="TZ" tooltip="ISO 3166-1 alpha-2" display="https://en.wikipedia.org/wiki/ISO_3166-1_alpha-2 - TZ"/>
    <hyperlink ref="A221" r:id="rId221" location="TH" tooltip="ISO 3166-1 alpha-2" display="https://en.wikipedia.org/wiki/ISO_3166-1_alpha-2 - TH"/>
    <hyperlink ref="A222" r:id="rId222" location="TL" tooltip="ISO 3166-1 alpha-2" display="https://en.wikipedia.org/wiki/ISO_3166-1_alpha-2 - TL"/>
    <hyperlink ref="A223" r:id="rId223" location="TG" tooltip="ISO 3166-1 alpha-2" display="https://en.wikipedia.org/wiki/ISO_3166-1_alpha-2 - TG"/>
    <hyperlink ref="A224" r:id="rId224" location="TK" tooltip="ISO 3166-1 alpha-2" display="https://en.wikipedia.org/wiki/ISO_3166-1_alpha-2 - TK"/>
    <hyperlink ref="A225" r:id="rId225" location="TO" tooltip="ISO 3166-1 alpha-2" display="https://en.wikipedia.org/wiki/ISO_3166-1_alpha-2 - TO"/>
    <hyperlink ref="A226" r:id="rId226" location="TT" tooltip="ISO 3166-1 alpha-2" display="https://en.wikipedia.org/wiki/ISO_3166-1_alpha-2 - TT"/>
    <hyperlink ref="A227" r:id="rId227" location="TN" tooltip="ISO 3166-1 alpha-2" display="https://en.wikipedia.org/wiki/ISO_3166-1_alpha-2 - TN"/>
    <hyperlink ref="A228" r:id="rId228" location="TR" tooltip="ISO 3166-1 alpha-2" display="https://en.wikipedia.org/wiki/ISO_3166-1_alpha-2 - TR"/>
    <hyperlink ref="A229" r:id="rId229" location="TM" tooltip="ISO 3166-1 alpha-2" display="https://en.wikipedia.org/wiki/ISO_3166-1_alpha-2 - TM"/>
    <hyperlink ref="A230" r:id="rId230" location="TC" tooltip="ISO 3166-1 alpha-2" display="https://en.wikipedia.org/wiki/ISO_3166-1_alpha-2 - TC"/>
    <hyperlink ref="A231" r:id="rId231" location="TV" tooltip="ISO 3166-1 alpha-2" display="https://en.wikipedia.org/wiki/ISO_3166-1_alpha-2 - TV"/>
    <hyperlink ref="A232" r:id="rId232" location="UG" tooltip="ISO 3166-1 alpha-2" display="https://en.wikipedia.org/wiki/ISO_3166-1_alpha-2 - UG"/>
    <hyperlink ref="A233" r:id="rId233" location="UA" tooltip="ISO 3166-1 alpha-2" display="https://en.wikipedia.org/wiki/ISO_3166-1_alpha-2 - UA"/>
    <hyperlink ref="A234" r:id="rId234" location="AE" tooltip="ISO 3166-1 alpha-2" display="https://en.wikipedia.org/wiki/ISO_3166-1_alpha-2 - AE"/>
    <hyperlink ref="A235" r:id="rId235" location="GB" tooltip="ISO 3166-1 alpha-2" display="https://en.wikipedia.org/wiki/ISO_3166-1_alpha-2 - GB"/>
    <hyperlink ref="A236" r:id="rId236" location="US" tooltip="ISO 3166-1 alpha-2" display="https://en.wikipedia.org/wiki/ISO_3166-1_alpha-2 - US"/>
    <hyperlink ref="A237" r:id="rId237" location="UM" tooltip="ISO 3166-1 alpha-2" display="https://en.wikipedia.org/wiki/ISO_3166-1_alpha-2 - UM"/>
    <hyperlink ref="A238" r:id="rId238" location="UY" tooltip="ISO 3166-1 alpha-2" display="https://en.wikipedia.org/wiki/ISO_3166-1_alpha-2 - UY"/>
    <hyperlink ref="A239" r:id="rId239" location="UZ" tooltip="ISO 3166-1 alpha-2" display="https://en.wikipedia.org/wiki/ISO_3166-1_alpha-2 - UZ"/>
    <hyperlink ref="A240" r:id="rId240" location="VU" tooltip="ISO 3166-1 alpha-2" display="https://en.wikipedia.org/wiki/ISO_3166-1_alpha-2 - VU"/>
    <hyperlink ref="A241" r:id="rId241" location="VE" tooltip="ISO 3166-1 alpha-2" display="https://en.wikipedia.org/wiki/ISO_3166-1_alpha-2 - VE"/>
    <hyperlink ref="A242" r:id="rId242" location="VN" tooltip="ISO 3166-1 alpha-2" display="https://en.wikipedia.org/wiki/ISO_3166-1_alpha-2 - VN"/>
    <hyperlink ref="A243" r:id="rId243" location="VG" tooltip="ISO 3166-1 alpha-2" display="https://en.wikipedia.org/wiki/ISO_3166-1_alpha-2 - VG"/>
    <hyperlink ref="A244" r:id="rId244" location="VI" tooltip="ISO 3166-1 alpha-2" display="https://en.wikipedia.org/wiki/ISO_3166-1_alpha-2 - VI"/>
    <hyperlink ref="A245" r:id="rId245" location="WF" tooltip="ISO 3166-1 alpha-2" display="https://en.wikipedia.org/wiki/ISO_3166-1_alpha-2 - WF"/>
    <hyperlink ref="A246" r:id="rId246" location="EH" tooltip="ISO 3166-1 alpha-2" display="https://en.wikipedia.org/wiki/ISO_3166-1_alpha-2 - EH"/>
    <hyperlink ref="A247" r:id="rId247" location="YE" tooltip="ISO 3166-1 alpha-2" display="https://en.wikipedia.org/wiki/ISO_3166-1_alpha-2 - YE"/>
    <hyperlink ref="A248" r:id="rId248" location="ZM" tooltip="ISO 3166-1 alpha-2" display="https://en.wikipedia.org/wiki/ISO_3166-1_alpha-2 - ZM"/>
    <hyperlink ref="A249" r:id="rId249" location="ZW" tooltip="ISO 3166-1 alpha-2" display="https://en.wikipedia.org/wiki/ISO_3166-1_alpha-2 - ZW"/>
  </hyperlinks>
  <pageMargins left="0.7" right="0.7" top="0.75" bottom="0.75" header="0.3" footer="0.3"/>
  <drawing r:id="rId2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6"/>
  <sheetViews>
    <sheetView workbookViewId="0">
      <selection activeCell="D26" sqref="D26"/>
    </sheetView>
  </sheetViews>
  <sheetFormatPr defaultRowHeight="14.4" x14ac:dyDescent="0.3"/>
  <cols>
    <col min="1" max="1" width="9.109375" style="10"/>
    <col min="2" max="3" width="20.109375" style="10" customWidth="1"/>
    <col min="4" max="4" width="75.88671875" style="10" customWidth="1"/>
    <col min="5" max="8" width="9.109375" style="10"/>
  </cols>
  <sheetData>
    <row r="1" spans="1:8" s="3" customFormat="1" x14ac:dyDescent="0.3">
      <c r="A1" s="16" t="s">
        <v>5122</v>
      </c>
      <c r="B1" s="16" t="s">
        <v>5123</v>
      </c>
      <c r="C1" s="16" t="s">
        <v>5123</v>
      </c>
      <c r="D1" s="16" t="s">
        <v>5124</v>
      </c>
      <c r="E1" s="16" t="s">
        <v>5125</v>
      </c>
      <c r="F1" s="16"/>
      <c r="G1" s="16"/>
      <c r="H1" s="16"/>
    </row>
    <row r="2" spans="1:8" x14ac:dyDescent="0.3">
      <c r="A2" s="10">
        <v>71</v>
      </c>
      <c r="B2" s="10" t="s">
        <v>5858</v>
      </c>
      <c r="C2" s="10" t="s">
        <v>5126</v>
      </c>
      <c r="D2" s="10" t="s">
        <v>5127</v>
      </c>
      <c r="E2" s="10" t="s">
        <v>5128</v>
      </c>
    </row>
    <row r="3" spans="1:8" x14ac:dyDescent="0.3">
      <c r="A3" s="10">
        <v>72</v>
      </c>
      <c r="B3" s="10" t="s">
        <v>5859</v>
      </c>
      <c r="C3" s="10" t="s">
        <v>5129</v>
      </c>
      <c r="D3" s="10" t="s">
        <v>5130</v>
      </c>
      <c r="E3" s="10" t="s">
        <v>5131</v>
      </c>
    </row>
    <row r="4" spans="1:8" x14ac:dyDescent="0.3">
      <c r="A4" s="10">
        <v>73</v>
      </c>
      <c r="B4" s="10" t="s">
        <v>5860</v>
      </c>
      <c r="C4" s="10" t="s">
        <v>5132</v>
      </c>
      <c r="D4" s="10" t="s">
        <v>5133</v>
      </c>
      <c r="E4" s="10" t="s">
        <v>5134</v>
      </c>
    </row>
    <row r="5" spans="1:8" x14ac:dyDescent="0.3">
      <c r="A5" s="10">
        <v>74</v>
      </c>
      <c r="B5" s="10" t="s">
        <v>5861</v>
      </c>
      <c r="C5" s="10" t="s">
        <v>5135</v>
      </c>
      <c r="D5" s="10" t="s">
        <v>5136</v>
      </c>
      <c r="E5" s="10" t="s">
        <v>5137</v>
      </c>
    </row>
    <row r="6" spans="1:8" x14ac:dyDescent="0.3">
      <c r="A6" s="10">
        <v>75</v>
      </c>
      <c r="B6" s="10" t="s">
        <v>5862</v>
      </c>
      <c r="C6" s="10" t="s">
        <v>5138</v>
      </c>
      <c r="D6" s="10" t="s">
        <v>5139</v>
      </c>
      <c r="E6" s="10" t="s">
        <v>5140</v>
      </c>
    </row>
    <row r="7" spans="1:8" x14ac:dyDescent="0.3">
      <c r="A7" s="10">
        <v>78</v>
      </c>
      <c r="B7" s="10" t="s">
        <v>5863</v>
      </c>
      <c r="C7" s="10" t="s">
        <v>5141</v>
      </c>
      <c r="D7" s="10" t="s">
        <v>5142</v>
      </c>
      <c r="E7" s="10" t="s">
        <v>5143</v>
      </c>
    </row>
    <row r="8" spans="1:8" x14ac:dyDescent="0.3">
      <c r="A8" s="10">
        <v>82</v>
      </c>
      <c r="B8" s="10" t="s">
        <v>5864</v>
      </c>
      <c r="C8" s="10" t="s">
        <v>5144</v>
      </c>
      <c r="D8" s="10" t="s">
        <v>5145</v>
      </c>
      <c r="E8" s="10" t="s">
        <v>5146</v>
      </c>
    </row>
    <row r="9" spans="1:8" ht="25.5" customHeight="1" x14ac:dyDescent="0.3">
      <c r="A9" s="10">
        <v>83</v>
      </c>
      <c r="B9" s="10" t="s">
        <v>5865</v>
      </c>
      <c r="C9" s="10" t="s">
        <v>5147</v>
      </c>
      <c r="D9" s="11" t="s">
        <v>5148</v>
      </c>
      <c r="E9" s="10" t="s">
        <v>5149</v>
      </c>
    </row>
    <row r="10" spans="1:8" x14ac:dyDescent="0.3">
      <c r="A10" s="10">
        <v>84</v>
      </c>
      <c r="B10" s="10" t="s">
        <v>5866</v>
      </c>
      <c r="C10" s="10" t="s">
        <v>5150</v>
      </c>
      <c r="D10" s="10" t="s">
        <v>5151</v>
      </c>
      <c r="E10" s="10" t="s">
        <v>5152</v>
      </c>
    </row>
    <row r="11" spans="1:8" x14ac:dyDescent="0.3">
      <c r="A11" s="10">
        <v>115</v>
      </c>
      <c r="B11" s="10" t="s">
        <v>5867</v>
      </c>
      <c r="C11" s="10" t="s">
        <v>5153</v>
      </c>
      <c r="D11" s="10" t="s">
        <v>5154</v>
      </c>
      <c r="E11" s="10" t="s">
        <v>5155</v>
      </c>
    </row>
    <row r="12" spans="1:8" x14ac:dyDescent="0.3">
      <c r="A12" s="10">
        <v>117</v>
      </c>
      <c r="B12" s="10" t="s">
        <v>5868</v>
      </c>
      <c r="C12" s="10" t="s">
        <v>5156</v>
      </c>
      <c r="D12" s="10" t="s">
        <v>5157</v>
      </c>
      <c r="E12" s="10" t="s">
        <v>5158</v>
      </c>
    </row>
    <row r="13" spans="1:8" x14ac:dyDescent="0.3">
      <c r="A13" s="10">
        <v>118</v>
      </c>
      <c r="B13" s="10" t="s">
        <v>5869</v>
      </c>
      <c r="C13" s="10" t="s">
        <v>5159</v>
      </c>
      <c r="D13" s="10" t="s">
        <v>5160</v>
      </c>
      <c r="E13" s="10" t="s">
        <v>5161</v>
      </c>
    </row>
    <row r="14" spans="1:8" x14ac:dyDescent="0.3">
      <c r="A14" s="10">
        <v>122</v>
      </c>
      <c r="B14" s="10" t="s">
        <v>5870</v>
      </c>
      <c r="C14" s="10" t="s">
        <v>5162</v>
      </c>
      <c r="D14" s="10" t="s">
        <v>5163</v>
      </c>
      <c r="E14" s="10" t="s">
        <v>5164</v>
      </c>
    </row>
    <row r="15" spans="1:8" x14ac:dyDescent="0.3">
      <c r="A15" s="10">
        <v>123</v>
      </c>
      <c r="B15" s="10" t="s">
        <v>5871</v>
      </c>
      <c r="C15" s="10" t="s">
        <v>5165</v>
      </c>
      <c r="D15" s="10" t="s">
        <v>5166</v>
      </c>
      <c r="E15" s="10" t="s">
        <v>5167</v>
      </c>
    </row>
    <row r="16" spans="1:8" x14ac:dyDescent="0.3">
      <c r="A16" s="10">
        <v>126</v>
      </c>
      <c r="B16" s="10" t="s">
        <v>5872</v>
      </c>
      <c r="C16" s="10" t="s">
        <v>5168</v>
      </c>
      <c r="D16" s="10" t="s">
        <v>5169</v>
      </c>
      <c r="E16" s="10" t="s">
        <v>5170</v>
      </c>
    </row>
    <row r="17" spans="1:5" x14ac:dyDescent="0.3">
      <c r="A17" s="10">
        <v>152</v>
      </c>
      <c r="B17" s="10" t="s">
        <v>5873</v>
      </c>
      <c r="C17" s="10" t="s">
        <v>5171</v>
      </c>
      <c r="D17" s="10" t="s">
        <v>5172</v>
      </c>
      <c r="E17" s="10" t="s">
        <v>5149</v>
      </c>
    </row>
    <row r="18" spans="1:5" x14ac:dyDescent="0.3">
      <c r="A18" s="10">
        <v>154</v>
      </c>
      <c r="B18" s="10" t="s">
        <v>5874</v>
      </c>
      <c r="C18" s="10" t="s">
        <v>5173</v>
      </c>
      <c r="D18" s="10" t="s">
        <v>5174</v>
      </c>
      <c r="E18" s="10" t="s">
        <v>5175</v>
      </c>
    </row>
    <row r="19" spans="1:5" x14ac:dyDescent="0.3">
      <c r="A19" s="10">
        <v>156</v>
      </c>
      <c r="B19" s="10" t="s">
        <v>5875</v>
      </c>
      <c r="C19" s="10" t="s">
        <v>5176</v>
      </c>
      <c r="D19" s="10" t="s">
        <v>5177</v>
      </c>
      <c r="E19" s="10" t="s">
        <v>5178</v>
      </c>
    </row>
    <row r="20" spans="1:5" x14ac:dyDescent="0.3">
      <c r="A20" s="10">
        <v>157</v>
      </c>
      <c r="B20" s="10" t="s">
        <v>5876</v>
      </c>
      <c r="C20" s="10" t="s">
        <v>5179</v>
      </c>
      <c r="D20" s="10" t="s">
        <v>5180</v>
      </c>
      <c r="E20" s="10" t="s">
        <v>5181</v>
      </c>
    </row>
    <row r="21" spans="1:5" x14ac:dyDescent="0.3">
      <c r="A21" s="10">
        <v>160</v>
      </c>
      <c r="B21" s="10" t="s">
        <v>5877</v>
      </c>
      <c r="C21" s="10" t="s">
        <v>5182</v>
      </c>
      <c r="D21" s="10" t="s">
        <v>5183</v>
      </c>
      <c r="E21" s="10" t="s">
        <v>5181</v>
      </c>
    </row>
    <row r="22" spans="1:5" x14ac:dyDescent="0.3">
      <c r="A22" s="10">
        <v>170</v>
      </c>
      <c r="B22" s="10" t="s">
        <v>5878</v>
      </c>
      <c r="C22" s="10" t="s">
        <v>5184</v>
      </c>
      <c r="D22" s="10" t="s">
        <v>5185</v>
      </c>
      <c r="E22" s="10" t="s">
        <v>5186</v>
      </c>
    </row>
    <row r="23" spans="1:5" x14ac:dyDescent="0.3">
      <c r="A23" s="10">
        <v>171</v>
      </c>
      <c r="B23" s="10" t="s">
        <v>5879</v>
      </c>
      <c r="C23" s="10" t="s">
        <v>5187</v>
      </c>
      <c r="D23" s="10" t="s">
        <v>5188</v>
      </c>
      <c r="E23" s="10" t="s">
        <v>5189</v>
      </c>
    </row>
    <row r="24" spans="1:5" x14ac:dyDescent="0.3">
      <c r="A24" s="10">
        <v>173</v>
      </c>
      <c r="B24" s="10" t="s">
        <v>5880</v>
      </c>
      <c r="C24" s="10" t="s">
        <v>5190</v>
      </c>
      <c r="D24" s="10" t="s">
        <v>5191</v>
      </c>
      <c r="E24" s="10" t="s">
        <v>5192</v>
      </c>
    </row>
    <row r="25" spans="1:5" x14ac:dyDescent="0.3">
      <c r="A25" s="10">
        <v>175</v>
      </c>
      <c r="B25" s="10" t="s">
        <v>5881</v>
      </c>
      <c r="C25" s="10" t="s">
        <v>5193</v>
      </c>
      <c r="D25" s="10" t="s">
        <v>5194</v>
      </c>
      <c r="E25" s="10" t="s">
        <v>5195</v>
      </c>
    </row>
    <row r="26" spans="1:5" x14ac:dyDescent="0.3">
      <c r="A26" s="10">
        <v>178</v>
      </c>
      <c r="B26" s="10" t="s">
        <v>5882</v>
      </c>
      <c r="C26" s="10" t="s">
        <v>5196</v>
      </c>
      <c r="D26" s="10" t="s">
        <v>5197</v>
      </c>
      <c r="E26" s="10" t="s">
        <v>5198</v>
      </c>
    </row>
    <row r="27" spans="1:5" x14ac:dyDescent="0.3">
      <c r="A27" s="10">
        <v>179</v>
      </c>
      <c r="B27" s="10" t="s">
        <v>5883</v>
      </c>
      <c r="C27" s="10" t="s">
        <v>5199</v>
      </c>
      <c r="D27" s="10" t="s">
        <v>5200</v>
      </c>
      <c r="E27" s="10" t="s">
        <v>5201</v>
      </c>
    </row>
    <row r="28" spans="1:5" x14ac:dyDescent="0.3">
      <c r="A28" s="10">
        <v>181</v>
      </c>
      <c r="B28" s="10" t="s">
        <v>5884</v>
      </c>
      <c r="C28" s="10" t="s">
        <v>5202</v>
      </c>
      <c r="D28" s="10" t="s">
        <v>5203</v>
      </c>
      <c r="E28" s="10" t="s">
        <v>5149</v>
      </c>
    </row>
    <row r="29" spans="1:5" x14ac:dyDescent="0.3">
      <c r="A29" s="10">
        <v>185</v>
      </c>
      <c r="B29" s="10" t="s">
        <v>5885</v>
      </c>
      <c r="C29" s="10" t="s">
        <v>5204</v>
      </c>
      <c r="D29" s="10" t="s">
        <v>5205</v>
      </c>
      <c r="E29" s="10" t="s">
        <v>5206</v>
      </c>
    </row>
    <row r="30" spans="1:5" x14ac:dyDescent="0.3">
      <c r="A30" s="10">
        <v>186</v>
      </c>
      <c r="B30" s="10" t="s">
        <v>5886</v>
      </c>
      <c r="C30" s="10" t="s">
        <v>5207</v>
      </c>
      <c r="D30" s="10" t="s">
        <v>5142</v>
      </c>
      <c r="E30" s="10" t="s">
        <v>5143</v>
      </c>
    </row>
    <row r="31" spans="1:5" x14ac:dyDescent="0.3">
      <c r="A31" s="10">
        <v>188</v>
      </c>
      <c r="B31" s="10" t="s">
        <v>5874</v>
      </c>
      <c r="C31" s="10" t="s">
        <v>5208</v>
      </c>
      <c r="D31" s="10" t="s">
        <v>5209</v>
      </c>
      <c r="E31" s="10" t="s">
        <v>5131</v>
      </c>
    </row>
    <row r="32" spans="1:5" x14ac:dyDescent="0.3">
      <c r="A32" s="10">
        <v>189</v>
      </c>
      <c r="B32" s="10" t="s">
        <v>5874</v>
      </c>
      <c r="C32" s="10" t="s">
        <v>5210</v>
      </c>
      <c r="D32" s="10" t="s">
        <v>5211</v>
      </c>
      <c r="E32" s="10" t="s">
        <v>5212</v>
      </c>
    </row>
    <row r="33" spans="1:5" x14ac:dyDescent="0.3">
      <c r="A33" s="10">
        <v>197</v>
      </c>
      <c r="B33" s="10" t="s">
        <v>5887</v>
      </c>
      <c r="C33" s="10" t="s">
        <v>5213</v>
      </c>
      <c r="D33" s="10" t="s">
        <v>5214</v>
      </c>
      <c r="E33" s="10" t="s">
        <v>5215</v>
      </c>
    </row>
    <row r="34" spans="1:5" x14ac:dyDescent="0.3">
      <c r="A34" s="10">
        <v>198</v>
      </c>
      <c r="B34" s="10" t="s">
        <v>5888</v>
      </c>
      <c r="C34" s="10" t="s">
        <v>5216</v>
      </c>
      <c r="D34" s="10" t="s">
        <v>5217</v>
      </c>
      <c r="E34" s="10" t="s">
        <v>5218</v>
      </c>
    </row>
    <row r="35" spans="1:5" x14ac:dyDescent="0.3">
      <c r="A35" s="10">
        <v>199</v>
      </c>
      <c r="B35" s="10" t="s">
        <v>5889</v>
      </c>
      <c r="C35" s="10" t="s">
        <v>5219</v>
      </c>
      <c r="D35" s="10" t="s">
        <v>5220</v>
      </c>
      <c r="E35" s="10" t="s">
        <v>5221</v>
      </c>
    </row>
    <row r="36" spans="1:5" x14ac:dyDescent="0.3">
      <c r="A36" s="10">
        <v>218</v>
      </c>
      <c r="B36" s="10" t="s">
        <v>5890</v>
      </c>
      <c r="C36" s="10" t="s">
        <v>5222</v>
      </c>
      <c r="D36" s="10" t="s">
        <v>5223</v>
      </c>
      <c r="E36" s="10" t="s">
        <v>5224</v>
      </c>
    </row>
    <row r="37" spans="1:5" x14ac:dyDescent="0.3">
      <c r="A37" s="10">
        <v>223</v>
      </c>
      <c r="B37" s="10" t="b">
        <v>0</v>
      </c>
      <c r="C37" s="10" t="s">
        <v>5225</v>
      </c>
      <c r="D37" s="10" t="s">
        <v>5226</v>
      </c>
      <c r="E37" s="10" t="s">
        <v>5227</v>
      </c>
    </row>
    <row r="38" spans="1:5" x14ac:dyDescent="0.3">
      <c r="A38" s="10">
        <v>226</v>
      </c>
      <c r="B38" s="10" t="s">
        <v>5891</v>
      </c>
      <c r="C38" s="10" t="s">
        <v>5228</v>
      </c>
      <c r="D38" s="10" t="s">
        <v>5229</v>
      </c>
      <c r="E38" s="10" t="s">
        <v>5230</v>
      </c>
    </row>
    <row r="39" spans="1:5" x14ac:dyDescent="0.3">
      <c r="A39" s="10">
        <v>231</v>
      </c>
      <c r="B39" s="10" t="s">
        <v>5892</v>
      </c>
      <c r="C39" s="10" t="s">
        <v>5231</v>
      </c>
      <c r="D39" s="10" t="s">
        <v>5232</v>
      </c>
      <c r="E39" s="10" t="s">
        <v>5227</v>
      </c>
    </row>
    <row r="40" spans="1:5" x14ac:dyDescent="0.3">
      <c r="A40" s="10">
        <v>235</v>
      </c>
      <c r="B40" s="10" t="s">
        <v>5893</v>
      </c>
      <c r="C40" s="10" t="s">
        <v>5233</v>
      </c>
      <c r="D40" s="10" t="s">
        <v>5234</v>
      </c>
      <c r="E40" s="10" t="s">
        <v>5235</v>
      </c>
    </row>
    <row r="41" spans="1:5" x14ac:dyDescent="0.3">
      <c r="A41" s="10">
        <v>237</v>
      </c>
      <c r="B41" s="10" t="s">
        <v>5894</v>
      </c>
      <c r="C41" s="10" t="s">
        <v>5236</v>
      </c>
      <c r="D41" s="10" t="s">
        <v>5237</v>
      </c>
      <c r="E41" s="10" t="s">
        <v>5238</v>
      </c>
    </row>
    <row r="42" spans="1:5" x14ac:dyDescent="0.3">
      <c r="A42" s="10">
        <v>238</v>
      </c>
      <c r="B42" s="10" t="s">
        <v>5895</v>
      </c>
      <c r="C42" s="10" t="s">
        <v>5239</v>
      </c>
      <c r="D42" s="10" t="s">
        <v>5240</v>
      </c>
      <c r="E42" s="10" t="s">
        <v>5241</v>
      </c>
    </row>
    <row r="43" spans="1:5" x14ac:dyDescent="0.3">
      <c r="A43" s="10">
        <v>241</v>
      </c>
      <c r="B43" s="10" t="s">
        <v>5896</v>
      </c>
      <c r="C43" s="10" t="s">
        <v>5242</v>
      </c>
      <c r="D43" s="10" t="s">
        <v>5243</v>
      </c>
      <c r="E43" s="10" t="s">
        <v>5244</v>
      </c>
    </row>
    <row r="44" spans="1:5" x14ac:dyDescent="0.3">
      <c r="A44" s="10">
        <v>245</v>
      </c>
      <c r="B44" s="10" t="s">
        <v>5897</v>
      </c>
      <c r="C44" s="10" t="s">
        <v>5245</v>
      </c>
      <c r="D44" s="10" t="s">
        <v>5246</v>
      </c>
      <c r="E44" s="10" t="s">
        <v>5186</v>
      </c>
    </row>
    <row r="45" spans="1:5" x14ac:dyDescent="0.3">
      <c r="A45" s="10">
        <v>249</v>
      </c>
      <c r="B45" s="10" t="s">
        <v>5898</v>
      </c>
      <c r="C45" s="10" t="s">
        <v>5247</v>
      </c>
      <c r="D45" s="10" t="s">
        <v>5248</v>
      </c>
      <c r="E45" s="10" t="s">
        <v>5181</v>
      </c>
    </row>
    <row r="46" spans="1:5" x14ac:dyDescent="0.3">
      <c r="A46" s="10">
        <v>251</v>
      </c>
      <c r="B46" s="10" t="s">
        <v>5899</v>
      </c>
      <c r="C46" s="10" t="s">
        <v>5249</v>
      </c>
      <c r="D46" s="10" t="s">
        <v>5250</v>
      </c>
      <c r="E46" s="10" t="s">
        <v>5186</v>
      </c>
    </row>
    <row r="47" spans="1:5" ht="18.75" customHeight="1" x14ac:dyDescent="0.3">
      <c r="A47" s="10">
        <v>253</v>
      </c>
      <c r="B47" s="10" t="s">
        <v>5900</v>
      </c>
      <c r="C47" s="10" t="s">
        <v>5251</v>
      </c>
      <c r="D47" s="11" t="s">
        <v>5252</v>
      </c>
      <c r="E47" s="10" t="s">
        <v>5253</v>
      </c>
    </row>
    <row r="48" spans="1:5" ht="19.5" customHeight="1" x14ac:dyDescent="0.3">
      <c r="A48" s="10">
        <v>254</v>
      </c>
      <c r="B48" s="10" t="s">
        <v>5901</v>
      </c>
      <c r="C48" s="10" t="s">
        <v>5254</v>
      </c>
      <c r="D48" s="11" t="s">
        <v>5255</v>
      </c>
      <c r="E48" s="10" t="s">
        <v>5256</v>
      </c>
    </row>
    <row r="49" spans="1:5" x14ac:dyDescent="0.3">
      <c r="A49" s="10">
        <v>255</v>
      </c>
      <c r="B49" s="10" t="s">
        <v>5902</v>
      </c>
      <c r="C49" s="10" t="s">
        <v>5257</v>
      </c>
      <c r="D49" s="10" t="s">
        <v>5258</v>
      </c>
      <c r="E49" s="10" t="s">
        <v>5259</v>
      </c>
    </row>
    <row r="50" spans="1:5" x14ac:dyDescent="0.3">
      <c r="A50" s="10">
        <v>256</v>
      </c>
      <c r="B50" s="10" t="s">
        <v>5903</v>
      </c>
      <c r="C50" s="10" t="s">
        <v>5260</v>
      </c>
      <c r="D50" s="10" t="s">
        <v>5261</v>
      </c>
      <c r="E50" s="10" t="s">
        <v>5262</v>
      </c>
    </row>
    <row r="51" spans="1:5" x14ac:dyDescent="0.3">
      <c r="A51" s="10">
        <v>258</v>
      </c>
      <c r="B51" s="10" t="s">
        <v>5904</v>
      </c>
      <c r="C51" s="10" t="s">
        <v>5263</v>
      </c>
      <c r="D51" s="10" t="s">
        <v>5264</v>
      </c>
      <c r="E51" s="10" t="s">
        <v>5265</v>
      </c>
    </row>
    <row r="52" spans="1:5" x14ac:dyDescent="0.3">
      <c r="A52" s="10">
        <v>260</v>
      </c>
      <c r="B52" s="10" t="b">
        <v>0</v>
      </c>
      <c r="C52" s="10" t="s">
        <v>5266</v>
      </c>
      <c r="D52" s="10" t="s">
        <v>5267</v>
      </c>
      <c r="E52" s="10" t="s">
        <v>5268</v>
      </c>
    </row>
    <row r="53" spans="1:5" x14ac:dyDescent="0.3">
      <c r="A53" s="10">
        <v>3580</v>
      </c>
      <c r="B53" s="10" t="s">
        <v>5905</v>
      </c>
      <c r="C53" s="10" t="s">
        <v>5269</v>
      </c>
      <c r="D53" s="10" t="s">
        <v>5270</v>
      </c>
      <c r="E53" s="10" t="s">
        <v>5271</v>
      </c>
    </row>
    <row r="54" spans="1:5" x14ac:dyDescent="0.3">
      <c r="A54" s="10">
        <v>3661</v>
      </c>
      <c r="B54" s="10" t="s">
        <v>5906</v>
      </c>
      <c r="C54" s="10" t="s">
        <v>5272</v>
      </c>
      <c r="D54" s="10" t="s">
        <v>5273</v>
      </c>
      <c r="E54" s="10" t="s">
        <v>5149</v>
      </c>
    </row>
    <row r="55" spans="1:5" x14ac:dyDescent="0.3">
      <c r="A55" s="10">
        <v>3600</v>
      </c>
      <c r="B55" s="10" t="s">
        <v>5907</v>
      </c>
      <c r="C55" s="10" t="s">
        <v>5274</v>
      </c>
      <c r="D55" s="10" t="s">
        <v>5275</v>
      </c>
      <c r="E55" s="10" t="s">
        <v>5276</v>
      </c>
    </row>
    <row r="56" spans="1:5" x14ac:dyDescent="0.3">
      <c r="A56" s="10">
        <v>3741</v>
      </c>
      <c r="B56" s="10" t="s">
        <v>5908</v>
      </c>
      <c r="C56" s="10" t="s">
        <v>5277</v>
      </c>
      <c r="D56" s="10" t="s">
        <v>5278</v>
      </c>
      <c r="E56" s="10" t="s">
        <v>5279</v>
      </c>
    </row>
    <row r="57" spans="1:5" x14ac:dyDescent="0.3">
      <c r="A57" s="10">
        <v>3641</v>
      </c>
      <c r="B57" s="10" t="s">
        <v>5909</v>
      </c>
      <c r="C57" s="10" t="s">
        <v>5280</v>
      </c>
      <c r="D57" s="10" t="s">
        <v>5281</v>
      </c>
      <c r="E57" s="10" t="s">
        <v>5181</v>
      </c>
    </row>
    <row r="58" spans="1:5" x14ac:dyDescent="0.3">
      <c r="A58" s="10">
        <v>3761</v>
      </c>
      <c r="B58" s="10" t="s">
        <v>5910</v>
      </c>
      <c r="C58" s="10" t="s">
        <v>5282</v>
      </c>
      <c r="D58" s="10" t="s">
        <v>5283</v>
      </c>
      <c r="E58" s="10" t="s">
        <v>5284</v>
      </c>
    </row>
    <row r="59" spans="1:5" x14ac:dyDescent="0.3">
      <c r="A59" s="10">
        <v>2060</v>
      </c>
      <c r="B59" s="10" t="s">
        <v>5911</v>
      </c>
      <c r="C59" s="10" t="s">
        <v>5285</v>
      </c>
      <c r="D59" s="10" t="s">
        <v>5286</v>
      </c>
      <c r="E59" s="10" t="s">
        <v>5287</v>
      </c>
    </row>
    <row r="60" spans="1:5" x14ac:dyDescent="0.3">
      <c r="A60" s="10">
        <v>2080</v>
      </c>
      <c r="B60" s="10" t="s">
        <v>5912</v>
      </c>
      <c r="C60" s="10" t="s">
        <v>5288</v>
      </c>
      <c r="D60" s="10" t="s">
        <v>5289</v>
      </c>
      <c r="E60" s="10" t="s">
        <v>5290</v>
      </c>
    </row>
    <row r="61" spans="1:5" x14ac:dyDescent="0.3">
      <c r="A61" s="10">
        <v>2100</v>
      </c>
      <c r="B61" s="10" t="s">
        <v>5899</v>
      </c>
      <c r="C61" s="10" t="s">
        <v>5291</v>
      </c>
      <c r="D61" s="10" t="s">
        <v>5292</v>
      </c>
      <c r="E61" s="10" t="s">
        <v>5293</v>
      </c>
    </row>
    <row r="62" spans="1:5" x14ac:dyDescent="0.3">
      <c r="A62" s="10">
        <v>2120</v>
      </c>
      <c r="B62" s="10" t="s">
        <v>5913</v>
      </c>
      <c r="C62" s="10" t="s">
        <v>5294</v>
      </c>
      <c r="D62" s="10" t="s">
        <v>5295</v>
      </c>
      <c r="E62" s="10" t="s">
        <v>5296</v>
      </c>
    </row>
    <row r="63" spans="1:5" x14ac:dyDescent="0.3">
      <c r="A63" s="10">
        <v>2140</v>
      </c>
      <c r="C63" s="10">
        <v>-2140</v>
      </c>
      <c r="E63" s="10" t="s">
        <v>5297</v>
      </c>
    </row>
    <row r="64" spans="1:5" x14ac:dyDescent="0.3">
      <c r="A64" s="10">
        <v>2160</v>
      </c>
      <c r="B64" s="10" t="s">
        <v>5914</v>
      </c>
      <c r="C64" s="10" t="s">
        <v>5298</v>
      </c>
      <c r="D64" s="10" t="s">
        <v>5299</v>
      </c>
      <c r="E64" s="10" t="s">
        <v>5300</v>
      </c>
    </row>
    <row r="65" spans="1:5" x14ac:dyDescent="0.3">
      <c r="A65" s="10">
        <v>2161</v>
      </c>
      <c r="C65" s="10">
        <v>-2161</v>
      </c>
      <c r="E65" s="10" t="s">
        <v>5300</v>
      </c>
    </row>
    <row r="66" spans="1:5" x14ac:dyDescent="0.3">
      <c r="A66" s="10">
        <v>2162</v>
      </c>
      <c r="C66" s="10">
        <v>-2162</v>
      </c>
      <c r="E66" s="10">
        <v>333333</v>
      </c>
    </row>
    <row r="67" spans="1:5" x14ac:dyDescent="0.3">
      <c r="A67" s="10">
        <v>2180</v>
      </c>
      <c r="C67" s="10">
        <v>-2180</v>
      </c>
      <c r="E67" s="10" t="s">
        <v>5301</v>
      </c>
    </row>
    <row r="68" spans="1:5" x14ac:dyDescent="0.3">
      <c r="A68" s="10">
        <v>2200</v>
      </c>
      <c r="B68" s="10" t="s">
        <v>5915</v>
      </c>
      <c r="C68" s="10" t="s">
        <v>5302</v>
      </c>
      <c r="D68" s="10" t="s">
        <v>5303</v>
      </c>
      <c r="E68" s="10" t="s">
        <v>5304</v>
      </c>
    </row>
    <row r="69" spans="1:5" x14ac:dyDescent="0.3">
      <c r="A69" s="10">
        <v>2201</v>
      </c>
      <c r="B69" s="10" t="s">
        <v>5916</v>
      </c>
      <c r="C69" s="10" t="s">
        <v>5305</v>
      </c>
      <c r="D69" s="10" t="s">
        <v>5306</v>
      </c>
      <c r="E69" s="10" t="s">
        <v>5304</v>
      </c>
    </row>
    <row r="70" spans="1:5" x14ac:dyDescent="0.3">
      <c r="A70" s="10">
        <v>2202</v>
      </c>
      <c r="B70" s="10" t="s">
        <v>5917</v>
      </c>
      <c r="C70" s="10" t="s">
        <v>5307</v>
      </c>
      <c r="D70" s="10" t="s">
        <v>5308</v>
      </c>
      <c r="E70" s="10" t="s">
        <v>5309</v>
      </c>
    </row>
    <row r="71" spans="1:5" x14ac:dyDescent="0.3">
      <c r="A71" s="10">
        <v>2220</v>
      </c>
      <c r="B71" s="10" t="s">
        <v>5918</v>
      </c>
      <c r="C71" s="10" t="s">
        <v>5310</v>
      </c>
      <c r="D71" s="10" t="s">
        <v>5311</v>
      </c>
      <c r="E71" s="10" t="s">
        <v>5309</v>
      </c>
    </row>
    <row r="72" spans="1:5" x14ac:dyDescent="0.3">
      <c r="A72" s="10">
        <v>2240</v>
      </c>
      <c r="B72" s="10" t="s">
        <v>5919</v>
      </c>
      <c r="C72" s="10" t="s">
        <v>5312</v>
      </c>
      <c r="D72" s="10" t="s">
        <v>5313</v>
      </c>
      <c r="E72" s="10" t="s">
        <v>5314</v>
      </c>
    </row>
    <row r="73" spans="1:5" x14ac:dyDescent="0.3">
      <c r="A73" s="10">
        <v>2260</v>
      </c>
      <c r="C73" s="10">
        <v>-2260</v>
      </c>
      <c r="E73" s="10" t="s">
        <v>5315</v>
      </c>
    </row>
    <row r="74" spans="1:5" x14ac:dyDescent="0.3">
      <c r="A74" s="10">
        <v>2261</v>
      </c>
      <c r="C74" s="10">
        <v>-2261</v>
      </c>
      <c r="E74" s="10" t="s">
        <v>5316</v>
      </c>
    </row>
    <row r="75" spans="1:5" x14ac:dyDescent="0.3">
      <c r="A75" s="10">
        <v>2262</v>
      </c>
      <c r="C75" s="10">
        <v>-2262</v>
      </c>
      <c r="E75" s="10" t="s">
        <v>5317</v>
      </c>
    </row>
    <row r="76" spans="1:5" x14ac:dyDescent="0.3">
      <c r="A76" s="10">
        <v>2263</v>
      </c>
      <c r="C76" s="10">
        <v>-2263</v>
      </c>
      <c r="E76" s="10" t="s">
        <v>5318</v>
      </c>
    </row>
    <row r="77" spans="1:5" x14ac:dyDescent="0.3">
      <c r="A77" s="10">
        <v>2264</v>
      </c>
      <c r="C77" s="10">
        <v>-2264</v>
      </c>
      <c r="E77" s="10" t="s">
        <v>5315</v>
      </c>
    </row>
    <row r="78" spans="1:5" x14ac:dyDescent="0.3">
      <c r="A78" s="10">
        <v>2280</v>
      </c>
      <c r="B78" s="10" t="s">
        <v>5920</v>
      </c>
      <c r="C78" s="10" t="s">
        <v>5319</v>
      </c>
      <c r="D78" s="10" t="s">
        <v>5320</v>
      </c>
      <c r="E78" s="10" t="s">
        <v>5321</v>
      </c>
    </row>
    <row r="79" spans="1:5" x14ac:dyDescent="0.3">
      <c r="A79" s="10">
        <v>2300</v>
      </c>
      <c r="B79" s="10" t="s">
        <v>5921</v>
      </c>
      <c r="C79" s="10" t="s">
        <v>5322</v>
      </c>
      <c r="D79" s="10" t="s">
        <v>5323</v>
      </c>
      <c r="E79" s="10" t="s">
        <v>5324</v>
      </c>
    </row>
    <row r="80" spans="1:5" x14ac:dyDescent="0.3">
      <c r="A80" s="10">
        <v>2340</v>
      </c>
      <c r="C80" s="10">
        <v>-2340</v>
      </c>
      <c r="D80" s="10" t="s">
        <v>5325</v>
      </c>
      <c r="E80" s="10" t="s">
        <v>5326</v>
      </c>
    </row>
    <row r="81" spans="1:5" x14ac:dyDescent="0.3">
      <c r="A81" s="10">
        <v>2341</v>
      </c>
      <c r="B81" s="10" t="s">
        <v>5922</v>
      </c>
      <c r="C81" s="10" t="s">
        <v>5327</v>
      </c>
      <c r="D81" s="10" t="s">
        <v>5325</v>
      </c>
      <c r="E81" s="10" t="s">
        <v>5328</v>
      </c>
    </row>
    <row r="82" spans="1:5" x14ac:dyDescent="0.3">
      <c r="A82" s="10">
        <v>2360</v>
      </c>
      <c r="B82" s="10" t="s">
        <v>5923</v>
      </c>
      <c r="C82" s="10" t="s">
        <v>5329</v>
      </c>
      <c r="D82" s="10" t="s">
        <v>5330</v>
      </c>
      <c r="E82" s="10" t="s">
        <v>5331</v>
      </c>
    </row>
    <row r="83" spans="1:5" x14ac:dyDescent="0.3">
      <c r="A83" s="10">
        <v>2380</v>
      </c>
      <c r="B83" s="10" t="s">
        <v>5924</v>
      </c>
      <c r="C83" s="10" t="s">
        <v>5332</v>
      </c>
      <c r="D83" s="10" t="s">
        <v>5333</v>
      </c>
      <c r="E83" s="10" t="s">
        <v>5334</v>
      </c>
    </row>
    <row r="84" spans="1:5" x14ac:dyDescent="0.3">
      <c r="A84" s="10">
        <v>2400</v>
      </c>
      <c r="B84" s="10" t="s">
        <v>5925</v>
      </c>
      <c r="C84" s="10" t="s">
        <v>5335</v>
      </c>
      <c r="E84" s="12">
        <v>6.01</v>
      </c>
    </row>
    <row r="85" spans="1:5" x14ac:dyDescent="0.3">
      <c r="A85" s="10">
        <v>2420</v>
      </c>
      <c r="B85" s="10" t="s">
        <v>5926</v>
      </c>
      <c r="C85" s="10" t="s">
        <v>5336</v>
      </c>
      <c r="D85" s="10" t="s">
        <v>5337</v>
      </c>
      <c r="E85" s="10" t="s">
        <v>5338</v>
      </c>
    </row>
    <row r="86" spans="1:5" x14ac:dyDescent="0.3">
      <c r="A86" s="10">
        <v>2440</v>
      </c>
      <c r="C86" s="10">
        <v>-2440</v>
      </c>
      <c r="E86" s="10" t="s">
        <v>5339</v>
      </c>
    </row>
    <row r="87" spans="1:5" x14ac:dyDescent="0.3">
      <c r="A87" s="10">
        <v>2460</v>
      </c>
      <c r="B87" s="10" t="s">
        <v>5927</v>
      </c>
      <c r="C87" s="10" t="s">
        <v>5340</v>
      </c>
      <c r="D87" s="10" t="s">
        <v>5341</v>
      </c>
      <c r="E87" s="10" t="s">
        <v>5342</v>
      </c>
    </row>
    <row r="88" spans="1:5" x14ac:dyDescent="0.3">
      <c r="A88" s="10">
        <v>2461</v>
      </c>
      <c r="B88" s="10" t="s">
        <v>5928</v>
      </c>
      <c r="C88" s="10" t="s">
        <v>5343</v>
      </c>
      <c r="D88" s="10" t="s">
        <v>5344</v>
      </c>
      <c r="E88" s="10" t="s">
        <v>5345</v>
      </c>
    </row>
    <row r="89" spans="1:5" x14ac:dyDescent="0.3">
      <c r="A89" s="10">
        <v>2480</v>
      </c>
      <c r="B89" s="10" t="s">
        <v>5929</v>
      </c>
      <c r="C89" s="10" t="s">
        <v>5346</v>
      </c>
      <c r="D89" s="10" t="s">
        <v>5347</v>
      </c>
      <c r="E89" s="10" t="s">
        <v>5348</v>
      </c>
    </row>
    <row r="90" spans="1:5" x14ac:dyDescent="0.3">
      <c r="A90" s="10">
        <v>2540</v>
      </c>
      <c r="C90" s="10">
        <v>-2540</v>
      </c>
      <c r="E90" s="12">
        <v>4.0199999999999996</v>
      </c>
    </row>
    <row r="91" spans="1:5" x14ac:dyDescent="0.3">
      <c r="A91" s="10">
        <v>2580</v>
      </c>
      <c r="B91" s="10" t="s">
        <v>5930</v>
      </c>
      <c r="C91" s="10" t="s">
        <v>5349</v>
      </c>
      <c r="D91" s="10" t="s">
        <v>5350</v>
      </c>
      <c r="E91" s="10" t="s">
        <v>5351</v>
      </c>
    </row>
    <row r="92" spans="1:5" x14ac:dyDescent="0.3">
      <c r="A92" s="10">
        <v>2640</v>
      </c>
      <c r="B92" s="10" t="s">
        <v>5931</v>
      </c>
      <c r="C92" s="10" t="s">
        <v>5352</v>
      </c>
      <c r="D92" s="10" t="s">
        <v>5353</v>
      </c>
      <c r="E92" s="10" t="s">
        <v>5354</v>
      </c>
    </row>
    <row r="93" spans="1:5" x14ac:dyDescent="0.3">
      <c r="A93" s="10">
        <v>2660</v>
      </c>
      <c r="C93" s="10">
        <v>-2660</v>
      </c>
      <c r="E93" s="12">
        <v>4.03</v>
      </c>
    </row>
    <row r="94" spans="1:5" x14ac:dyDescent="0.3">
      <c r="A94" s="10">
        <v>2680</v>
      </c>
      <c r="B94" s="10" t="s">
        <v>5932</v>
      </c>
      <c r="C94" s="10" t="s">
        <v>5355</v>
      </c>
      <c r="D94" s="10" t="s">
        <v>5356</v>
      </c>
      <c r="E94" s="10" t="s">
        <v>5357</v>
      </c>
    </row>
    <row r="95" spans="1:5" x14ac:dyDescent="0.3">
      <c r="A95" s="10">
        <v>2720</v>
      </c>
      <c r="B95" s="10" t="s">
        <v>5933</v>
      </c>
      <c r="C95" s="10" t="s">
        <v>5358</v>
      </c>
      <c r="D95" s="10" t="s">
        <v>5359</v>
      </c>
      <c r="E95" s="10" t="s">
        <v>5354</v>
      </c>
    </row>
    <row r="96" spans="1:5" x14ac:dyDescent="0.3">
      <c r="A96" s="10">
        <v>2740</v>
      </c>
      <c r="B96" s="10" t="s">
        <v>5867</v>
      </c>
      <c r="C96" s="10" t="s">
        <v>5360</v>
      </c>
      <c r="E96" s="10" t="s">
        <v>5361</v>
      </c>
    </row>
    <row r="97" spans="1:5" x14ac:dyDescent="0.3">
      <c r="A97" s="10">
        <v>2760</v>
      </c>
      <c r="C97" s="10">
        <v>-2760</v>
      </c>
      <c r="E97" s="10" t="s">
        <v>5362</v>
      </c>
    </row>
    <row r="98" spans="1:5" x14ac:dyDescent="0.3">
      <c r="A98" s="10">
        <v>2780</v>
      </c>
      <c r="B98" s="10" t="s">
        <v>5934</v>
      </c>
      <c r="C98" s="10" t="s">
        <v>5363</v>
      </c>
      <c r="D98" s="10" t="s">
        <v>5364</v>
      </c>
      <c r="E98" s="10" t="s">
        <v>5365</v>
      </c>
    </row>
    <row r="99" spans="1:5" x14ac:dyDescent="0.3">
      <c r="A99" s="10">
        <v>2800</v>
      </c>
      <c r="B99" s="10" t="s">
        <v>5935</v>
      </c>
      <c r="C99" s="10" t="s">
        <v>5366</v>
      </c>
      <c r="D99" s="10" t="s">
        <v>5367</v>
      </c>
      <c r="E99" s="10" t="s">
        <v>5368</v>
      </c>
    </row>
    <row r="100" spans="1:5" x14ac:dyDescent="0.3">
      <c r="A100" s="10">
        <v>2820</v>
      </c>
      <c r="B100" s="10" t="s">
        <v>5936</v>
      </c>
      <c r="C100" s="10" t="s">
        <v>5369</v>
      </c>
      <c r="D100" s="10" t="s">
        <v>5370</v>
      </c>
      <c r="E100" s="10" t="s">
        <v>5371</v>
      </c>
    </row>
    <row r="101" spans="1:5" x14ac:dyDescent="0.3">
      <c r="A101" s="10">
        <v>2840</v>
      </c>
      <c r="B101" s="10" t="s">
        <v>5937</v>
      </c>
      <c r="C101" s="10" t="s">
        <v>5372</v>
      </c>
      <c r="D101" s="10" t="s">
        <v>5373</v>
      </c>
      <c r="E101" s="10" t="s">
        <v>5374</v>
      </c>
    </row>
    <row r="102" spans="1:5" x14ac:dyDescent="0.3">
      <c r="A102" s="10">
        <v>2860</v>
      </c>
      <c r="B102" s="10" t="s">
        <v>5938</v>
      </c>
      <c r="C102" s="10" t="s">
        <v>5375</v>
      </c>
      <c r="D102" s="10" t="s">
        <v>5376</v>
      </c>
      <c r="E102" s="10" t="s">
        <v>5377</v>
      </c>
    </row>
    <row r="103" spans="1:5" x14ac:dyDescent="0.3">
      <c r="A103" s="10">
        <v>2880</v>
      </c>
      <c r="B103" s="10" t="s">
        <v>5939</v>
      </c>
      <c r="C103" s="10" t="s">
        <v>5378</v>
      </c>
      <c r="D103" s="10" t="s">
        <v>5379</v>
      </c>
      <c r="E103" s="10" t="s">
        <v>5380</v>
      </c>
    </row>
    <row r="104" spans="1:5" x14ac:dyDescent="0.3">
      <c r="A104" s="10">
        <v>2900</v>
      </c>
      <c r="B104" s="10" t="s">
        <v>5940</v>
      </c>
      <c r="C104" s="10" t="s">
        <v>5381</v>
      </c>
      <c r="D104" s="10" t="s">
        <v>5382</v>
      </c>
      <c r="E104" s="10" t="s">
        <v>5241</v>
      </c>
    </row>
    <row r="105" spans="1:5" x14ac:dyDescent="0.3">
      <c r="A105" s="10">
        <v>2920</v>
      </c>
      <c r="B105" s="10" t="s">
        <v>5941</v>
      </c>
      <c r="C105" s="10" t="s">
        <v>5383</v>
      </c>
      <c r="D105" s="10" t="s">
        <v>5384</v>
      </c>
      <c r="E105" s="10" t="s">
        <v>5385</v>
      </c>
    </row>
    <row r="106" spans="1:5" x14ac:dyDescent="0.3">
      <c r="A106" s="10">
        <v>2940</v>
      </c>
      <c r="B106" s="10" t="s">
        <v>5942</v>
      </c>
      <c r="C106" s="10" t="s">
        <v>5386</v>
      </c>
      <c r="D106" s="10" t="s">
        <v>5387</v>
      </c>
      <c r="E106" s="10" t="s">
        <v>5388</v>
      </c>
    </row>
    <row r="107" spans="1:5" x14ac:dyDescent="0.3">
      <c r="A107" s="10">
        <v>2960</v>
      </c>
      <c r="B107" s="10" t="s">
        <v>5943</v>
      </c>
      <c r="C107" s="10" t="s">
        <v>5389</v>
      </c>
      <c r="D107" s="10" t="s">
        <v>5390</v>
      </c>
      <c r="E107" s="10" t="s">
        <v>5391</v>
      </c>
    </row>
    <row r="108" spans="1:5" x14ac:dyDescent="0.3">
      <c r="A108" s="10">
        <v>2980</v>
      </c>
      <c r="B108" s="10" t="s">
        <v>5944</v>
      </c>
      <c r="C108" s="10" t="s">
        <v>5392</v>
      </c>
      <c r="E108" s="10">
        <v>801</v>
      </c>
    </row>
    <row r="109" spans="1:5" x14ac:dyDescent="0.3">
      <c r="A109" s="10">
        <v>2981</v>
      </c>
      <c r="B109" s="10" t="s">
        <v>5944</v>
      </c>
      <c r="C109" s="10" t="s">
        <v>5393</v>
      </c>
      <c r="D109" s="10" t="s">
        <v>5394</v>
      </c>
      <c r="E109" s="10" t="s">
        <v>5290</v>
      </c>
    </row>
    <row r="110" spans="1:5" x14ac:dyDescent="0.3">
      <c r="A110" s="10">
        <v>3000</v>
      </c>
      <c r="B110" s="10" t="s">
        <v>5945</v>
      </c>
      <c r="C110" s="10" t="s">
        <v>5395</v>
      </c>
      <c r="D110" s="10" t="s">
        <v>5396</v>
      </c>
      <c r="E110" s="10" t="s">
        <v>5397</v>
      </c>
    </row>
    <row r="111" spans="1:5" x14ac:dyDescent="0.3">
      <c r="A111" s="10">
        <v>3020</v>
      </c>
      <c r="B111" s="10" t="s">
        <v>5946</v>
      </c>
      <c r="C111" s="10" t="s">
        <v>5398</v>
      </c>
      <c r="D111" s="10" t="s">
        <v>5399</v>
      </c>
      <c r="E111" s="10" t="s">
        <v>5400</v>
      </c>
    </row>
    <row r="112" spans="1:5" x14ac:dyDescent="0.3">
      <c r="A112" s="10">
        <v>3040</v>
      </c>
      <c r="B112" s="10" t="s">
        <v>5947</v>
      </c>
      <c r="C112" s="10" t="s">
        <v>5401</v>
      </c>
      <c r="D112" s="10" t="s">
        <v>5402</v>
      </c>
      <c r="E112" s="10" t="s">
        <v>5403</v>
      </c>
    </row>
    <row r="113" spans="1:5" x14ac:dyDescent="0.3">
      <c r="A113" s="10">
        <v>3060</v>
      </c>
      <c r="B113" s="10" t="s">
        <v>5948</v>
      </c>
      <c r="C113" s="10" t="s">
        <v>5404</v>
      </c>
      <c r="D113" s="10" t="s">
        <v>5405</v>
      </c>
      <c r="E113" s="10" t="s">
        <v>5186</v>
      </c>
    </row>
    <row r="114" spans="1:5" x14ac:dyDescent="0.3">
      <c r="A114" s="10">
        <v>3080</v>
      </c>
      <c r="B114" s="10" t="s">
        <v>5949</v>
      </c>
      <c r="C114" s="10" t="s">
        <v>5406</v>
      </c>
      <c r="E114" s="10" t="s">
        <v>5407</v>
      </c>
    </row>
    <row r="115" spans="1:5" x14ac:dyDescent="0.3">
      <c r="A115" s="10">
        <v>3081</v>
      </c>
      <c r="B115" s="10" t="s">
        <v>5950</v>
      </c>
      <c r="C115" s="10" t="s">
        <v>5408</v>
      </c>
      <c r="D115" s="10" t="s">
        <v>5409</v>
      </c>
      <c r="E115" s="10" t="s">
        <v>5410</v>
      </c>
    </row>
    <row r="116" spans="1:5" x14ac:dyDescent="0.3">
      <c r="A116" s="10">
        <v>3100</v>
      </c>
      <c r="B116" s="10" t="s">
        <v>5951</v>
      </c>
      <c r="C116" s="10" t="s">
        <v>5411</v>
      </c>
      <c r="D116" s="10" t="s">
        <v>5412</v>
      </c>
      <c r="E116" s="10" t="s">
        <v>5413</v>
      </c>
    </row>
    <row r="117" spans="1:5" x14ac:dyDescent="0.3">
      <c r="A117" s="10">
        <v>3120</v>
      </c>
      <c r="B117" s="10" t="s">
        <v>5952</v>
      </c>
      <c r="C117" s="10" t="s">
        <v>5414</v>
      </c>
      <c r="D117" s="10" t="s">
        <v>5415</v>
      </c>
      <c r="E117" s="10" t="s">
        <v>5416</v>
      </c>
    </row>
    <row r="118" spans="1:5" x14ac:dyDescent="0.3">
      <c r="A118" s="10">
        <v>3140</v>
      </c>
      <c r="B118" s="10" t="s">
        <v>5953</v>
      </c>
      <c r="C118" s="10" t="s">
        <v>5417</v>
      </c>
      <c r="D118" s="10" t="s">
        <v>5418</v>
      </c>
      <c r="E118" s="10" t="s">
        <v>5419</v>
      </c>
    </row>
    <row r="119" spans="1:5" ht="17.25" customHeight="1" x14ac:dyDescent="0.3">
      <c r="A119" s="10">
        <v>3160</v>
      </c>
      <c r="B119" s="10" t="s">
        <v>5954</v>
      </c>
      <c r="C119" s="10" t="s">
        <v>5420</v>
      </c>
      <c r="D119" s="11" t="s">
        <v>5421</v>
      </c>
      <c r="E119" s="10" t="s">
        <v>5149</v>
      </c>
    </row>
    <row r="120" spans="1:5" x14ac:dyDescent="0.3">
      <c r="A120" s="10">
        <v>3161</v>
      </c>
      <c r="B120" s="10" t="s">
        <v>5954</v>
      </c>
      <c r="C120" s="10" t="s">
        <v>5422</v>
      </c>
      <c r="D120" s="10" t="s">
        <v>5423</v>
      </c>
      <c r="E120" s="10" t="s">
        <v>5149</v>
      </c>
    </row>
    <row r="121" spans="1:5" x14ac:dyDescent="0.3">
      <c r="A121" s="10">
        <v>3340</v>
      </c>
      <c r="B121" s="10" t="s">
        <v>5955</v>
      </c>
      <c r="C121" s="10" t="s">
        <v>5424</v>
      </c>
      <c r="D121" s="10" t="s">
        <v>5425</v>
      </c>
      <c r="E121" s="10" t="s">
        <v>5201</v>
      </c>
    </row>
    <row r="122" spans="1:5" x14ac:dyDescent="0.3">
      <c r="A122" s="10">
        <v>3361</v>
      </c>
      <c r="B122" s="10" t="s">
        <v>5956</v>
      </c>
      <c r="C122" s="10" t="s">
        <v>5426</v>
      </c>
      <c r="D122" s="10" t="s">
        <v>5427</v>
      </c>
      <c r="E122" s="10" t="s">
        <v>5428</v>
      </c>
    </row>
    <row r="123" spans="1:5" x14ac:dyDescent="0.3">
      <c r="A123" s="10">
        <v>3362</v>
      </c>
      <c r="B123" s="10" t="s">
        <v>5957</v>
      </c>
      <c r="C123" s="10" t="s">
        <v>5429</v>
      </c>
      <c r="D123" s="10" t="s">
        <v>5430</v>
      </c>
      <c r="E123" s="10" t="s">
        <v>5431</v>
      </c>
    </row>
    <row r="124" spans="1:5" x14ac:dyDescent="0.3">
      <c r="A124" s="10">
        <v>3400</v>
      </c>
      <c r="B124" s="10" t="s">
        <v>5958</v>
      </c>
      <c r="C124" s="10" t="s">
        <v>5432</v>
      </c>
      <c r="D124" s="10" t="s">
        <v>5433</v>
      </c>
      <c r="E124" s="10" t="s">
        <v>5338</v>
      </c>
    </row>
    <row r="125" spans="1:5" x14ac:dyDescent="0.3">
      <c r="A125" s="10">
        <v>3220</v>
      </c>
      <c r="B125" s="10" t="s">
        <v>5959</v>
      </c>
      <c r="C125" s="10" t="s">
        <v>5434</v>
      </c>
      <c r="D125" s="10" t="s">
        <v>5435</v>
      </c>
      <c r="E125" s="10" t="s">
        <v>5436</v>
      </c>
    </row>
    <row r="126" spans="1:5" x14ac:dyDescent="0.3">
      <c r="A126" s="10">
        <v>3500</v>
      </c>
      <c r="B126" s="10" t="s">
        <v>5960</v>
      </c>
      <c r="C126" s="10" t="s">
        <v>5437</v>
      </c>
      <c r="D126" s="10" t="s">
        <v>5438</v>
      </c>
      <c r="E126" s="10" t="s">
        <v>5439</v>
      </c>
    </row>
    <row r="127" spans="1:5" x14ac:dyDescent="0.3">
      <c r="A127" s="10">
        <v>3480</v>
      </c>
      <c r="B127" s="10" t="s">
        <v>5961</v>
      </c>
      <c r="C127" s="10" t="s">
        <v>5440</v>
      </c>
      <c r="D127" s="10" t="s">
        <v>5441</v>
      </c>
      <c r="E127" s="10" t="s">
        <v>5186</v>
      </c>
    </row>
    <row r="128" spans="1:5" x14ac:dyDescent="0.3">
      <c r="A128" s="10">
        <v>3200</v>
      </c>
      <c r="B128" s="10" t="s">
        <v>5962</v>
      </c>
      <c r="C128" s="10" t="s">
        <v>5442</v>
      </c>
      <c r="D128" s="10" t="s">
        <v>5443</v>
      </c>
      <c r="E128" s="10" t="s">
        <v>5388</v>
      </c>
    </row>
    <row r="129" spans="1:5" x14ac:dyDescent="0.3">
      <c r="A129" s="10">
        <v>3240</v>
      </c>
      <c r="B129" s="10" t="s">
        <v>5963</v>
      </c>
      <c r="C129" s="10" t="s">
        <v>5444</v>
      </c>
      <c r="D129" s="10" t="s">
        <v>5445</v>
      </c>
      <c r="E129" s="10" t="s">
        <v>5149</v>
      </c>
    </row>
    <row r="130" spans="1:5" x14ac:dyDescent="0.3">
      <c r="A130" s="10">
        <v>3380</v>
      </c>
      <c r="B130" s="10" t="s">
        <v>5964</v>
      </c>
      <c r="C130" s="10" t="s">
        <v>5446</v>
      </c>
      <c r="D130" s="10" t="s">
        <v>5447</v>
      </c>
      <c r="E130" s="10" t="s">
        <v>5448</v>
      </c>
    </row>
    <row r="131" spans="1:5" x14ac:dyDescent="0.3">
      <c r="A131" s="10">
        <v>3300</v>
      </c>
      <c r="B131" s="10" t="s">
        <v>5965</v>
      </c>
      <c r="C131" s="10" t="s">
        <v>5449</v>
      </c>
      <c r="D131" s="10" t="s">
        <v>5450</v>
      </c>
      <c r="E131" s="10" t="s">
        <v>5451</v>
      </c>
    </row>
    <row r="132" spans="1:5" x14ac:dyDescent="0.3">
      <c r="A132" s="10">
        <v>3420</v>
      </c>
      <c r="B132" s="10" t="s">
        <v>5966</v>
      </c>
      <c r="C132" s="10" t="s">
        <v>5452</v>
      </c>
      <c r="D132" s="10" t="s">
        <v>5453</v>
      </c>
      <c r="E132" s="10" t="s">
        <v>5290</v>
      </c>
    </row>
    <row r="133" spans="1:5" x14ac:dyDescent="0.3">
      <c r="A133" s="10">
        <v>3421</v>
      </c>
      <c r="B133" s="10" t="s">
        <v>5966</v>
      </c>
      <c r="C133" s="10" t="s">
        <v>5454</v>
      </c>
      <c r="D133" s="10" t="s">
        <v>5455</v>
      </c>
      <c r="E133" s="10" t="s">
        <v>5241</v>
      </c>
    </row>
    <row r="134" spans="1:5" x14ac:dyDescent="0.3">
      <c r="A134" s="10">
        <v>3422</v>
      </c>
      <c r="B134" s="10" t="s">
        <v>5967</v>
      </c>
      <c r="C134" s="10" t="s">
        <v>5456</v>
      </c>
      <c r="D134" s="10" t="s">
        <v>5457</v>
      </c>
      <c r="E134" s="10" t="s">
        <v>5181</v>
      </c>
    </row>
    <row r="135" spans="1:5" x14ac:dyDescent="0.3">
      <c r="A135" s="10">
        <v>3440</v>
      </c>
      <c r="B135" s="10" t="s">
        <v>5966</v>
      </c>
      <c r="C135" s="10" t="s">
        <v>5458</v>
      </c>
      <c r="D135" s="10" t="s">
        <v>5459</v>
      </c>
      <c r="E135" s="10" t="s">
        <v>5241</v>
      </c>
    </row>
    <row r="136" spans="1:5" x14ac:dyDescent="0.3">
      <c r="A136" s="10">
        <v>3520</v>
      </c>
      <c r="B136" s="10" t="s">
        <v>5968</v>
      </c>
      <c r="C136" s="10" t="s">
        <v>5460</v>
      </c>
      <c r="D136" s="10" t="s">
        <v>5461</v>
      </c>
      <c r="E136" s="10" t="s">
        <v>5462</v>
      </c>
    </row>
    <row r="137" spans="1:5" x14ac:dyDescent="0.3">
      <c r="A137" s="10">
        <v>3540</v>
      </c>
      <c r="B137" s="10" t="s">
        <v>5969</v>
      </c>
      <c r="C137" s="10" t="s">
        <v>5463</v>
      </c>
      <c r="D137" s="10" t="s">
        <v>5464</v>
      </c>
      <c r="E137" s="10" t="s">
        <v>5465</v>
      </c>
    </row>
    <row r="138" spans="1:5" x14ac:dyDescent="0.3">
      <c r="A138" s="10">
        <v>3460</v>
      </c>
      <c r="B138" s="10" t="s">
        <v>5970</v>
      </c>
      <c r="C138" s="10" t="s">
        <v>5466</v>
      </c>
      <c r="D138" s="10" t="s">
        <v>5467</v>
      </c>
      <c r="E138" s="10" t="s">
        <v>5186</v>
      </c>
    </row>
    <row r="139" spans="1:5" x14ac:dyDescent="0.3">
      <c r="A139" s="10">
        <v>3560</v>
      </c>
      <c r="B139" s="10" t="s">
        <v>5971</v>
      </c>
      <c r="C139" s="10" t="s">
        <v>5468</v>
      </c>
      <c r="D139" s="10" t="s">
        <v>5469</v>
      </c>
      <c r="E139" s="10" t="s">
        <v>5470</v>
      </c>
    </row>
    <row r="140" spans="1:5" x14ac:dyDescent="0.3">
      <c r="A140" s="10">
        <v>3260</v>
      </c>
      <c r="B140" s="10" t="s">
        <v>5972</v>
      </c>
      <c r="C140" s="10" t="s">
        <v>5471</v>
      </c>
      <c r="D140" s="10" t="s">
        <v>5472</v>
      </c>
      <c r="E140" s="10" t="s">
        <v>5473</v>
      </c>
    </row>
    <row r="141" spans="1:5" x14ac:dyDescent="0.3">
      <c r="A141" s="10">
        <v>3320</v>
      </c>
      <c r="B141" s="10" t="s">
        <v>5973</v>
      </c>
      <c r="C141" s="10" t="s">
        <v>5474</v>
      </c>
      <c r="D141" s="10" t="s">
        <v>5475</v>
      </c>
      <c r="E141" s="10" t="s">
        <v>5476</v>
      </c>
    </row>
    <row r="142" spans="1:5" x14ac:dyDescent="0.3">
      <c r="A142" s="10">
        <v>3180</v>
      </c>
      <c r="B142" s="10" t="s">
        <v>5974</v>
      </c>
      <c r="C142" s="10" t="s">
        <v>5477</v>
      </c>
      <c r="D142" s="10" t="s">
        <v>5478</v>
      </c>
      <c r="E142" s="10" t="s">
        <v>5186</v>
      </c>
    </row>
    <row r="143" spans="1:5" x14ac:dyDescent="0.3">
      <c r="A143" s="10">
        <v>3280</v>
      </c>
      <c r="B143" s="10" t="s">
        <v>5908</v>
      </c>
      <c r="C143" s="10" t="s">
        <v>5479</v>
      </c>
      <c r="D143" s="10" t="s">
        <v>5480</v>
      </c>
      <c r="E143" s="10" t="s">
        <v>5161</v>
      </c>
    </row>
    <row r="144" spans="1:5" x14ac:dyDescent="0.3">
      <c r="A144" s="10">
        <v>9</v>
      </c>
      <c r="B144" s="10" t="s">
        <v>5975</v>
      </c>
      <c r="C144" s="10" t="s">
        <v>5481</v>
      </c>
      <c r="D144" s="10" t="s">
        <v>5482</v>
      </c>
      <c r="E144" s="10" t="s">
        <v>5186</v>
      </c>
    </row>
    <row r="145" spans="1:5" x14ac:dyDescent="0.3">
      <c r="A145" s="10">
        <v>11</v>
      </c>
      <c r="B145" s="10" t="s">
        <v>5976</v>
      </c>
      <c r="C145" s="10" t="s">
        <v>5483</v>
      </c>
      <c r="D145" s="10" t="s">
        <v>5484</v>
      </c>
      <c r="E145" s="10" t="s">
        <v>5485</v>
      </c>
    </row>
    <row r="146" spans="1:5" x14ac:dyDescent="0.3">
      <c r="A146" s="10">
        <v>16</v>
      </c>
      <c r="B146" s="10" t="s">
        <v>5977</v>
      </c>
      <c r="C146" s="10" t="s">
        <v>5486</v>
      </c>
      <c r="D146" s="10" t="s">
        <v>5487</v>
      </c>
      <c r="E146" s="10" t="s">
        <v>5321</v>
      </c>
    </row>
    <row r="147" spans="1:5" x14ac:dyDescent="0.3">
      <c r="A147" s="10">
        <v>27</v>
      </c>
      <c r="B147" s="10" t="s">
        <v>5978</v>
      </c>
      <c r="C147" s="10" t="s">
        <v>5488</v>
      </c>
      <c r="D147" s="10" t="s">
        <v>5489</v>
      </c>
      <c r="E147" s="10" t="s">
        <v>5490</v>
      </c>
    </row>
    <row r="148" spans="1:5" x14ac:dyDescent="0.3">
      <c r="A148" s="10">
        <v>47</v>
      </c>
      <c r="B148" s="10" t="s">
        <v>5979</v>
      </c>
      <c r="C148" s="10" t="s">
        <v>5491</v>
      </c>
      <c r="D148" s="10" t="s">
        <v>5492</v>
      </c>
      <c r="E148" s="10" t="s">
        <v>5493</v>
      </c>
    </row>
    <row r="149" spans="1:5" x14ac:dyDescent="0.3">
      <c r="A149" s="10">
        <v>48</v>
      </c>
      <c r="B149" s="10" t="s">
        <v>5980</v>
      </c>
      <c r="C149" s="10" t="s">
        <v>5494</v>
      </c>
      <c r="D149" s="10" t="s">
        <v>5495</v>
      </c>
      <c r="E149" s="10" t="s">
        <v>5149</v>
      </c>
    </row>
    <row r="150" spans="1:5" x14ac:dyDescent="0.3">
      <c r="A150" s="10">
        <v>55</v>
      </c>
      <c r="B150" s="10" t="s">
        <v>5981</v>
      </c>
      <c r="C150" s="10" t="s">
        <v>5496</v>
      </c>
      <c r="D150" s="10" t="s">
        <v>5497</v>
      </c>
      <c r="E150" s="10" t="s">
        <v>5498</v>
      </c>
    </row>
    <row r="151" spans="1:5" x14ac:dyDescent="0.3">
      <c r="A151" s="10">
        <v>62</v>
      </c>
      <c r="B151" s="10" t="s">
        <v>5982</v>
      </c>
      <c r="C151" s="10" t="s">
        <v>5499</v>
      </c>
      <c r="D151" s="10" t="s">
        <v>5500</v>
      </c>
      <c r="E151" s="10" t="s">
        <v>5149</v>
      </c>
    </row>
    <row r="152" spans="1:5" x14ac:dyDescent="0.3">
      <c r="A152" s="10">
        <v>64</v>
      </c>
      <c r="B152" s="10" t="s">
        <v>5983</v>
      </c>
      <c r="C152" s="10" t="s">
        <v>5501</v>
      </c>
      <c r="D152" s="10" t="s">
        <v>5502</v>
      </c>
      <c r="E152" s="10" t="s">
        <v>5503</v>
      </c>
    </row>
    <row r="153" spans="1:5" x14ac:dyDescent="0.3">
      <c r="A153" s="10">
        <v>3875</v>
      </c>
      <c r="B153" s="10" t="s">
        <v>5984</v>
      </c>
      <c r="C153" s="10" t="s">
        <v>5504</v>
      </c>
      <c r="D153" s="10" t="s">
        <v>5505</v>
      </c>
      <c r="E153" s="10" t="s">
        <v>5201</v>
      </c>
    </row>
    <row r="154" spans="1:5" x14ac:dyDescent="0.3">
      <c r="A154" s="10">
        <v>3876</v>
      </c>
      <c r="B154" s="10" t="s">
        <v>5985</v>
      </c>
      <c r="C154" s="10" t="s">
        <v>5506</v>
      </c>
      <c r="D154" s="10" t="s">
        <v>5507</v>
      </c>
      <c r="E154" s="10" t="s">
        <v>5508</v>
      </c>
    </row>
    <row r="155" spans="1:5" x14ac:dyDescent="0.3">
      <c r="A155" s="10">
        <v>3877</v>
      </c>
      <c r="B155" s="10" t="s">
        <v>5986</v>
      </c>
      <c r="C155" s="10" t="s">
        <v>5509</v>
      </c>
      <c r="D155" s="10" t="s">
        <v>5510</v>
      </c>
      <c r="E155" s="10" t="s">
        <v>5511</v>
      </c>
    </row>
    <row r="156" spans="1:5" x14ac:dyDescent="0.3">
      <c r="A156" s="10">
        <v>3878</v>
      </c>
      <c r="B156" s="10" t="s">
        <v>5987</v>
      </c>
      <c r="C156" s="10" t="s">
        <v>5512</v>
      </c>
      <c r="D156" s="10" t="s">
        <v>5513</v>
      </c>
      <c r="E156" s="10" t="s">
        <v>5186</v>
      </c>
    </row>
    <row r="157" spans="1:5" x14ac:dyDescent="0.3">
      <c r="A157" s="10">
        <v>3879</v>
      </c>
      <c r="B157" s="10" t="s">
        <v>5988</v>
      </c>
      <c r="C157" s="10" t="s">
        <v>5514</v>
      </c>
      <c r="D157" s="10" t="s">
        <v>5515</v>
      </c>
      <c r="E157" s="10" t="s">
        <v>5227</v>
      </c>
    </row>
    <row r="158" spans="1:5" x14ac:dyDescent="0.3">
      <c r="A158" s="10">
        <v>3880</v>
      </c>
      <c r="B158" s="10" t="s">
        <v>5989</v>
      </c>
      <c r="C158" s="10" t="s">
        <v>5516</v>
      </c>
      <c r="D158" s="10" t="s">
        <v>5517</v>
      </c>
      <c r="E158" s="10" t="s">
        <v>5227</v>
      </c>
    </row>
    <row r="159" spans="1:5" x14ac:dyDescent="0.3">
      <c r="A159" s="10">
        <v>3862</v>
      </c>
      <c r="B159" s="10" t="s">
        <v>5990</v>
      </c>
      <c r="C159" s="10" t="s">
        <v>5518</v>
      </c>
      <c r="D159" s="10" t="s">
        <v>5519</v>
      </c>
      <c r="E159" s="10" t="s">
        <v>5520</v>
      </c>
    </row>
    <row r="160" spans="1:5" x14ac:dyDescent="0.3">
      <c r="A160" s="10">
        <v>3863</v>
      </c>
      <c r="B160" s="10" t="s">
        <v>5991</v>
      </c>
      <c r="C160" s="10" t="s">
        <v>5521</v>
      </c>
      <c r="D160" s="10" t="s">
        <v>5522</v>
      </c>
      <c r="E160" s="10" t="s">
        <v>5523</v>
      </c>
    </row>
    <row r="161" spans="1:5" x14ac:dyDescent="0.3">
      <c r="A161" s="10">
        <v>3821</v>
      </c>
      <c r="B161" s="10" t="s">
        <v>5992</v>
      </c>
      <c r="C161" s="10" t="s">
        <v>5524</v>
      </c>
      <c r="D161" s="10" t="s">
        <v>5525</v>
      </c>
      <c r="E161" s="10" t="s">
        <v>5526</v>
      </c>
    </row>
    <row r="162" spans="1:5" x14ac:dyDescent="0.3">
      <c r="A162" s="10">
        <v>3851</v>
      </c>
      <c r="B162" s="10" t="s">
        <v>5993</v>
      </c>
      <c r="C162" s="10" t="s">
        <v>5527</v>
      </c>
      <c r="D162" s="10" t="s">
        <v>5528</v>
      </c>
      <c r="E162" s="10" t="s">
        <v>5529</v>
      </c>
    </row>
    <row r="163" spans="1:5" x14ac:dyDescent="0.3">
      <c r="A163" s="10">
        <v>3852</v>
      </c>
      <c r="B163" s="10" t="s">
        <v>5994</v>
      </c>
      <c r="C163" s="10" t="s">
        <v>5530</v>
      </c>
      <c r="D163" s="10" t="s">
        <v>5531</v>
      </c>
      <c r="E163" s="10" t="s">
        <v>5532</v>
      </c>
    </row>
    <row r="164" spans="1:5" x14ac:dyDescent="0.3">
      <c r="A164" s="10">
        <v>3853</v>
      </c>
      <c r="B164" s="10" t="s">
        <v>5995</v>
      </c>
      <c r="C164" s="10" t="s">
        <v>5533</v>
      </c>
      <c r="D164" s="10" t="s">
        <v>5534</v>
      </c>
      <c r="E164" s="10" t="s">
        <v>5535</v>
      </c>
    </row>
    <row r="165" spans="1:5" x14ac:dyDescent="0.3">
      <c r="A165" s="10">
        <v>3854</v>
      </c>
      <c r="B165" s="10" t="s">
        <v>5996</v>
      </c>
      <c r="C165" s="10" t="s">
        <v>5536</v>
      </c>
      <c r="D165" s="10" t="s">
        <v>5537</v>
      </c>
      <c r="E165" s="10" t="s">
        <v>5538</v>
      </c>
    </row>
    <row r="166" spans="1:5" x14ac:dyDescent="0.3">
      <c r="A166" s="10">
        <v>3855</v>
      </c>
      <c r="B166" s="10" t="s">
        <v>5997</v>
      </c>
      <c r="C166" s="10" t="s">
        <v>5539</v>
      </c>
      <c r="D166" s="10" t="s">
        <v>5540</v>
      </c>
      <c r="E166" s="10" t="s">
        <v>5541</v>
      </c>
    </row>
    <row r="167" spans="1:5" x14ac:dyDescent="0.3">
      <c r="A167" s="10">
        <v>3856</v>
      </c>
      <c r="B167" s="10" t="s">
        <v>5998</v>
      </c>
      <c r="C167" s="10" t="s">
        <v>5542</v>
      </c>
      <c r="D167" s="10" t="s">
        <v>5543</v>
      </c>
      <c r="E167" s="10" t="s">
        <v>5544</v>
      </c>
    </row>
    <row r="168" spans="1:5" x14ac:dyDescent="0.3">
      <c r="A168" s="10">
        <v>3857</v>
      </c>
      <c r="B168" s="10" t="s">
        <v>5999</v>
      </c>
      <c r="C168" s="10" t="s">
        <v>5545</v>
      </c>
      <c r="D168" s="10" t="s">
        <v>5546</v>
      </c>
      <c r="E168" s="10" t="s">
        <v>5547</v>
      </c>
    </row>
    <row r="169" spans="1:5" x14ac:dyDescent="0.3">
      <c r="A169" s="10">
        <v>3858</v>
      </c>
      <c r="B169" s="10" t="s">
        <v>6000</v>
      </c>
      <c r="C169" s="10" t="s">
        <v>5548</v>
      </c>
      <c r="D169" s="10" t="s">
        <v>5549</v>
      </c>
      <c r="E169" s="10" t="s">
        <v>5550</v>
      </c>
    </row>
    <row r="170" spans="1:5" x14ac:dyDescent="0.3">
      <c r="A170" s="10">
        <v>3859</v>
      </c>
      <c r="B170" s="10" t="s">
        <v>6001</v>
      </c>
      <c r="C170" s="10" t="s">
        <v>5551</v>
      </c>
      <c r="D170" s="10" t="s">
        <v>5552</v>
      </c>
      <c r="E170" s="10" t="s">
        <v>5553</v>
      </c>
    </row>
    <row r="171" spans="1:5" x14ac:dyDescent="0.3">
      <c r="A171" s="10">
        <v>3845</v>
      </c>
      <c r="B171" s="10" t="s">
        <v>6002</v>
      </c>
      <c r="C171" s="10" t="s">
        <v>5554</v>
      </c>
      <c r="D171" s="10" t="s">
        <v>5555</v>
      </c>
      <c r="E171" s="10" t="s">
        <v>5556</v>
      </c>
    </row>
    <row r="172" spans="1:5" x14ac:dyDescent="0.3">
      <c r="A172" s="10">
        <v>3860</v>
      </c>
      <c r="B172" s="10" t="s">
        <v>6003</v>
      </c>
      <c r="C172" s="10" t="s">
        <v>5557</v>
      </c>
      <c r="D172" s="10" t="s">
        <v>5558</v>
      </c>
      <c r="E172" s="10" t="s">
        <v>5559</v>
      </c>
    </row>
    <row r="173" spans="1:5" x14ac:dyDescent="0.3">
      <c r="A173" s="10">
        <v>3861</v>
      </c>
      <c r="B173" s="10" t="s">
        <v>5931</v>
      </c>
      <c r="C173" s="10" t="s">
        <v>5560</v>
      </c>
      <c r="D173" s="10" t="s">
        <v>5561</v>
      </c>
      <c r="E173" s="10" t="s">
        <v>5562</v>
      </c>
    </row>
    <row r="174" spans="1:5" x14ac:dyDescent="0.3">
      <c r="A174" s="10">
        <v>3722</v>
      </c>
      <c r="B174" s="10" t="s">
        <v>6004</v>
      </c>
      <c r="C174" s="10" t="s">
        <v>5563</v>
      </c>
      <c r="D174" s="10" t="s">
        <v>5564</v>
      </c>
      <c r="E174" s="10" t="s">
        <v>5565</v>
      </c>
    </row>
    <row r="175" spans="1:5" x14ac:dyDescent="0.3">
      <c r="A175" s="10">
        <v>3723</v>
      </c>
      <c r="B175" s="10" t="s">
        <v>6005</v>
      </c>
      <c r="C175" s="10" t="s">
        <v>5566</v>
      </c>
      <c r="D175" s="10" t="s">
        <v>5567</v>
      </c>
      <c r="E175" s="10" t="s">
        <v>5565</v>
      </c>
    </row>
    <row r="176" spans="1:5" x14ac:dyDescent="0.3">
      <c r="A176" s="10">
        <v>3724</v>
      </c>
      <c r="B176" s="10" t="s">
        <v>6006</v>
      </c>
      <c r="C176" s="10" t="s">
        <v>5568</v>
      </c>
      <c r="D176" s="10" t="s">
        <v>5569</v>
      </c>
      <c r="E176" s="10" t="s">
        <v>5570</v>
      </c>
    </row>
    <row r="177" spans="1:5" x14ac:dyDescent="0.3">
      <c r="A177" s="10">
        <v>3725</v>
      </c>
      <c r="B177" s="10" t="s">
        <v>6007</v>
      </c>
      <c r="C177" s="10" t="s">
        <v>5571</v>
      </c>
      <c r="D177" s="10" t="s">
        <v>5572</v>
      </c>
      <c r="E177" s="10" t="s">
        <v>5573</v>
      </c>
    </row>
    <row r="178" spans="1:5" x14ac:dyDescent="0.3">
      <c r="A178" s="10">
        <v>3726</v>
      </c>
      <c r="B178" s="10" t="s">
        <v>6008</v>
      </c>
      <c r="C178" s="10" t="s">
        <v>5574</v>
      </c>
      <c r="D178" s="10" t="s">
        <v>5575</v>
      </c>
      <c r="E178" s="10" t="s">
        <v>5573</v>
      </c>
    </row>
    <row r="179" spans="1:5" x14ac:dyDescent="0.3">
      <c r="A179" s="10">
        <v>3881</v>
      </c>
      <c r="B179" s="10" t="s">
        <v>6009</v>
      </c>
      <c r="C179" s="10" t="s">
        <v>5576</v>
      </c>
      <c r="D179" s="10" t="s">
        <v>5577</v>
      </c>
      <c r="E179" s="10" t="s">
        <v>5578</v>
      </c>
    </row>
    <row r="180" spans="1:5" x14ac:dyDescent="0.3">
      <c r="A180" s="10">
        <v>3883</v>
      </c>
      <c r="B180" s="10" t="s">
        <v>6010</v>
      </c>
      <c r="C180" s="10" t="s">
        <v>5579</v>
      </c>
      <c r="D180" s="10" t="s">
        <v>5580</v>
      </c>
      <c r="E180" s="10" t="s">
        <v>5581</v>
      </c>
    </row>
    <row r="181" spans="1:5" x14ac:dyDescent="0.3">
      <c r="A181" s="10">
        <v>3882</v>
      </c>
      <c r="B181" s="10" t="s">
        <v>6011</v>
      </c>
      <c r="C181" s="10" t="s">
        <v>5582</v>
      </c>
      <c r="D181" s="10" t="s">
        <v>5583</v>
      </c>
      <c r="E181" s="10" t="s">
        <v>5584</v>
      </c>
    </row>
    <row r="182" spans="1:5" x14ac:dyDescent="0.3">
      <c r="A182" s="10">
        <v>3884</v>
      </c>
      <c r="B182" s="10" t="s">
        <v>6012</v>
      </c>
      <c r="C182" s="10" t="s">
        <v>5585</v>
      </c>
      <c r="D182" s="10" t="s">
        <v>5586</v>
      </c>
      <c r="E182" s="10" t="s">
        <v>5587</v>
      </c>
    </row>
    <row r="183" spans="1:5" x14ac:dyDescent="0.3">
      <c r="A183" s="10">
        <v>262</v>
      </c>
      <c r="B183" s="10" t="s">
        <v>6013</v>
      </c>
      <c r="C183" s="10" t="s">
        <v>5588</v>
      </c>
      <c r="D183" s="10" t="s">
        <v>5589</v>
      </c>
      <c r="E183" s="10" t="s">
        <v>5590</v>
      </c>
    </row>
    <row r="184" spans="1:5" x14ac:dyDescent="0.3">
      <c r="A184" s="10">
        <v>265</v>
      </c>
      <c r="B184" s="10" t="s">
        <v>6014</v>
      </c>
      <c r="C184" s="10" t="s">
        <v>5591</v>
      </c>
      <c r="D184" s="10" t="s">
        <v>5592</v>
      </c>
      <c r="E184" s="10" t="s">
        <v>5593</v>
      </c>
    </row>
    <row r="185" spans="1:5" x14ac:dyDescent="0.3">
      <c r="A185" s="10">
        <v>268</v>
      </c>
      <c r="B185" s="10" t="s">
        <v>6015</v>
      </c>
      <c r="C185" s="10" t="s">
        <v>5594</v>
      </c>
      <c r="D185" s="10" t="s">
        <v>5595</v>
      </c>
      <c r="E185" s="10" t="s">
        <v>5596</v>
      </c>
    </row>
    <row r="186" spans="1:5" x14ac:dyDescent="0.3">
      <c r="A186" s="10">
        <v>274</v>
      </c>
      <c r="B186" s="10" t="s">
        <v>5888</v>
      </c>
      <c r="C186" s="10" t="s">
        <v>5597</v>
      </c>
      <c r="D186" s="10" t="s">
        <v>5598</v>
      </c>
      <c r="E186" s="10" t="s">
        <v>5265</v>
      </c>
    </row>
    <row r="187" spans="1:5" x14ac:dyDescent="0.3">
      <c r="A187" s="10">
        <v>276</v>
      </c>
      <c r="B187" s="10" t="s">
        <v>6016</v>
      </c>
      <c r="C187" s="10" t="s">
        <v>5599</v>
      </c>
      <c r="D187" s="10" t="s">
        <v>5600</v>
      </c>
      <c r="E187" s="10" t="s">
        <v>5265</v>
      </c>
    </row>
    <row r="188" spans="1:5" x14ac:dyDescent="0.3">
      <c r="A188" s="10">
        <v>278</v>
      </c>
      <c r="B188" s="10" t="s">
        <v>6017</v>
      </c>
      <c r="C188" s="10" t="s">
        <v>5601</v>
      </c>
      <c r="D188" s="10" t="s">
        <v>5602</v>
      </c>
      <c r="E188" s="10" t="s">
        <v>5603</v>
      </c>
    </row>
    <row r="189" spans="1:5" x14ac:dyDescent="0.3">
      <c r="A189" s="10">
        <v>280</v>
      </c>
      <c r="B189" s="10" t="s">
        <v>6018</v>
      </c>
      <c r="C189" s="10" t="s">
        <v>5604</v>
      </c>
      <c r="D189" s="10" t="s">
        <v>5605</v>
      </c>
      <c r="E189" s="10" t="s">
        <v>5175</v>
      </c>
    </row>
    <row r="190" spans="1:5" x14ac:dyDescent="0.3">
      <c r="A190" s="10">
        <v>281</v>
      </c>
      <c r="B190" s="10" t="s">
        <v>6019</v>
      </c>
      <c r="C190" s="10" t="s">
        <v>5606</v>
      </c>
      <c r="D190" s="10" t="s">
        <v>5607</v>
      </c>
      <c r="E190" s="10" t="s">
        <v>5186</v>
      </c>
    </row>
    <row r="191" spans="1:5" x14ac:dyDescent="0.3">
      <c r="A191" s="10">
        <v>283</v>
      </c>
      <c r="B191" s="10" t="s">
        <v>6020</v>
      </c>
      <c r="C191" s="10" t="s">
        <v>5608</v>
      </c>
      <c r="D191" s="10" t="s">
        <v>5609</v>
      </c>
      <c r="E191" s="10" t="s">
        <v>5610</v>
      </c>
    </row>
    <row r="192" spans="1:5" x14ac:dyDescent="0.3">
      <c r="A192" s="10">
        <v>286</v>
      </c>
      <c r="B192" s="10" t="s">
        <v>6021</v>
      </c>
      <c r="C192" s="10" t="s">
        <v>5611</v>
      </c>
      <c r="D192" s="10" t="s">
        <v>5612</v>
      </c>
      <c r="E192" s="10" t="s">
        <v>5613</v>
      </c>
    </row>
    <row r="193" spans="1:5" x14ac:dyDescent="0.3">
      <c r="A193" s="10">
        <v>288</v>
      </c>
      <c r="B193" s="10" t="s">
        <v>6022</v>
      </c>
      <c r="C193" s="10" t="s">
        <v>5614</v>
      </c>
      <c r="D193" s="10" t="s">
        <v>5615</v>
      </c>
      <c r="E193" s="10" t="s">
        <v>5616</v>
      </c>
    </row>
    <row r="194" spans="1:5" x14ac:dyDescent="0.3">
      <c r="A194" s="10">
        <v>289</v>
      </c>
      <c r="B194" s="10" t="s">
        <v>6023</v>
      </c>
      <c r="C194" s="10" t="s">
        <v>5617</v>
      </c>
      <c r="D194" s="10" t="s">
        <v>5618</v>
      </c>
      <c r="E194" s="10" t="s">
        <v>5619</v>
      </c>
    </row>
    <row r="195" spans="1:5" x14ac:dyDescent="0.3">
      <c r="A195" s="10">
        <v>290</v>
      </c>
      <c r="B195" s="10" t="s">
        <v>6024</v>
      </c>
      <c r="C195" s="10" t="s">
        <v>5620</v>
      </c>
      <c r="D195" s="10" t="s">
        <v>5621</v>
      </c>
      <c r="E195" s="10" t="s">
        <v>5622</v>
      </c>
    </row>
    <row r="196" spans="1:5" x14ac:dyDescent="0.3">
      <c r="A196" s="10">
        <v>292</v>
      </c>
      <c r="B196" s="10" t="s">
        <v>6014</v>
      </c>
      <c r="C196" s="10" t="s">
        <v>5623</v>
      </c>
      <c r="D196" s="10" t="s">
        <v>5624</v>
      </c>
      <c r="E196" s="10" t="s">
        <v>5625</v>
      </c>
    </row>
    <row r="197" spans="1:5" x14ac:dyDescent="0.3">
      <c r="A197" s="10">
        <v>293</v>
      </c>
      <c r="B197" s="10" t="s">
        <v>6025</v>
      </c>
      <c r="C197" s="10" t="s">
        <v>5626</v>
      </c>
      <c r="D197" s="10" t="s">
        <v>5627</v>
      </c>
      <c r="E197" s="10" t="s">
        <v>5186</v>
      </c>
    </row>
    <row r="198" spans="1:5" x14ac:dyDescent="0.3">
      <c r="A198" s="10">
        <v>295</v>
      </c>
      <c r="B198" s="10" t="s">
        <v>6026</v>
      </c>
      <c r="C198" s="10" t="s">
        <v>5628</v>
      </c>
      <c r="D198" s="10" t="s">
        <v>5629</v>
      </c>
      <c r="E198" s="10" t="s">
        <v>5186</v>
      </c>
    </row>
    <row r="199" spans="1:5" x14ac:dyDescent="0.3">
      <c r="A199" s="10">
        <v>297</v>
      </c>
      <c r="B199" s="10" t="s">
        <v>6027</v>
      </c>
      <c r="C199" s="10" t="s">
        <v>5630</v>
      </c>
      <c r="D199" s="10" t="s">
        <v>5631</v>
      </c>
      <c r="E199" s="10" t="s">
        <v>5186</v>
      </c>
    </row>
    <row r="200" spans="1:5" x14ac:dyDescent="0.3">
      <c r="A200" s="10">
        <v>299</v>
      </c>
      <c r="B200" s="10" t="s">
        <v>6028</v>
      </c>
      <c r="C200" s="10" t="s">
        <v>5632</v>
      </c>
      <c r="D200" s="10" t="s">
        <v>5633</v>
      </c>
      <c r="E200" s="10" t="s">
        <v>5634</v>
      </c>
    </row>
    <row r="201" spans="1:5" x14ac:dyDescent="0.3">
      <c r="A201" s="10">
        <v>300</v>
      </c>
      <c r="B201" s="10" t="s">
        <v>6029</v>
      </c>
      <c r="C201" s="10" t="s">
        <v>5635</v>
      </c>
      <c r="D201" s="10" t="s">
        <v>5636</v>
      </c>
      <c r="E201" s="10" t="s">
        <v>5637</v>
      </c>
    </row>
    <row r="202" spans="1:5" x14ac:dyDescent="0.3">
      <c r="A202" s="10">
        <v>302</v>
      </c>
      <c r="B202" s="10" t="s">
        <v>6030</v>
      </c>
      <c r="C202" s="10" t="s">
        <v>5638</v>
      </c>
      <c r="D202" s="10" t="s">
        <v>5639</v>
      </c>
      <c r="E202" s="10" t="s">
        <v>5640</v>
      </c>
    </row>
    <row r="203" spans="1:5" x14ac:dyDescent="0.3">
      <c r="A203" s="10">
        <v>304</v>
      </c>
      <c r="B203" s="10" t="s">
        <v>5863</v>
      </c>
      <c r="C203" s="10" t="s">
        <v>5641</v>
      </c>
      <c r="D203" s="10" t="s">
        <v>5642</v>
      </c>
      <c r="E203" s="10" t="s">
        <v>5643</v>
      </c>
    </row>
    <row r="204" spans="1:5" x14ac:dyDescent="0.3">
      <c r="A204" s="10">
        <v>306</v>
      </c>
      <c r="B204" s="10" t="s">
        <v>5886</v>
      </c>
      <c r="C204" s="10" t="s">
        <v>5644</v>
      </c>
      <c r="D204" s="10" t="s">
        <v>5645</v>
      </c>
      <c r="E204" s="10" t="s">
        <v>5149</v>
      </c>
    </row>
    <row r="205" spans="1:5" x14ac:dyDescent="0.3">
      <c r="A205" s="10">
        <v>308</v>
      </c>
      <c r="B205" s="10" t="s">
        <v>6031</v>
      </c>
      <c r="C205" s="10" t="s">
        <v>5646</v>
      </c>
      <c r="D205" s="10" t="s">
        <v>5647</v>
      </c>
      <c r="E205" s="10" t="s">
        <v>5276</v>
      </c>
    </row>
    <row r="206" spans="1:5" x14ac:dyDescent="0.3">
      <c r="A206" s="10">
        <v>309</v>
      </c>
      <c r="B206" s="10" t="s">
        <v>6032</v>
      </c>
      <c r="C206" s="10" t="s">
        <v>5648</v>
      </c>
      <c r="D206" s="10" t="s">
        <v>5649</v>
      </c>
      <c r="E206" s="10" t="s">
        <v>5650</v>
      </c>
    </row>
    <row r="207" spans="1:5" ht="18.75" customHeight="1" x14ac:dyDescent="0.3">
      <c r="A207" s="10">
        <v>310</v>
      </c>
      <c r="B207" s="10" t="s">
        <v>5899</v>
      </c>
      <c r="C207" s="10" t="s">
        <v>5651</v>
      </c>
      <c r="D207" s="11" t="s">
        <v>5652</v>
      </c>
      <c r="E207" s="10" t="s">
        <v>5212</v>
      </c>
    </row>
    <row r="208" spans="1:5" x14ac:dyDescent="0.3">
      <c r="A208" s="10">
        <v>312</v>
      </c>
      <c r="B208" s="10" t="s">
        <v>5910</v>
      </c>
      <c r="C208" s="10" t="s">
        <v>5653</v>
      </c>
      <c r="D208" s="10" t="s">
        <v>5654</v>
      </c>
      <c r="E208" s="10" t="s">
        <v>5655</v>
      </c>
    </row>
    <row r="209" spans="1:5" x14ac:dyDescent="0.3">
      <c r="A209" s="10">
        <v>313</v>
      </c>
      <c r="B209" s="10" t="s">
        <v>6033</v>
      </c>
      <c r="C209" s="10" t="s">
        <v>5656</v>
      </c>
      <c r="D209" s="10" t="s">
        <v>5657</v>
      </c>
      <c r="E209" s="10" t="s">
        <v>5658</v>
      </c>
    </row>
    <row r="210" spans="1:5" x14ac:dyDescent="0.3">
      <c r="A210" s="10">
        <v>314</v>
      </c>
      <c r="B210" s="10" t="s">
        <v>5879</v>
      </c>
      <c r="C210" s="10" t="s">
        <v>5659</v>
      </c>
      <c r="D210" s="10" t="s">
        <v>5660</v>
      </c>
      <c r="E210" s="10" t="s">
        <v>5661</v>
      </c>
    </row>
    <row r="211" spans="1:5" x14ac:dyDescent="0.3">
      <c r="A211" s="10">
        <v>315</v>
      </c>
      <c r="B211" s="10" t="s">
        <v>6034</v>
      </c>
      <c r="C211" s="10" t="s">
        <v>5662</v>
      </c>
      <c r="D211" s="10" t="s">
        <v>5663</v>
      </c>
      <c r="E211" s="10" t="s">
        <v>5664</v>
      </c>
    </row>
    <row r="212" spans="1:5" x14ac:dyDescent="0.3">
      <c r="A212" s="10">
        <v>316</v>
      </c>
      <c r="B212" s="10" t="s">
        <v>6035</v>
      </c>
      <c r="C212" s="10" t="s">
        <v>5665</v>
      </c>
      <c r="D212" s="10" t="s">
        <v>5666</v>
      </c>
      <c r="E212" s="10" t="s">
        <v>5667</v>
      </c>
    </row>
    <row r="213" spans="1:5" x14ac:dyDescent="0.3">
      <c r="A213" s="10">
        <v>318</v>
      </c>
      <c r="B213" s="10" t="s">
        <v>6036</v>
      </c>
      <c r="C213" s="10" t="s">
        <v>5668</v>
      </c>
      <c r="D213" s="10" t="s">
        <v>5669</v>
      </c>
      <c r="E213" s="10" t="s">
        <v>5670</v>
      </c>
    </row>
    <row r="214" spans="1:5" ht="23.25" customHeight="1" x14ac:dyDescent="0.3">
      <c r="A214" s="10">
        <v>319</v>
      </c>
      <c r="B214" s="10" t="s">
        <v>6037</v>
      </c>
      <c r="C214" s="10" t="s">
        <v>5671</v>
      </c>
      <c r="D214" s="10" t="s">
        <v>5672</v>
      </c>
      <c r="E214" s="10" t="s">
        <v>5673</v>
      </c>
    </row>
    <row r="215" spans="1:5" ht="17.25" customHeight="1" x14ac:dyDescent="0.3">
      <c r="A215" s="10">
        <v>320</v>
      </c>
      <c r="B215" s="10" t="s">
        <v>6038</v>
      </c>
      <c r="C215" s="10" t="s">
        <v>5674</v>
      </c>
      <c r="D215" s="11" t="s">
        <v>5675</v>
      </c>
      <c r="E215" s="10" t="s">
        <v>5676</v>
      </c>
    </row>
    <row r="216" spans="1:5" x14ac:dyDescent="0.3">
      <c r="A216" s="10">
        <v>321</v>
      </c>
      <c r="B216" s="10" t="s">
        <v>6039</v>
      </c>
      <c r="C216" s="10" t="s">
        <v>5677</v>
      </c>
      <c r="D216" s="10" t="s">
        <v>5678</v>
      </c>
      <c r="E216" s="10" t="s">
        <v>5679</v>
      </c>
    </row>
    <row r="217" spans="1:5" x14ac:dyDescent="0.3">
      <c r="A217" s="10">
        <v>324</v>
      </c>
      <c r="B217" s="10" t="s">
        <v>5972</v>
      </c>
      <c r="C217" s="10" t="s">
        <v>5680</v>
      </c>
      <c r="D217" s="10" t="s">
        <v>5261</v>
      </c>
      <c r="E217" s="10" t="s">
        <v>5262</v>
      </c>
    </row>
    <row r="218" spans="1:5" x14ac:dyDescent="0.3">
      <c r="A218" s="10">
        <v>325</v>
      </c>
      <c r="B218" s="10" t="s">
        <v>6040</v>
      </c>
      <c r="C218" s="10" t="s">
        <v>5681</v>
      </c>
      <c r="D218" s="10" t="s">
        <v>5682</v>
      </c>
      <c r="E218" s="10" t="s">
        <v>5683</v>
      </c>
    </row>
    <row r="219" spans="1:5" x14ac:dyDescent="0.3">
      <c r="A219" s="10">
        <v>327</v>
      </c>
      <c r="B219" s="10" t="s">
        <v>6041</v>
      </c>
      <c r="C219" s="10" t="s">
        <v>5684</v>
      </c>
      <c r="D219" s="10" t="s">
        <v>5685</v>
      </c>
      <c r="E219" s="10" t="s">
        <v>5683</v>
      </c>
    </row>
    <row r="220" spans="1:5" x14ac:dyDescent="0.3">
      <c r="A220" s="10">
        <v>328</v>
      </c>
      <c r="B220" s="10" t="s">
        <v>6042</v>
      </c>
      <c r="C220" s="10" t="s">
        <v>5686</v>
      </c>
      <c r="D220" s="10" t="s">
        <v>5687</v>
      </c>
      <c r="E220" s="10" t="s">
        <v>5688</v>
      </c>
    </row>
    <row r="221" spans="1:5" x14ac:dyDescent="0.3">
      <c r="A221" s="10">
        <v>329</v>
      </c>
      <c r="B221" s="10" t="s">
        <v>6043</v>
      </c>
      <c r="C221" s="10" t="s">
        <v>5689</v>
      </c>
      <c r="D221" s="10" t="s">
        <v>5690</v>
      </c>
      <c r="E221" s="10" t="s">
        <v>5224</v>
      </c>
    </row>
    <row r="222" spans="1:5" x14ac:dyDescent="0.3">
      <c r="A222" s="10">
        <v>330</v>
      </c>
      <c r="B222" s="10" t="s">
        <v>5976</v>
      </c>
      <c r="C222" s="10" t="s">
        <v>5691</v>
      </c>
      <c r="D222" s="10" t="s">
        <v>5692</v>
      </c>
      <c r="E222" s="10" t="s">
        <v>5693</v>
      </c>
    </row>
    <row r="223" spans="1:5" x14ac:dyDescent="0.3">
      <c r="A223" s="10">
        <v>331</v>
      </c>
      <c r="B223" s="10" t="s">
        <v>6044</v>
      </c>
      <c r="C223" s="10" t="s">
        <v>5694</v>
      </c>
      <c r="D223" s="10" t="s">
        <v>5695</v>
      </c>
      <c r="E223" s="10" t="s">
        <v>5235</v>
      </c>
    </row>
    <row r="224" spans="1:5" x14ac:dyDescent="0.3">
      <c r="A224" s="10">
        <v>332</v>
      </c>
      <c r="B224" s="10" t="s">
        <v>5879</v>
      </c>
      <c r="C224" s="10" t="s">
        <v>5696</v>
      </c>
      <c r="D224" s="10" t="s">
        <v>5660</v>
      </c>
      <c r="E224" s="10" t="s">
        <v>5697</v>
      </c>
    </row>
    <row r="225" spans="1:5" x14ac:dyDescent="0.3">
      <c r="A225" s="10">
        <v>333</v>
      </c>
      <c r="B225" s="10" t="s">
        <v>6038</v>
      </c>
      <c r="C225" s="10" t="s">
        <v>5698</v>
      </c>
      <c r="D225" s="10" t="s">
        <v>5699</v>
      </c>
      <c r="E225" s="10" t="s">
        <v>5700</v>
      </c>
    </row>
    <row r="226" spans="1:5" x14ac:dyDescent="0.3">
      <c r="A226" s="10">
        <v>335</v>
      </c>
      <c r="B226" s="10" t="s">
        <v>6039</v>
      </c>
      <c r="C226" s="10" t="s">
        <v>5701</v>
      </c>
      <c r="D226" s="10" t="s">
        <v>5702</v>
      </c>
      <c r="E226" s="10" t="s">
        <v>5703</v>
      </c>
    </row>
    <row r="227" spans="1:5" x14ac:dyDescent="0.3">
      <c r="A227" s="10">
        <v>336</v>
      </c>
      <c r="B227" s="10" t="s">
        <v>5903</v>
      </c>
      <c r="C227" s="10" t="s">
        <v>5704</v>
      </c>
      <c r="D227" s="10" t="s">
        <v>5705</v>
      </c>
      <c r="E227" s="10" t="s">
        <v>5581</v>
      </c>
    </row>
    <row r="228" spans="1:5" x14ac:dyDescent="0.3">
      <c r="A228" s="10">
        <v>337</v>
      </c>
      <c r="B228" s="10" t="s">
        <v>6045</v>
      </c>
      <c r="C228" s="10" t="s">
        <v>5706</v>
      </c>
      <c r="D228" s="10" t="s">
        <v>5707</v>
      </c>
      <c r="E228" s="10" t="s">
        <v>5181</v>
      </c>
    </row>
    <row r="229" spans="1:5" x14ac:dyDescent="0.3">
      <c r="A229" s="10">
        <v>339</v>
      </c>
      <c r="B229" s="10" t="s">
        <v>6046</v>
      </c>
      <c r="C229" s="10" t="s">
        <v>5708</v>
      </c>
      <c r="D229" s="10" t="s">
        <v>5709</v>
      </c>
      <c r="E229" s="10" t="s">
        <v>5490</v>
      </c>
    </row>
    <row r="230" spans="1:5" x14ac:dyDescent="0.3">
      <c r="A230" s="10">
        <v>341</v>
      </c>
      <c r="B230" s="10" t="s">
        <v>6047</v>
      </c>
      <c r="C230" s="10" t="s">
        <v>5710</v>
      </c>
      <c r="D230" s="10" t="s">
        <v>5711</v>
      </c>
      <c r="E230" s="10" t="s">
        <v>5161</v>
      </c>
    </row>
    <row r="231" spans="1:5" x14ac:dyDescent="0.3">
      <c r="A231" s="10">
        <v>342</v>
      </c>
      <c r="B231" s="10" t="s">
        <v>6048</v>
      </c>
      <c r="C231" s="10" t="s">
        <v>5712</v>
      </c>
      <c r="D231" s="10" t="s">
        <v>5564</v>
      </c>
      <c r="E231" s="10" t="s">
        <v>5146</v>
      </c>
    </row>
    <row r="232" spans="1:5" x14ac:dyDescent="0.3">
      <c r="A232" s="10">
        <v>343</v>
      </c>
      <c r="B232" s="10" t="s">
        <v>6049</v>
      </c>
      <c r="C232" s="10" t="s">
        <v>5713</v>
      </c>
      <c r="D232" s="10" t="s">
        <v>5714</v>
      </c>
      <c r="E232" s="10" t="s">
        <v>5146</v>
      </c>
    </row>
    <row r="233" spans="1:5" x14ac:dyDescent="0.3">
      <c r="A233" s="10">
        <v>344</v>
      </c>
      <c r="B233" s="10" t="s">
        <v>6050</v>
      </c>
      <c r="C233" s="10" t="s">
        <v>5715</v>
      </c>
      <c r="D233" s="10" t="s">
        <v>5716</v>
      </c>
      <c r="E233" s="10" t="s">
        <v>5717</v>
      </c>
    </row>
    <row r="234" spans="1:5" x14ac:dyDescent="0.3">
      <c r="A234" s="10">
        <v>346</v>
      </c>
      <c r="B234" s="10" t="s">
        <v>6051</v>
      </c>
      <c r="C234" s="10" t="s">
        <v>5718</v>
      </c>
      <c r="D234" s="10" t="s">
        <v>5719</v>
      </c>
      <c r="E234" s="10" t="s">
        <v>5720</v>
      </c>
    </row>
    <row r="235" spans="1:5" x14ac:dyDescent="0.3">
      <c r="A235" s="10">
        <v>469</v>
      </c>
      <c r="B235" s="10" t="s">
        <v>6052</v>
      </c>
      <c r="C235" s="10" t="s">
        <v>5721</v>
      </c>
      <c r="D235" s="10" t="s">
        <v>5722</v>
      </c>
      <c r="E235" s="10" t="s">
        <v>5667</v>
      </c>
    </row>
    <row r="236" spans="1:5" x14ac:dyDescent="0.3">
      <c r="A236" s="10">
        <v>471</v>
      </c>
      <c r="B236" s="10" t="s">
        <v>6053</v>
      </c>
      <c r="C236" s="10" t="s">
        <v>5723</v>
      </c>
      <c r="D236" s="10" t="s">
        <v>5724</v>
      </c>
      <c r="E236" s="10" t="s">
        <v>5725</v>
      </c>
    </row>
    <row r="237" spans="1:5" x14ac:dyDescent="0.3">
      <c r="A237" s="10">
        <v>472</v>
      </c>
      <c r="B237" s="10" t="s">
        <v>5972</v>
      </c>
      <c r="C237" s="10" t="s">
        <v>5726</v>
      </c>
      <c r="D237" s="10" t="s">
        <v>5727</v>
      </c>
      <c r="E237" s="10" t="s">
        <v>5728</v>
      </c>
    </row>
    <row r="238" spans="1:5" x14ac:dyDescent="0.3">
      <c r="A238" s="10">
        <v>473</v>
      </c>
      <c r="B238" s="10" t="s">
        <v>6054</v>
      </c>
      <c r="C238" s="10" t="s">
        <v>5729</v>
      </c>
      <c r="D238" s="10" t="s">
        <v>5730</v>
      </c>
      <c r="E238" s="10" t="s">
        <v>5731</v>
      </c>
    </row>
    <row r="239" spans="1:5" x14ac:dyDescent="0.3">
      <c r="A239" s="10">
        <v>474</v>
      </c>
      <c r="B239" s="10" t="s">
        <v>6055</v>
      </c>
      <c r="C239" s="10" t="s">
        <v>5732</v>
      </c>
      <c r="D239" s="10" t="s">
        <v>5733</v>
      </c>
      <c r="E239" s="10" t="s">
        <v>5734</v>
      </c>
    </row>
    <row r="240" spans="1:5" x14ac:dyDescent="0.3">
      <c r="A240" s="10">
        <v>475</v>
      </c>
      <c r="B240" s="10" t="s">
        <v>6055</v>
      </c>
      <c r="C240" s="10" t="s">
        <v>5735</v>
      </c>
      <c r="D240" s="10" t="s">
        <v>5736</v>
      </c>
      <c r="E240" s="10" t="s">
        <v>5737</v>
      </c>
    </row>
    <row r="241" spans="1:5" x14ac:dyDescent="0.3">
      <c r="A241" s="10">
        <v>476</v>
      </c>
      <c r="B241" s="10" t="s">
        <v>6056</v>
      </c>
      <c r="C241" s="10" t="s">
        <v>5738</v>
      </c>
      <c r="D241" s="10" t="s">
        <v>5739</v>
      </c>
      <c r="E241" s="10" t="s">
        <v>5740</v>
      </c>
    </row>
    <row r="242" spans="1:5" x14ac:dyDescent="0.3">
      <c r="A242" s="10">
        <v>477</v>
      </c>
      <c r="B242" s="10" t="s">
        <v>6057</v>
      </c>
      <c r="C242" s="10" t="s">
        <v>5741</v>
      </c>
      <c r="D242" s="10" t="s">
        <v>5742</v>
      </c>
      <c r="E242" s="10" t="s">
        <v>5448</v>
      </c>
    </row>
    <row r="243" spans="1:5" x14ac:dyDescent="0.3">
      <c r="A243" s="10">
        <v>478</v>
      </c>
      <c r="B243" s="10" t="s">
        <v>6058</v>
      </c>
      <c r="C243" s="10" t="s">
        <v>5743</v>
      </c>
      <c r="D243" s="10" t="s">
        <v>5744</v>
      </c>
      <c r="E243" s="10">
        <v>361</v>
      </c>
    </row>
    <row r="244" spans="1:5" x14ac:dyDescent="0.3">
      <c r="A244" s="10">
        <v>479</v>
      </c>
      <c r="B244" s="10" t="s">
        <v>6059</v>
      </c>
      <c r="C244" s="10" t="s">
        <v>5745</v>
      </c>
      <c r="D244" s="10" t="s">
        <v>5746</v>
      </c>
      <c r="E244" s="10" t="s">
        <v>5448</v>
      </c>
    </row>
    <row r="245" spans="1:5" x14ac:dyDescent="0.3">
      <c r="A245" s="10">
        <v>480</v>
      </c>
      <c r="B245" s="10" t="s">
        <v>6060</v>
      </c>
      <c r="C245" s="10" t="s">
        <v>5747</v>
      </c>
      <c r="D245" s="10" t="s">
        <v>5748</v>
      </c>
      <c r="E245" s="10" t="s">
        <v>5448</v>
      </c>
    </row>
    <row r="246" spans="1:5" x14ac:dyDescent="0.3">
      <c r="A246" s="10">
        <v>481</v>
      </c>
      <c r="B246" s="10" t="s">
        <v>6061</v>
      </c>
      <c r="C246" s="10" t="s">
        <v>5749</v>
      </c>
      <c r="D246" s="10" t="s">
        <v>5750</v>
      </c>
      <c r="E246" s="10" t="s">
        <v>5751</v>
      </c>
    </row>
    <row r="247" spans="1:5" x14ac:dyDescent="0.3">
      <c r="A247" s="10">
        <v>482</v>
      </c>
      <c r="B247" s="10" t="s">
        <v>6062</v>
      </c>
      <c r="C247" s="10" t="s">
        <v>5752</v>
      </c>
      <c r="D247" s="10" t="s">
        <v>5753</v>
      </c>
      <c r="E247" s="10" t="s">
        <v>5754</v>
      </c>
    </row>
    <row r="248" spans="1:5" x14ac:dyDescent="0.3">
      <c r="A248" s="10">
        <v>483</v>
      </c>
      <c r="B248" s="10" t="s">
        <v>6063</v>
      </c>
      <c r="C248" s="10" t="s">
        <v>5755</v>
      </c>
      <c r="D248" s="10" t="s">
        <v>5756</v>
      </c>
      <c r="E248" s="10" t="s">
        <v>5397</v>
      </c>
    </row>
    <row r="249" spans="1:5" x14ac:dyDescent="0.3">
      <c r="A249" s="10">
        <v>484</v>
      </c>
      <c r="B249" s="10" t="s">
        <v>6064</v>
      </c>
      <c r="C249" s="10" t="s">
        <v>5757</v>
      </c>
      <c r="D249" s="10" t="s">
        <v>5758</v>
      </c>
      <c r="E249" s="10" t="s">
        <v>5759</v>
      </c>
    </row>
    <row r="250" spans="1:5" x14ac:dyDescent="0.3">
      <c r="A250" s="10">
        <v>487</v>
      </c>
      <c r="B250" s="10" t="s">
        <v>6065</v>
      </c>
      <c r="C250" s="10" t="s">
        <v>5760</v>
      </c>
      <c r="D250" s="10" t="s">
        <v>5761</v>
      </c>
      <c r="E250" s="10" t="s">
        <v>5762</v>
      </c>
    </row>
    <row r="251" spans="1:5" x14ac:dyDescent="0.3">
      <c r="A251" s="10">
        <v>488</v>
      </c>
      <c r="B251" s="10" t="s">
        <v>6066</v>
      </c>
      <c r="C251" s="10" t="s">
        <v>5763</v>
      </c>
      <c r="D251" s="10" t="s">
        <v>5764</v>
      </c>
      <c r="E251" s="10" t="s">
        <v>5765</v>
      </c>
    </row>
    <row r="252" spans="1:5" x14ac:dyDescent="0.3">
      <c r="A252" s="10">
        <v>508</v>
      </c>
      <c r="B252" s="10" t="s">
        <v>6067</v>
      </c>
      <c r="C252" s="10" t="s">
        <v>5766</v>
      </c>
      <c r="D252" s="10" t="s">
        <v>5767</v>
      </c>
      <c r="E252" s="10" t="s">
        <v>5768</v>
      </c>
    </row>
    <row r="253" spans="1:5" x14ac:dyDescent="0.3">
      <c r="A253" s="10">
        <v>509</v>
      </c>
      <c r="B253" s="10" t="s">
        <v>6068</v>
      </c>
      <c r="C253" s="10" t="s">
        <v>5769</v>
      </c>
      <c r="D253" s="10" t="s">
        <v>5770</v>
      </c>
      <c r="E253" s="10" t="s">
        <v>5771</v>
      </c>
    </row>
    <row r="254" spans="1:5" x14ac:dyDescent="0.3">
      <c r="A254" s="10">
        <v>2000</v>
      </c>
      <c r="B254" s="10" t="s">
        <v>6069</v>
      </c>
      <c r="C254" s="10" t="s">
        <v>5772</v>
      </c>
      <c r="D254" s="10" t="s">
        <v>5773</v>
      </c>
      <c r="E254" s="10" t="s">
        <v>5774</v>
      </c>
    </row>
    <row r="255" spans="1:5" x14ac:dyDescent="0.3">
      <c r="A255" s="10">
        <v>2020</v>
      </c>
      <c r="B255" s="10" t="s">
        <v>6070</v>
      </c>
      <c r="C255" s="10" t="s">
        <v>5775</v>
      </c>
      <c r="D255" s="10" t="s">
        <v>5776</v>
      </c>
      <c r="E255" s="10" t="s">
        <v>5777</v>
      </c>
    </row>
    <row r="256" spans="1:5" x14ac:dyDescent="0.3">
      <c r="A256" s="10">
        <v>2040</v>
      </c>
      <c r="B256" s="10" t="s">
        <v>6071</v>
      </c>
      <c r="C256" s="10" t="s">
        <v>5778</v>
      </c>
      <c r="D256" s="10" t="s">
        <v>5779</v>
      </c>
      <c r="E256" s="10" t="s">
        <v>5780</v>
      </c>
    </row>
    <row r="257" spans="1:5" ht="20.25" customHeight="1" x14ac:dyDescent="0.3">
      <c r="A257" s="10">
        <v>3601</v>
      </c>
      <c r="B257" s="10" t="s">
        <v>6072</v>
      </c>
      <c r="C257" s="10" t="s">
        <v>5781</v>
      </c>
      <c r="D257" s="11" t="s">
        <v>5782</v>
      </c>
      <c r="E257" s="10" t="s">
        <v>5783</v>
      </c>
    </row>
    <row r="258" spans="1:5" x14ac:dyDescent="0.3">
      <c r="A258" s="10">
        <v>3602</v>
      </c>
      <c r="B258" s="10" t="s">
        <v>6073</v>
      </c>
      <c r="C258" s="10" t="s">
        <v>5784</v>
      </c>
      <c r="D258" s="10" t="s">
        <v>5785</v>
      </c>
      <c r="E258" s="10" t="s">
        <v>5786</v>
      </c>
    </row>
    <row r="259" spans="1:5" x14ac:dyDescent="0.3">
      <c r="A259" s="10">
        <v>3603</v>
      </c>
      <c r="B259" s="10" t="s">
        <v>6074</v>
      </c>
      <c r="C259" s="10" t="s">
        <v>5787</v>
      </c>
      <c r="D259" s="10" t="s">
        <v>5788</v>
      </c>
      <c r="E259" s="10" t="s">
        <v>5789</v>
      </c>
    </row>
    <row r="260" spans="1:5" x14ac:dyDescent="0.3">
      <c r="A260" s="10">
        <v>3701</v>
      </c>
      <c r="B260" s="10" t="s">
        <v>6075</v>
      </c>
      <c r="C260" s="10" t="s">
        <v>5790</v>
      </c>
      <c r="D260" s="10" t="s">
        <v>5791</v>
      </c>
      <c r="E260" s="10" t="s">
        <v>5792</v>
      </c>
    </row>
    <row r="261" spans="1:5" x14ac:dyDescent="0.3">
      <c r="A261" s="10">
        <v>3621</v>
      </c>
      <c r="B261" s="10" t="s">
        <v>6076</v>
      </c>
      <c r="C261" s="10" t="s">
        <v>5793</v>
      </c>
      <c r="D261" s="10" t="s">
        <v>5794</v>
      </c>
      <c r="E261" s="10" t="s">
        <v>5795</v>
      </c>
    </row>
    <row r="262" spans="1:5" x14ac:dyDescent="0.3">
      <c r="A262" s="10">
        <v>3721</v>
      </c>
      <c r="B262" s="10" t="s">
        <v>6077</v>
      </c>
      <c r="C262" s="10" t="s">
        <v>5796</v>
      </c>
      <c r="D262" s="10" t="s">
        <v>5384</v>
      </c>
      <c r="E262" s="10" t="s">
        <v>5797</v>
      </c>
    </row>
    <row r="263" spans="1:5" x14ac:dyDescent="0.3">
      <c r="A263" s="10">
        <v>3801</v>
      </c>
      <c r="B263" s="10" t="s">
        <v>6078</v>
      </c>
      <c r="C263" s="10" t="s">
        <v>5798</v>
      </c>
      <c r="D263" s="10" t="s">
        <v>5799</v>
      </c>
      <c r="E263" s="10" t="s">
        <v>5800</v>
      </c>
    </row>
    <row r="264" spans="1:5" x14ac:dyDescent="0.3">
      <c r="A264" s="10">
        <v>3681</v>
      </c>
      <c r="B264" s="10" t="s">
        <v>6079</v>
      </c>
      <c r="C264" s="10" t="s">
        <v>5801</v>
      </c>
      <c r="D264" s="10" t="s">
        <v>5802</v>
      </c>
      <c r="E264" s="10" t="s">
        <v>5803</v>
      </c>
    </row>
    <row r="265" spans="1:5" x14ac:dyDescent="0.3">
      <c r="A265" s="10">
        <v>3781</v>
      </c>
      <c r="B265" s="10" t="s">
        <v>6080</v>
      </c>
      <c r="C265" s="10" t="s">
        <v>5804</v>
      </c>
      <c r="D265" s="10" t="s">
        <v>5805</v>
      </c>
      <c r="E265" s="10" t="s">
        <v>5806</v>
      </c>
    </row>
    <row r="266" spans="1:5" ht="19.5" customHeight="1" x14ac:dyDescent="0.3">
      <c r="A266" s="10">
        <v>3782</v>
      </c>
      <c r="B266" s="10" t="s">
        <v>6081</v>
      </c>
      <c r="C266" s="10" t="s">
        <v>5807</v>
      </c>
      <c r="D266" s="11" t="s">
        <v>5808</v>
      </c>
      <c r="E266" s="10" t="s">
        <v>5809</v>
      </c>
    </row>
    <row r="267" spans="1:5" ht="24" customHeight="1" x14ac:dyDescent="0.3">
      <c r="A267" s="10">
        <v>3841</v>
      </c>
      <c r="B267" s="10" t="s">
        <v>4674</v>
      </c>
      <c r="C267" s="10" t="s">
        <v>5810</v>
      </c>
      <c r="D267" s="11" t="s">
        <v>5811</v>
      </c>
      <c r="E267" s="10" t="s">
        <v>5812</v>
      </c>
    </row>
    <row r="268" spans="1:5" ht="20.25" customHeight="1" x14ac:dyDescent="0.3">
      <c r="A268" s="10">
        <v>3842</v>
      </c>
      <c r="B268" s="10" t="s">
        <v>6082</v>
      </c>
      <c r="C268" s="10" t="s">
        <v>5813</v>
      </c>
      <c r="D268" s="11" t="s">
        <v>5814</v>
      </c>
      <c r="E268" s="10" t="s">
        <v>5815</v>
      </c>
    </row>
    <row r="269" spans="1:5" x14ac:dyDescent="0.3">
      <c r="A269" s="10">
        <v>3843</v>
      </c>
      <c r="B269" s="10" t="s">
        <v>6083</v>
      </c>
      <c r="C269" s="10" t="s">
        <v>5816</v>
      </c>
      <c r="D269" s="10" t="s">
        <v>5817</v>
      </c>
      <c r="E269" s="10" t="s">
        <v>5818</v>
      </c>
    </row>
    <row r="270" spans="1:5" x14ac:dyDescent="0.3">
      <c r="A270" s="10">
        <v>3844</v>
      </c>
      <c r="B270" s="10" t="s">
        <v>5932</v>
      </c>
      <c r="C270" s="10" t="s">
        <v>5819</v>
      </c>
      <c r="D270" s="10" t="s">
        <v>5820</v>
      </c>
      <c r="E270" s="10" t="s">
        <v>5821</v>
      </c>
    </row>
    <row r="271" spans="1:5" x14ac:dyDescent="0.3">
      <c r="A271" s="10">
        <v>3846</v>
      </c>
      <c r="B271" s="10" t="s">
        <v>6084</v>
      </c>
      <c r="C271" s="10" t="s">
        <v>5822</v>
      </c>
      <c r="D271" s="10" t="s">
        <v>5823</v>
      </c>
      <c r="E271" s="10" t="s">
        <v>5824</v>
      </c>
    </row>
    <row r="272" spans="1:5" x14ac:dyDescent="0.3">
      <c r="A272" s="10">
        <v>3847</v>
      </c>
      <c r="B272" s="10" t="s">
        <v>6085</v>
      </c>
      <c r="C272" s="10" t="s">
        <v>5825</v>
      </c>
      <c r="D272" s="10" t="s">
        <v>5826</v>
      </c>
      <c r="E272" s="10" t="s">
        <v>5490</v>
      </c>
    </row>
    <row r="273" spans="1:5" x14ac:dyDescent="0.3">
      <c r="A273" s="10">
        <v>3864</v>
      </c>
      <c r="B273" s="10" t="s">
        <v>6086</v>
      </c>
      <c r="C273" s="10" t="s">
        <v>5827</v>
      </c>
      <c r="D273" s="10" t="s">
        <v>5828</v>
      </c>
      <c r="E273" s="10" t="s">
        <v>5829</v>
      </c>
    </row>
    <row r="274" spans="1:5" x14ac:dyDescent="0.3">
      <c r="A274" s="10">
        <v>3848</v>
      </c>
      <c r="B274" s="10" t="s">
        <v>6087</v>
      </c>
      <c r="C274" s="10" t="s">
        <v>5830</v>
      </c>
      <c r="D274" s="10" t="s">
        <v>5831</v>
      </c>
      <c r="E274" s="10" t="s">
        <v>5832</v>
      </c>
    </row>
    <row r="275" spans="1:5" x14ac:dyDescent="0.3">
      <c r="A275" s="10">
        <v>3849</v>
      </c>
      <c r="B275" s="10" t="s">
        <v>6088</v>
      </c>
      <c r="C275" s="10" t="s">
        <v>5833</v>
      </c>
      <c r="D275" s="10" t="s">
        <v>5834</v>
      </c>
      <c r="E275" s="10" t="s">
        <v>5832</v>
      </c>
    </row>
    <row r="276" spans="1:5" x14ac:dyDescent="0.3">
      <c r="A276" s="10">
        <v>3850</v>
      </c>
      <c r="B276" s="10" t="s">
        <v>6089</v>
      </c>
      <c r="C276" s="10" t="s">
        <v>5835</v>
      </c>
      <c r="D276" s="10" t="s">
        <v>5836</v>
      </c>
      <c r="E276" s="10" t="s">
        <v>5832</v>
      </c>
    </row>
    <row r="277" spans="1:5" x14ac:dyDescent="0.3">
      <c r="A277" s="10">
        <v>3865</v>
      </c>
      <c r="B277" s="10" t="s">
        <v>6090</v>
      </c>
      <c r="C277" s="10" t="s">
        <v>5837</v>
      </c>
      <c r="D277" s="10" t="s">
        <v>5838</v>
      </c>
      <c r="E277" s="10" t="s">
        <v>5839</v>
      </c>
    </row>
    <row r="278" spans="1:5" x14ac:dyDescent="0.3">
      <c r="A278" s="10">
        <v>3866</v>
      </c>
      <c r="B278" s="10" t="s">
        <v>6091</v>
      </c>
      <c r="C278" s="10" t="s">
        <v>5840</v>
      </c>
      <c r="D278" s="10" t="s">
        <v>5841</v>
      </c>
      <c r="E278" s="10" t="s">
        <v>5131</v>
      </c>
    </row>
    <row r="279" spans="1:5" x14ac:dyDescent="0.3">
      <c r="A279" s="10">
        <v>3867</v>
      </c>
      <c r="B279" s="10" t="s">
        <v>6011</v>
      </c>
      <c r="C279" s="10" t="s">
        <v>5842</v>
      </c>
      <c r="D279" s="10" t="s">
        <v>5843</v>
      </c>
      <c r="E279" s="10" t="s">
        <v>5146</v>
      </c>
    </row>
    <row r="280" spans="1:5" x14ac:dyDescent="0.3">
      <c r="A280" s="10">
        <v>3868</v>
      </c>
      <c r="B280" s="10" t="s">
        <v>6092</v>
      </c>
      <c r="C280" s="10" t="s">
        <v>5844</v>
      </c>
      <c r="D280" s="10" t="s">
        <v>5845</v>
      </c>
      <c r="E280" s="10" t="s">
        <v>5146</v>
      </c>
    </row>
    <row r="281" spans="1:5" x14ac:dyDescent="0.3">
      <c r="A281" s="10">
        <v>3869</v>
      </c>
      <c r="B281" s="10" t="s">
        <v>6093</v>
      </c>
      <c r="C281" s="10" t="s">
        <v>5846</v>
      </c>
      <c r="D281" s="10" t="s">
        <v>5847</v>
      </c>
      <c r="E281" s="10" t="s">
        <v>5700</v>
      </c>
    </row>
    <row r="282" spans="1:5" x14ac:dyDescent="0.3">
      <c r="A282" s="10">
        <v>3870</v>
      </c>
      <c r="B282" s="10" t="s">
        <v>6094</v>
      </c>
      <c r="C282" s="10" t="s">
        <v>5848</v>
      </c>
      <c r="D282" s="10" t="s">
        <v>5849</v>
      </c>
      <c r="E282" s="10" t="s">
        <v>5728</v>
      </c>
    </row>
    <row r="283" spans="1:5" x14ac:dyDescent="0.3">
      <c r="A283" s="10">
        <v>3871</v>
      </c>
      <c r="B283" s="10" t="s">
        <v>6095</v>
      </c>
      <c r="C283" s="10" t="s">
        <v>5850</v>
      </c>
      <c r="D283" s="10" t="s">
        <v>5851</v>
      </c>
      <c r="E283" s="10" t="s">
        <v>5321</v>
      </c>
    </row>
    <row r="284" spans="1:5" x14ac:dyDescent="0.3">
      <c r="A284" s="10">
        <v>3872</v>
      </c>
      <c r="B284" s="10" t="s">
        <v>6096</v>
      </c>
      <c r="C284" s="10" t="s">
        <v>5852</v>
      </c>
      <c r="D284" s="10" t="s">
        <v>5853</v>
      </c>
      <c r="E284" s="10" t="s">
        <v>5161</v>
      </c>
    </row>
    <row r="285" spans="1:5" x14ac:dyDescent="0.3">
      <c r="A285" s="10">
        <v>3873</v>
      </c>
      <c r="B285" s="10" t="s">
        <v>6097</v>
      </c>
      <c r="C285" s="10" t="s">
        <v>5854</v>
      </c>
      <c r="D285" s="10" t="s">
        <v>5855</v>
      </c>
      <c r="E285" s="10" t="s">
        <v>5161</v>
      </c>
    </row>
    <row r="286" spans="1:5" x14ac:dyDescent="0.3">
      <c r="A286" s="10">
        <v>3874</v>
      </c>
      <c r="B286" s="10" t="s">
        <v>6098</v>
      </c>
      <c r="C286" s="10" t="s">
        <v>5856</v>
      </c>
      <c r="D286" s="10" t="s">
        <v>5857</v>
      </c>
      <c r="E286" s="10" t="s">
        <v>5140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6"/>
  <sheetViews>
    <sheetView workbookViewId="0">
      <selection activeCell="B1" sqref="B1:B1048576"/>
    </sheetView>
  </sheetViews>
  <sheetFormatPr defaultRowHeight="14.4" x14ac:dyDescent="0.3"/>
  <cols>
    <col min="2" max="2" width="22" customWidth="1"/>
    <col min="3" max="3" width="18.44140625" customWidth="1"/>
    <col min="4" max="4" width="84.5546875" customWidth="1"/>
  </cols>
  <sheetData>
    <row r="1" spans="1:5" s="3" customFormat="1" x14ac:dyDescent="0.3">
      <c r="A1" s="3" t="s">
        <v>5122</v>
      </c>
      <c r="B1" s="3" t="s">
        <v>5123</v>
      </c>
      <c r="C1" s="3" t="s">
        <v>5123</v>
      </c>
      <c r="D1" s="3" t="s">
        <v>5124</v>
      </c>
      <c r="E1" s="3" t="s">
        <v>5125</v>
      </c>
    </row>
    <row r="2" spans="1:5" x14ac:dyDescent="0.3">
      <c r="A2">
        <v>71</v>
      </c>
      <c r="B2" t="s">
        <v>5858</v>
      </c>
      <c r="C2" t="s">
        <v>5126</v>
      </c>
      <c r="D2" t="s">
        <v>5127</v>
      </c>
      <c r="E2" t="s">
        <v>5128</v>
      </c>
    </row>
    <row r="3" spans="1:5" x14ac:dyDescent="0.3">
      <c r="A3">
        <v>72</v>
      </c>
      <c r="B3" t="s">
        <v>5859</v>
      </c>
      <c r="C3" t="s">
        <v>5129</v>
      </c>
      <c r="D3" t="s">
        <v>5130</v>
      </c>
      <c r="E3" t="s">
        <v>5131</v>
      </c>
    </row>
    <row r="4" spans="1:5" x14ac:dyDescent="0.3">
      <c r="A4">
        <v>73</v>
      </c>
      <c r="B4" t="s">
        <v>5860</v>
      </c>
      <c r="C4" t="s">
        <v>5132</v>
      </c>
      <c r="D4" t="s">
        <v>5133</v>
      </c>
      <c r="E4" t="s">
        <v>5134</v>
      </c>
    </row>
    <row r="5" spans="1:5" x14ac:dyDescent="0.3">
      <c r="A5">
        <v>74</v>
      </c>
      <c r="B5" t="s">
        <v>5861</v>
      </c>
      <c r="C5" t="s">
        <v>5135</v>
      </c>
      <c r="D5" t="s">
        <v>5136</v>
      </c>
      <c r="E5" t="s">
        <v>5137</v>
      </c>
    </row>
    <row r="6" spans="1:5" x14ac:dyDescent="0.3">
      <c r="A6">
        <v>75</v>
      </c>
      <c r="B6" t="s">
        <v>5862</v>
      </c>
      <c r="C6" t="s">
        <v>5138</v>
      </c>
      <c r="D6" t="s">
        <v>5139</v>
      </c>
      <c r="E6" t="s">
        <v>5140</v>
      </c>
    </row>
    <row r="7" spans="1:5" x14ac:dyDescent="0.3">
      <c r="A7">
        <v>78</v>
      </c>
      <c r="B7" t="s">
        <v>5863</v>
      </c>
      <c r="C7" t="s">
        <v>5141</v>
      </c>
      <c r="D7" t="s">
        <v>5142</v>
      </c>
      <c r="E7" t="s">
        <v>5143</v>
      </c>
    </row>
    <row r="8" spans="1:5" x14ac:dyDescent="0.3">
      <c r="A8">
        <v>82</v>
      </c>
      <c r="B8" t="s">
        <v>5864</v>
      </c>
      <c r="C8" t="s">
        <v>5144</v>
      </c>
      <c r="D8" t="s">
        <v>5145</v>
      </c>
      <c r="E8" t="s">
        <v>5146</v>
      </c>
    </row>
    <row r="9" spans="1:5" ht="31.5" customHeight="1" x14ac:dyDescent="0.3">
      <c r="A9">
        <v>83</v>
      </c>
      <c r="B9" t="s">
        <v>5865</v>
      </c>
      <c r="C9" t="s">
        <v>5147</v>
      </c>
      <c r="D9" s="13" t="s">
        <v>5148</v>
      </c>
      <c r="E9" t="s">
        <v>5149</v>
      </c>
    </row>
    <row r="10" spans="1:5" x14ac:dyDescent="0.3">
      <c r="A10">
        <v>84</v>
      </c>
      <c r="B10" t="s">
        <v>5866</v>
      </c>
      <c r="C10" t="s">
        <v>5150</v>
      </c>
      <c r="D10" t="s">
        <v>5151</v>
      </c>
      <c r="E10" t="s">
        <v>5152</v>
      </c>
    </row>
    <row r="11" spans="1:5" x14ac:dyDescent="0.3">
      <c r="A11">
        <v>115</v>
      </c>
      <c r="B11" t="s">
        <v>5867</v>
      </c>
      <c r="C11" t="s">
        <v>5153</v>
      </c>
      <c r="D11" t="s">
        <v>5154</v>
      </c>
      <c r="E11" t="s">
        <v>5155</v>
      </c>
    </row>
    <row r="12" spans="1:5" x14ac:dyDescent="0.3">
      <c r="A12">
        <v>117</v>
      </c>
      <c r="B12" t="s">
        <v>5868</v>
      </c>
      <c r="C12" t="s">
        <v>5156</v>
      </c>
      <c r="D12" t="s">
        <v>5157</v>
      </c>
      <c r="E12" t="s">
        <v>5158</v>
      </c>
    </row>
    <row r="13" spans="1:5" x14ac:dyDescent="0.3">
      <c r="A13">
        <v>118</v>
      </c>
      <c r="B13" t="s">
        <v>5869</v>
      </c>
      <c r="C13" t="s">
        <v>5159</v>
      </c>
      <c r="D13" t="s">
        <v>5160</v>
      </c>
      <c r="E13" t="s">
        <v>5161</v>
      </c>
    </row>
    <row r="14" spans="1:5" x14ac:dyDescent="0.3">
      <c r="A14">
        <v>122</v>
      </c>
      <c r="B14" t="s">
        <v>5870</v>
      </c>
      <c r="C14" t="s">
        <v>5162</v>
      </c>
      <c r="D14" t="s">
        <v>5163</v>
      </c>
      <c r="E14" t="s">
        <v>5164</v>
      </c>
    </row>
    <row r="15" spans="1:5" x14ac:dyDescent="0.3">
      <c r="A15">
        <v>123</v>
      </c>
      <c r="B15" t="s">
        <v>5871</v>
      </c>
      <c r="C15" t="s">
        <v>5165</v>
      </c>
      <c r="D15" t="s">
        <v>5166</v>
      </c>
      <c r="E15" t="s">
        <v>5167</v>
      </c>
    </row>
    <row r="16" spans="1:5" x14ac:dyDescent="0.3">
      <c r="A16">
        <v>126</v>
      </c>
      <c r="B16" t="s">
        <v>5872</v>
      </c>
      <c r="C16" t="s">
        <v>5168</v>
      </c>
      <c r="D16" t="s">
        <v>5169</v>
      </c>
      <c r="E16" t="s">
        <v>5170</v>
      </c>
    </row>
    <row r="17" spans="1:5" x14ac:dyDescent="0.3">
      <c r="A17">
        <v>152</v>
      </c>
      <c r="B17" t="s">
        <v>5873</v>
      </c>
      <c r="C17" t="s">
        <v>5171</v>
      </c>
      <c r="D17" t="s">
        <v>5172</v>
      </c>
      <c r="E17" t="s">
        <v>5149</v>
      </c>
    </row>
    <row r="18" spans="1:5" x14ac:dyDescent="0.3">
      <c r="A18">
        <v>154</v>
      </c>
      <c r="B18" t="s">
        <v>5874</v>
      </c>
      <c r="C18" t="s">
        <v>5173</v>
      </c>
      <c r="D18" t="s">
        <v>5174</v>
      </c>
      <c r="E18" t="s">
        <v>5175</v>
      </c>
    </row>
    <row r="19" spans="1:5" x14ac:dyDescent="0.3">
      <c r="A19">
        <v>156</v>
      </c>
      <c r="B19" t="s">
        <v>5875</v>
      </c>
      <c r="C19" t="s">
        <v>5176</v>
      </c>
      <c r="D19" t="s">
        <v>5177</v>
      </c>
      <c r="E19" t="s">
        <v>5178</v>
      </c>
    </row>
    <row r="20" spans="1:5" x14ac:dyDescent="0.3">
      <c r="A20">
        <v>157</v>
      </c>
      <c r="B20" t="s">
        <v>5876</v>
      </c>
      <c r="C20" t="s">
        <v>5179</v>
      </c>
      <c r="D20" t="s">
        <v>5180</v>
      </c>
      <c r="E20" t="s">
        <v>5181</v>
      </c>
    </row>
    <row r="21" spans="1:5" x14ac:dyDescent="0.3">
      <c r="A21">
        <v>160</v>
      </c>
      <c r="B21" t="s">
        <v>5877</v>
      </c>
      <c r="C21" t="s">
        <v>5182</v>
      </c>
      <c r="D21" t="s">
        <v>5183</v>
      </c>
      <c r="E21" t="s">
        <v>5181</v>
      </c>
    </row>
    <row r="22" spans="1:5" x14ac:dyDescent="0.3">
      <c r="A22">
        <v>170</v>
      </c>
      <c r="B22" t="s">
        <v>5878</v>
      </c>
      <c r="C22" t="s">
        <v>5184</v>
      </c>
      <c r="D22" t="s">
        <v>5185</v>
      </c>
      <c r="E22" t="s">
        <v>5186</v>
      </c>
    </row>
    <row r="23" spans="1:5" x14ac:dyDescent="0.3">
      <c r="A23">
        <v>171</v>
      </c>
      <c r="B23" t="s">
        <v>5879</v>
      </c>
      <c r="C23" t="s">
        <v>5187</v>
      </c>
      <c r="D23" t="s">
        <v>5188</v>
      </c>
      <c r="E23" t="s">
        <v>5189</v>
      </c>
    </row>
    <row r="24" spans="1:5" x14ac:dyDescent="0.3">
      <c r="A24">
        <v>173</v>
      </c>
      <c r="B24" t="s">
        <v>5880</v>
      </c>
      <c r="C24" t="s">
        <v>5190</v>
      </c>
      <c r="D24" t="s">
        <v>5191</v>
      </c>
      <c r="E24" t="s">
        <v>5192</v>
      </c>
    </row>
    <row r="25" spans="1:5" x14ac:dyDescent="0.3">
      <c r="A25">
        <v>175</v>
      </c>
      <c r="B25" t="s">
        <v>5881</v>
      </c>
      <c r="C25" t="s">
        <v>5193</v>
      </c>
      <c r="D25" t="s">
        <v>5194</v>
      </c>
      <c r="E25" t="s">
        <v>5195</v>
      </c>
    </row>
    <row r="26" spans="1:5" x14ac:dyDescent="0.3">
      <c r="A26">
        <v>178</v>
      </c>
      <c r="B26" t="s">
        <v>5882</v>
      </c>
      <c r="C26" t="s">
        <v>5196</v>
      </c>
      <c r="D26" t="s">
        <v>5197</v>
      </c>
      <c r="E26" t="s">
        <v>5198</v>
      </c>
    </row>
    <row r="27" spans="1:5" x14ac:dyDescent="0.3">
      <c r="A27">
        <v>179</v>
      </c>
      <c r="B27" t="s">
        <v>5883</v>
      </c>
      <c r="C27" t="s">
        <v>5199</v>
      </c>
      <c r="D27" t="s">
        <v>5200</v>
      </c>
      <c r="E27" t="s">
        <v>5201</v>
      </c>
    </row>
    <row r="28" spans="1:5" x14ac:dyDescent="0.3">
      <c r="A28">
        <v>181</v>
      </c>
      <c r="B28" t="s">
        <v>5884</v>
      </c>
      <c r="C28" t="s">
        <v>5202</v>
      </c>
      <c r="D28" t="s">
        <v>5203</v>
      </c>
      <c r="E28" t="s">
        <v>5149</v>
      </c>
    </row>
    <row r="29" spans="1:5" x14ac:dyDescent="0.3">
      <c r="A29">
        <v>185</v>
      </c>
      <c r="B29" t="s">
        <v>5885</v>
      </c>
      <c r="C29" t="s">
        <v>5204</v>
      </c>
      <c r="D29" t="s">
        <v>5205</v>
      </c>
      <c r="E29" t="s">
        <v>5206</v>
      </c>
    </row>
    <row r="30" spans="1:5" x14ac:dyDescent="0.3">
      <c r="A30">
        <v>186</v>
      </c>
      <c r="B30" t="s">
        <v>5886</v>
      </c>
      <c r="C30" t="s">
        <v>5207</v>
      </c>
      <c r="D30" t="s">
        <v>5142</v>
      </c>
      <c r="E30" t="s">
        <v>5143</v>
      </c>
    </row>
    <row r="31" spans="1:5" x14ac:dyDescent="0.3">
      <c r="A31">
        <v>188</v>
      </c>
      <c r="B31" t="s">
        <v>5874</v>
      </c>
      <c r="C31" t="s">
        <v>5208</v>
      </c>
      <c r="D31" t="s">
        <v>5209</v>
      </c>
      <c r="E31" t="s">
        <v>5131</v>
      </c>
    </row>
    <row r="32" spans="1:5" x14ac:dyDescent="0.3">
      <c r="A32">
        <v>189</v>
      </c>
      <c r="B32" t="s">
        <v>5874</v>
      </c>
      <c r="C32" t="s">
        <v>5210</v>
      </c>
      <c r="D32" t="s">
        <v>5211</v>
      </c>
      <c r="E32" t="s">
        <v>5212</v>
      </c>
    </row>
    <row r="33" spans="1:5" x14ac:dyDescent="0.3">
      <c r="A33">
        <v>197</v>
      </c>
      <c r="B33" t="s">
        <v>5887</v>
      </c>
      <c r="C33" t="s">
        <v>5213</v>
      </c>
      <c r="D33" t="s">
        <v>5214</v>
      </c>
      <c r="E33" t="s">
        <v>5215</v>
      </c>
    </row>
    <row r="34" spans="1:5" x14ac:dyDescent="0.3">
      <c r="A34">
        <v>198</v>
      </c>
      <c r="B34" t="s">
        <v>5888</v>
      </c>
      <c r="C34" t="s">
        <v>5216</v>
      </c>
      <c r="D34" t="s">
        <v>5217</v>
      </c>
      <c r="E34" t="s">
        <v>5218</v>
      </c>
    </row>
    <row r="35" spans="1:5" x14ac:dyDescent="0.3">
      <c r="A35">
        <v>199</v>
      </c>
      <c r="B35" t="s">
        <v>5889</v>
      </c>
      <c r="C35" t="s">
        <v>5219</v>
      </c>
      <c r="D35" t="s">
        <v>5220</v>
      </c>
      <c r="E35" t="s">
        <v>5221</v>
      </c>
    </row>
    <row r="36" spans="1:5" x14ac:dyDescent="0.3">
      <c r="A36">
        <v>218</v>
      </c>
      <c r="B36" t="s">
        <v>5890</v>
      </c>
      <c r="C36" t="s">
        <v>5222</v>
      </c>
      <c r="D36" t="s">
        <v>5223</v>
      </c>
      <c r="E36" t="s">
        <v>5224</v>
      </c>
    </row>
    <row r="37" spans="1:5" x14ac:dyDescent="0.3">
      <c r="A37">
        <v>223</v>
      </c>
      <c r="B37" t="b">
        <v>0</v>
      </c>
      <c r="C37" t="s">
        <v>5225</v>
      </c>
      <c r="D37" t="s">
        <v>5226</v>
      </c>
      <c r="E37" t="s">
        <v>5227</v>
      </c>
    </row>
    <row r="38" spans="1:5" x14ac:dyDescent="0.3">
      <c r="A38">
        <v>226</v>
      </c>
      <c r="B38" t="s">
        <v>5891</v>
      </c>
      <c r="C38" t="s">
        <v>5228</v>
      </c>
      <c r="D38" t="s">
        <v>5229</v>
      </c>
      <c r="E38" t="s">
        <v>5230</v>
      </c>
    </row>
    <row r="39" spans="1:5" x14ac:dyDescent="0.3">
      <c r="A39">
        <v>231</v>
      </c>
      <c r="B39" t="s">
        <v>5892</v>
      </c>
      <c r="C39" t="s">
        <v>5231</v>
      </c>
      <c r="D39" t="s">
        <v>5232</v>
      </c>
      <c r="E39" t="s">
        <v>5227</v>
      </c>
    </row>
    <row r="40" spans="1:5" x14ac:dyDescent="0.3">
      <c r="A40">
        <v>235</v>
      </c>
      <c r="B40" t="s">
        <v>5893</v>
      </c>
      <c r="C40" t="s">
        <v>5233</v>
      </c>
      <c r="D40" t="s">
        <v>5234</v>
      </c>
      <c r="E40" t="s">
        <v>5235</v>
      </c>
    </row>
    <row r="41" spans="1:5" x14ac:dyDescent="0.3">
      <c r="A41">
        <v>237</v>
      </c>
      <c r="B41" t="s">
        <v>5894</v>
      </c>
      <c r="C41" t="s">
        <v>5236</v>
      </c>
      <c r="D41" t="s">
        <v>5237</v>
      </c>
      <c r="E41" t="s">
        <v>5238</v>
      </c>
    </row>
    <row r="42" spans="1:5" x14ac:dyDescent="0.3">
      <c r="A42">
        <v>238</v>
      </c>
      <c r="B42" t="s">
        <v>5895</v>
      </c>
      <c r="C42" t="s">
        <v>5239</v>
      </c>
      <c r="D42" t="s">
        <v>5240</v>
      </c>
      <c r="E42" t="s">
        <v>5241</v>
      </c>
    </row>
    <row r="43" spans="1:5" x14ac:dyDescent="0.3">
      <c r="A43">
        <v>241</v>
      </c>
      <c r="B43" t="s">
        <v>5896</v>
      </c>
      <c r="C43" t="s">
        <v>5242</v>
      </c>
      <c r="D43" t="s">
        <v>5243</v>
      </c>
      <c r="E43" t="s">
        <v>5244</v>
      </c>
    </row>
    <row r="44" spans="1:5" x14ac:dyDescent="0.3">
      <c r="A44">
        <v>245</v>
      </c>
      <c r="B44" t="s">
        <v>5897</v>
      </c>
      <c r="C44" t="s">
        <v>5245</v>
      </c>
      <c r="D44" t="s">
        <v>5246</v>
      </c>
      <c r="E44" t="s">
        <v>5186</v>
      </c>
    </row>
    <row r="45" spans="1:5" x14ac:dyDescent="0.3">
      <c r="A45">
        <v>249</v>
      </c>
      <c r="B45" t="s">
        <v>5898</v>
      </c>
      <c r="C45" t="s">
        <v>5247</v>
      </c>
      <c r="D45" t="s">
        <v>5248</v>
      </c>
      <c r="E45" t="s">
        <v>5181</v>
      </c>
    </row>
    <row r="46" spans="1:5" x14ac:dyDescent="0.3">
      <c r="A46">
        <v>251</v>
      </c>
      <c r="B46" t="s">
        <v>5899</v>
      </c>
      <c r="C46" t="s">
        <v>5249</v>
      </c>
      <c r="D46" t="s">
        <v>5250</v>
      </c>
      <c r="E46" t="s">
        <v>5186</v>
      </c>
    </row>
    <row r="47" spans="1:5" ht="86.4" x14ac:dyDescent="0.3">
      <c r="A47">
        <v>253</v>
      </c>
      <c r="B47" t="s">
        <v>5900</v>
      </c>
      <c r="C47" t="s">
        <v>5251</v>
      </c>
      <c r="D47" s="13" t="s">
        <v>5252</v>
      </c>
      <c r="E47" t="s">
        <v>5253</v>
      </c>
    </row>
    <row r="48" spans="1:5" ht="100.8" x14ac:dyDescent="0.3">
      <c r="A48">
        <v>254</v>
      </c>
      <c r="B48" t="s">
        <v>5901</v>
      </c>
      <c r="C48" t="s">
        <v>5254</v>
      </c>
      <c r="D48" s="13" t="s">
        <v>5255</v>
      </c>
      <c r="E48" t="s">
        <v>5256</v>
      </c>
    </row>
    <row r="49" spans="1:5" x14ac:dyDescent="0.3">
      <c r="A49">
        <v>255</v>
      </c>
      <c r="B49" t="s">
        <v>5902</v>
      </c>
      <c r="C49" t="s">
        <v>5257</v>
      </c>
      <c r="D49" t="s">
        <v>5258</v>
      </c>
      <c r="E49" t="s">
        <v>5259</v>
      </c>
    </row>
    <row r="50" spans="1:5" x14ac:dyDescent="0.3">
      <c r="A50">
        <v>256</v>
      </c>
      <c r="B50" t="s">
        <v>5903</v>
      </c>
      <c r="C50" t="s">
        <v>5260</v>
      </c>
      <c r="D50" t="s">
        <v>5261</v>
      </c>
      <c r="E50" t="s">
        <v>5262</v>
      </c>
    </row>
    <row r="51" spans="1:5" x14ac:dyDescent="0.3">
      <c r="A51">
        <v>258</v>
      </c>
      <c r="B51" t="s">
        <v>5904</v>
      </c>
      <c r="C51" t="s">
        <v>5263</v>
      </c>
      <c r="D51" t="s">
        <v>5264</v>
      </c>
      <c r="E51" t="s">
        <v>5265</v>
      </c>
    </row>
    <row r="52" spans="1:5" x14ac:dyDescent="0.3">
      <c r="A52">
        <v>260</v>
      </c>
      <c r="B52" t="b">
        <v>0</v>
      </c>
      <c r="C52" t="s">
        <v>5266</v>
      </c>
      <c r="D52" t="s">
        <v>5267</v>
      </c>
      <c r="E52" t="s">
        <v>5268</v>
      </c>
    </row>
    <row r="53" spans="1:5" x14ac:dyDescent="0.3">
      <c r="A53">
        <v>3580</v>
      </c>
      <c r="B53" t="s">
        <v>5905</v>
      </c>
      <c r="C53" t="s">
        <v>5269</v>
      </c>
      <c r="D53" t="s">
        <v>5270</v>
      </c>
      <c r="E53" t="s">
        <v>5271</v>
      </c>
    </row>
    <row r="54" spans="1:5" x14ac:dyDescent="0.3">
      <c r="A54">
        <v>3661</v>
      </c>
      <c r="B54" t="s">
        <v>5906</v>
      </c>
      <c r="C54" t="s">
        <v>5272</v>
      </c>
      <c r="D54" t="s">
        <v>5273</v>
      </c>
      <c r="E54" t="s">
        <v>5149</v>
      </c>
    </row>
    <row r="55" spans="1:5" x14ac:dyDescent="0.3">
      <c r="A55">
        <v>3600</v>
      </c>
      <c r="B55" t="s">
        <v>5907</v>
      </c>
      <c r="C55" t="s">
        <v>5274</v>
      </c>
      <c r="D55" t="s">
        <v>5275</v>
      </c>
      <c r="E55" t="s">
        <v>5276</v>
      </c>
    </row>
    <row r="56" spans="1:5" x14ac:dyDescent="0.3">
      <c r="A56">
        <v>3741</v>
      </c>
      <c r="B56" t="s">
        <v>5908</v>
      </c>
      <c r="C56" t="s">
        <v>5277</v>
      </c>
      <c r="D56" t="s">
        <v>5278</v>
      </c>
      <c r="E56" t="s">
        <v>5279</v>
      </c>
    </row>
    <row r="57" spans="1:5" x14ac:dyDescent="0.3">
      <c r="A57">
        <v>3641</v>
      </c>
      <c r="B57" t="s">
        <v>5909</v>
      </c>
      <c r="C57" t="s">
        <v>5280</v>
      </c>
      <c r="D57" t="s">
        <v>5281</v>
      </c>
      <c r="E57" t="s">
        <v>5181</v>
      </c>
    </row>
    <row r="58" spans="1:5" x14ac:dyDescent="0.3">
      <c r="A58">
        <v>3761</v>
      </c>
      <c r="B58" t="s">
        <v>5910</v>
      </c>
      <c r="C58" t="s">
        <v>5282</v>
      </c>
      <c r="D58" t="s">
        <v>5283</v>
      </c>
      <c r="E58" t="s">
        <v>5284</v>
      </c>
    </row>
    <row r="59" spans="1:5" x14ac:dyDescent="0.3">
      <c r="A59">
        <v>2060</v>
      </c>
      <c r="B59" t="s">
        <v>5911</v>
      </c>
      <c r="C59" t="s">
        <v>5285</v>
      </c>
      <c r="D59" t="s">
        <v>5286</v>
      </c>
      <c r="E59" t="s">
        <v>5287</v>
      </c>
    </row>
    <row r="60" spans="1:5" x14ac:dyDescent="0.3">
      <c r="A60">
        <v>2080</v>
      </c>
      <c r="B60" t="s">
        <v>5912</v>
      </c>
      <c r="C60" t="s">
        <v>5288</v>
      </c>
      <c r="D60" t="s">
        <v>5289</v>
      </c>
      <c r="E60" t="s">
        <v>5290</v>
      </c>
    </row>
    <row r="61" spans="1:5" x14ac:dyDescent="0.3">
      <c r="A61">
        <v>2100</v>
      </c>
      <c r="B61" t="s">
        <v>5899</v>
      </c>
      <c r="C61" t="s">
        <v>5291</v>
      </c>
      <c r="D61" t="s">
        <v>5292</v>
      </c>
      <c r="E61" t="s">
        <v>5293</v>
      </c>
    </row>
    <row r="62" spans="1:5" x14ac:dyDescent="0.3">
      <c r="A62">
        <v>2120</v>
      </c>
      <c r="B62" t="s">
        <v>5913</v>
      </c>
      <c r="C62" t="s">
        <v>5294</v>
      </c>
      <c r="D62" t="s">
        <v>5295</v>
      </c>
      <c r="E62" t="s">
        <v>5296</v>
      </c>
    </row>
    <row r="63" spans="1:5" x14ac:dyDescent="0.3">
      <c r="A63">
        <v>2140</v>
      </c>
      <c r="C63">
        <v>-2140</v>
      </c>
      <c r="E63" t="s">
        <v>5297</v>
      </c>
    </row>
    <row r="64" spans="1:5" x14ac:dyDescent="0.3">
      <c r="A64">
        <v>2160</v>
      </c>
      <c r="B64" t="s">
        <v>5914</v>
      </c>
      <c r="C64" t="s">
        <v>5298</v>
      </c>
      <c r="D64" t="s">
        <v>5299</v>
      </c>
      <c r="E64" t="s">
        <v>5300</v>
      </c>
    </row>
    <row r="65" spans="1:5" x14ac:dyDescent="0.3">
      <c r="A65">
        <v>2161</v>
      </c>
      <c r="C65">
        <v>-2161</v>
      </c>
      <c r="E65" t="s">
        <v>5300</v>
      </c>
    </row>
    <row r="66" spans="1:5" x14ac:dyDescent="0.3">
      <c r="A66">
        <v>2162</v>
      </c>
      <c r="C66">
        <v>-2162</v>
      </c>
      <c r="E66">
        <v>333333</v>
      </c>
    </row>
    <row r="67" spans="1:5" x14ac:dyDescent="0.3">
      <c r="A67">
        <v>2180</v>
      </c>
      <c r="C67">
        <v>-2180</v>
      </c>
      <c r="E67" t="s">
        <v>5301</v>
      </c>
    </row>
    <row r="68" spans="1:5" x14ac:dyDescent="0.3">
      <c r="A68">
        <v>2200</v>
      </c>
      <c r="B68" t="s">
        <v>5915</v>
      </c>
      <c r="C68" t="s">
        <v>5302</v>
      </c>
      <c r="D68" t="s">
        <v>5303</v>
      </c>
      <c r="E68" t="s">
        <v>5304</v>
      </c>
    </row>
    <row r="69" spans="1:5" x14ac:dyDescent="0.3">
      <c r="A69">
        <v>2201</v>
      </c>
      <c r="B69" t="s">
        <v>5916</v>
      </c>
      <c r="C69" t="s">
        <v>5305</v>
      </c>
      <c r="D69" t="s">
        <v>5306</v>
      </c>
      <c r="E69" t="s">
        <v>5304</v>
      </c>
    </row>
    <row r="70" spans="1:5" x14ac:dyDescent="0.3">
      <c r="A70">
        <v>2202</v>
      </c>
      <c r="B70" t="s">
        <v>5917</v>
      </c>
      <c r="C70" t="s">
        <v>5307</v>
      </c>
      <c r="D70" t="s">
        <v>5308</v>
      </c>
      <c r="E70" t="s">
        <v>5309</v>
      </c>
    </row>
    <row r="71" spans="1:5" x14ac:dyDescent="0.3">
      <c r="A71">
        <v>2220</v>
      </c>
      <c r="B71" t="s">
        <v>5918</v>
      </c>
      <c r="C71" t="s">
        <v>5310</v>
      </c>
      <c r="D71" t="s">
        <v>5311</v>
      </c>
      <c r="E71" t="s">
        <v>5309</v>
      </c>
    </row>
    <row r="72" spans="1:5" x14ac:dyDescent="0.3">
      <c r="A72">
        <v>2240</v>
      </c>
      <c r="B72" t="s">
        <v>5919</v>
      </c>
      <c r="C72" t="s">
        <v>5312</v>
      </c>
      <c r="D72" t="s">
        <v>5313</v>
      </c>
      <c r="E72" t="s">
        <v>5314</v>
      </c>
    </row>
    <row r="73" spans="1:5" x14ac:dyDescent="0.3">
      <c r="A73">
        <v>2260</v>
      </c>
      <c r="C73">
        <v>-2260</v>
      </c>
      <c r="E73" t="s">
        <v>5315</v>
      </c>
    </row>
    <row r="74" spans="1:5" x14ac:dyDescent="0.3">
      <c r="A74">
        <v>2261</v>
      </c>
      <c r="C74">
        <v>-2261</v>
      </c>
      <c r="E74" t="s">
        <v>5316</v>
      </c>
    </row>
    <row r="75" spans="1:5" x14ac:dyDescent="0.3">
      <c r="A75">
        <v>2262</v>
      </c>
      <c r="C75">
        <v>-2262</v>
      </c>
      <c r="E75" t="s">
        <v>5317</v>
      </c>
    </row>
    <row r="76" spans="1:5" x14ac:dyDescent="0.3">
      <c r="A76">
        <v>2263</v>
      </c>
      <c r="C76">
        <v>-2263</v>
      </c>
      <c r="E76" t="s">
        <v>5318</v>
      </c>
    </row>
    <row r="77" spans="1:5" x14ac:dyDescent="0.3">
      <c r="A77">
        <v>2264</v>
      </c>
      <c r="C77">
        <v>-2264</v>
      </c>
      <c r="E77" t="s">
        <v>5315</v>
      </c>
    </row>
    <row r="78" spans="1:5" x14ac:dyDescent="0.3">
      <c r="A78">
        <v>2280</v>
      </c>
      <c r="B78" t="s">
        <v>5920</v>
      </c>
      <c r="C78" t="s">
        <v>5319</v>
      </c>
      <c r="D78" t="s">
        <v>5320</v>
      </c>
      <c r="E78" t="s">
        <v>5321</v>
      </c>
    </row>
    <row r="79" spans="1:5" x14ac:dyDescent="0.3">
      <c r="A79">
        <v>2300</v>
      </c>
      <c r="B79" t="s">
        <v>5921</v>
      </c>
      <c r="C79" t="s">
        <v>5322</v>
      </c>
      <c r="D79" t="s">
        <v>5323</v>
      </c>
      <c r="E79" t="s">
        <v>5324</v>
      </c>
    </row>
    <row r="80" spans="1:5" x14ac:dyDescent="0.3">
      <c r="A80">
        <v>2340</v>
      </c>
      <c r="C80">
        <v>-2340</v>
      </c>
      <c r="D80" t="s">
        <v>5325</v>
      </c>
      <c r="E80" t="s">
        <v>5326</v>
      </c>
    </row>
    <row r="81" spans="1:5" x14ac:dyDescent="0.3">
      <c r="A81">
        <v>2341</v>
      </c>
      <c r="B81" t="s">
        <v>5922</v>
      </c>
      <c r="C81" t="s">
        <v>5327</v>
      </c>
      <c r="D81" t="s">
        <v>5325</v>
      </c>
      <c r="E81" t="s">
        <v>5328</v>
      </c>
    </row>
    <row r="82" spans="1:5" x14ac:dyDescent="0.3">
      <c r="A82">
        <v>2360</v>
      </c>
      <c r="B82" t="s">
        <v>5923</v>
      </c>
      <c r="C82" t="s">
        <v>5329</v>
      </c>
      <c r="D82" t="s">
        <v>5330</v>
      </c>
      <c r="E82" t="s">
        <v>5331</v>
      </c>
    </row>
    <row r="83" spans="1:5" x14ac:dyDescent="0.3">
      <c r="A83">
        <v>2380</v>
      </c>
      <c r="B83" t="s">
        <v>5924</v>
      </c>
      <c r="C83" t="s">
        <v>5332</v>
      </c>
      <c r="D83" t="s">
        <v>5333</v>
      </c>
      <c r="E83" t="s">
        <v>5334</v>
      </c>
    </row>
    <row r="84" spans="1:5" x14ac:dyDescent="0.3">
      <c r="A84">
        <v>2400</v>
      </c>
      <c r="B84" t="s">
        <v>5925</v>
      </c>
      <c r="C84" t="s">
        <v>5335</v>
      </c>
      <c r="E84" s="14">
        <v>6.01</v>
      </c>
    </row>
    <row r="85" spans="1:5" x14ac:dyDescent="0.3">
      <c r="A85">
        <v>2420</v>
      </c>
      <c r="B85" t="s">
        <v>5926</v>
      </c>
      <c r="C85" t="s">
        <v>5336</v>
      </c>
      <c r="D85" t="s">
        <v>5337</v>
      </c>
      <c r="E85" t="s">
        <v>5338</v>
      </c>
    </row>
    <row r="86" spans="1:5" x14ac:dyDescent="0.3">
      <c r="A86">
        <v>2440</v>
      </c>
      <c r="C86">
        <v>-2440</v>
      </c>
      <c r="E86" t="s">
        <v>5339</v>
      </c>
    </row>
    <row r="87" spans="1:5" x14ac:dyDescent="0.3">
      <c r="A87">
        <v>2460</v>
      </c>
      <c r="B87" t="s">
        <v>5927</v>
      </c>
      <c r="C87" t="s">
        <v>5340</v>
      </c>
      <c r="D87" t="s">
        <v>5341</v>
      </c>
      <c r="E87" t="s">
        <v>5342</v>
      </c>
    </row>
    <row r="88" spans="1:5" x14ac:dyDescent="0.3">
      <c r="A88">
        <v>2461</v>
      </c>
      <c r="B88" t="s">
        <v>5928</v>
      </c>
      <c r="C88" t="s">
        <v>5343</v>
      </c>
      <c r="D88" t="s">
        <v>5344</v>
      </c>
      <c r="E88" t="s">
        <v>5345</v>
      </c>
    </row>
    <row r="89" spans="1:5" x14ac:dyDescent="0.3">
      <c r="A89">
        <v>2480</v>
      </c>
      <c r="B89" t="s">
        <v>5929</v>
      </c>
      <c r="C89" t="s">
        <v>5346</v>
      </c>
      <c r="D89" t="s">
        <v>5347</v>
      </c>
      <c r="E89" t="s">
        <v>5348</v>
      </c>
    </row>
    <row r="90" spans="1:5" x14ac:dyDescent="0.3">
      <c r="A90">
        <v>2540</v>
      </c>
      <c r="C90">
        <v>-2540</v>
      </c>
      <c r="E90" s="14">
        <v>4.0199999999999996</v>
      </c>
    </row>
    <row r="91" spans="1:5" x14ac:dyDescent="0.3">
      <c r="A91">
        <v>2580</v>
      </c>
      <c r="B91" t="s">
        <v>5930</v>
      </c>
      <c r="C91" t="s">
        <v>5349</v>
      </c>
      <c r="D91" t="s">
        <v>5350</v>
      </c>
      <c r="E91" t="s">
        <v>5351</v>
      </c>
    </row>
    <row r="92" spans="1:5" x14ac:dyDescent="0.3">
      <c r="A92">
        <v>2640</v>
      </c>
      <c r="B92" t="s">
        <v>5931</v>
      </c>
      <c r="C92" t="s">
        <v>5352</v>
      </c>
      <c r="D92" t="s">
        <v>5353</v>
      </c>
      <c r="E92" t="s">
        <v>5354</v>
      </c>
    </row>
    <row r="93" spans="1:5" x14ac:dyDescent="0.3">
      <c r="A93">
        <v>2660</v>
      </c>
      <c r="C93">
        <v>-2660</v>
      </c>
      <c r="E93" s="14">
        <v>4.03</v>
      </c>
    </row>
    <row r="94" spans="1:5" x14ac:dyDescent="0.3">
      <c r="A94">
        <v>2680</v>
      </c>
      <c r="B94" t="s">
        <v>5932</v>
      </c>
      <c r="C94" t="s">
        <v>5355</v>
      </c>
      <c r="D94" t="s">
        <v>5356</v>
      </c>
      <c r="E94" t="s">
        <v>5357</v>
      </c>
    </row>
    <row r="95" spans="1:5" x14ac:dyDescent="0.3">
      <c r="A95">
        <v>2720</v>
      </c>
      <c r="B95" t="s">
        <v>5933</v>
      </c>
      <c r="C95" t="s">
        <v>5358</v>
      </c>
      <c r="D95" t="s">
        <v>5359</v>
      </c>
      <c r="E95" t="s">
        <v>5354</v>
      </c>
    </row>
    <row r="96" spans="1:5" x14ac:dyDescent="0.3">
      <c r="A96">
        <v>2740</v>
      </c>
      <c r="B96" t="s">
        <v>5867</v>
      </c>
      <c r="C96" t="s">
        <v>5360</v>
      </c>
      <c r="E96" t="s">
        <v>5361</v>
      </c>
    </row>
    <row r="97" spans="1:5" x14ac:dyDescent="0.3">
      <c r="A97">
        <v>2760</v>
      </c>
      <c r="C97">
        <v>-2760</v>
      </c>
      <c r="E97" t="s">
        <v>5362</v>
      </c>
    </row>
    <row r="98" spans="1:5" x14ac:dyDescent="0.3">
      <c r="A98">
        <v>2780</v>
      </c>
      <c r="B98" t="s">
        <v>5934</v>
      </c>
      <c r="C98" t="s">
        <v>5363</v>
      </c>
      <c r="D98" t="s">
        <v>5364</v>
      </c>
      <c r="E98" t="s">
        <v>5365</v>
      </c>
    </row>
    <row r="99" spans="1:5" x14ac:dyDescent="0.3">
      <c r="A99">
        <v>2800</v>
      </c>
      <c r="B99" t="s">
        <v>5935</v>
      </c>
      <c r="C99" t="s">
        <v>5366</v>
      </c>
      <c r="D99" t="s">
        <v>5367</v>
      </c>
      <c r="E99" t="s">
        <v>5368</v>
      </c>
    </row>
    <row r="100" spans="1:5" x14ac:dyDescent="0.3">
      <c r="A100">
        <v>2820</v>
      </c>
      <c r="B100" t="s">
        <v>5936</v>
      </c>
      <c r="C100" t="s">
        <v>5369</v>
      </c>
      <c r="D100" t="s">
        <v>5370</v>
      </c>
      <c r="E100" t="s">
        <v>5371</v>
      </c>
    </row>
    <row r="101" spans="1:5" x14ac:dyDescent="0.3">
      <c r="A101">
        <v>2840</v>
      </c>
      <c r="B101" t="s">
        <v>5937</v>
      </c>
      <c r="C101" t="s">
        <v>5372</v>
      </c>
      <c r="D101" t="s">
        <v>5373</v>
      </c>
      <c r="E101" t="s">
        <v>5374</v>
      </c>
    </row>
    <row r="102" spans="1:5" x14ac:dyDescent="0.3">
      <c r="A102">
        <v>2860</v>
      </c>
      <c r="B102" t="s">
        <v>5938</v>
      </c>
      <c r="C102" t="s">
        <v>5375</v>
      </c>
      <c r="D102" t="s">
        <v>5376</v>
      </c>
      <c r="E102" t="s">
        <v>5377</v>
      </c>
    </row>
    <row r="103" spans="1:5" x14ac:dyDescent="0.3">
      <c r="A103">
        <v>2880</v>
      </c>
      <c r="B103" t="s">
        <v>5939</v>
      </c>
      <c r="C103" t="s">
        <v>5378</v>
      </c>
      <c r="D103" t="s">
        <v>5379</v>
      </c>
      <c r="E103" t="s">
        <v>5380</v>
      </c>
    </row>
    <row r="104" spans="1:5" x14ac:dyDescent="0.3">
      <c r="A104">
        <v>2900</v>
      </c>
      <c r="B104" t="s">
        <v>5940</v>
      </c>
      <c r="C104" t="s">
        <v>5381</v>
      </c>
      <c r="D104" t="s">
        <v>5382</v>
      </c>
      <c r="E104" t="s">
        <v>5241</v>
      </c>
    </row>
    <row r="105" spans="1:5" x14ac:dyDescent="0.3">
      <c r="A105">
        <v>2920</v>
      </c>
      <c r="B105" t="s">
        <v>5941</v>
      </c>
      <c r="C105" t="s">
        <v>5383</v>
      </c>
      <c r="D105" t="s">
        <v>5384</v>
      </c>
      <c r="E105" t="s">
        <v>5385</v>
      </c>
    </row>
    <row r="106" spans="1:5" x14ac:dyDescent="0.3">
      <c r="A106">
        <v>2940</v>
      </c>
      <c r="B106" t="s">
        <v>5942</v>
      </c>
      <c r="C106" t="s">
        <v>5386</v>
      </c>
      <c r="D106" t="s">
        <v>5387</v>
      </c>
      <c r="E106" t="s">
        <v>5388</v>
      </c>
    </row>
    <row r="107" spans="1:5" x14ac:dyDescent="0.3">
      <c r="A107">
        <v>2960</v>
      </c>
      <c r="B107" t="s">
        <v>5943</v>
      </c>
      <c r="C107" t="s">
        <v>5389</v>
      </c>
      <c r="D107" t="s">
        <v>5390</v>
      </c>
      <c r="E107" t="s">
        <v>5391</v>
      </c>
    </row>
    <row r="108" spans="1:5" x14ac:dyDescent="0.3">
      <c r="A108">
        <v>2980</v>
      </c>
      <c r="B108" t="s">
        <v>5944</v>
      </c>
      <c r="C108" t="s">
        <v>5392</v>
      </c>
      <c r="E108">
        <v>801</v>
      </c>
    </row>
    <row r="109" spans="1:5" x14ac:dyDescent="0.3">
      <c r="A109">
        <v>2981</v>
      </c>
      <c r="B109" t="s">
        <v>5944</v>
      </c>
      <c r="C109" t="s">
        <v>5393</v>
      </c>
      <c r="D109" t="s">
        <v>5394</v>
      </c>
      <c r="E109" t="s">
        <v>5290</v>
      </c>
    </row>
    <row r="110" spans="1:5" x14ac:dyDescent="0.3">
      <c r="A110">
        <v>3000</v>
      </c>
      <c r="B110" t="s">
        <v>5945</v>
      </c>
      <c r="C110" t="s">
        <v>5395</v>
      </c>
      <c r="D110" t="s">
        <v>5396</v>
      </c>
      <c r="E110" t="s">
        <v>5397</v>
      </c>
    </row>
    <row r="111" spans="1:5" x14ac:dyDescent="0.3">
      <c r="A111">
        <v>3020</v>
      </c>
      <c r="B111" t="s">
        <v>5946</v>
      </c>
      <c r="C111" t="s">
        <v>5398</v>
      </c>
      <c r="D111" t="s">
        <v>5399</v>
      </c>
      <c r="E111" t="s">
        <v>5400</v>
      </c>
    </row>
    <row r="112" spans="1:5" x14ac:dyDescent="0.3">
      <c r="A112">
        <v>3040</v>
      </c>
      <c r="B112" t="s">
        <v>5947</v>
      </c>
      <c r="C112" t="s">
        <v>5401</v>
      </c>
      <c r="D112" t="s">
        <v>5402</v>
      </c>
      <c r="E112" t="s">
        <v>5403</v>
      </c>
    </row>
    <row r="113" spans="1:5" x14ac:dyDescent="0.3">
      <c r="A113">
        <v>3060</v>
      </c>
      <c r="B113" t="s">
        <v>5948</v>
      </c>
      <c r="C113" t="s">
        <v>5404</v>
      </c>
      <c r="D113" t="s">
        <v>5405</v>
      </c>
      <c r="E113" t="s">
        <v>5186</v>
      </c>
    </row>
    <row r="114" spans="1:5" x14ac:dyDescent="0.3">
      <c r="A114">
        <v>3080</v>
      </c>
      <c r="B114" t="s">
        <v>5949</v>
      </c>
      <c r="C114" t="s">
        <v>5406</v>
      </c>
      <c r="E114" t="s">
        <v>5407</v>
      </c>
    </row>
    <row r="115" spans="1:5" x14ac:dyDescent="0.3">
      <c r="A115">
        <v>3081</v>
      </c>
      <c r="B115" t="s">
        <v>5950</v>
      </c>
      <c r="C115" t="s">
        <v>5408</v>
      </c>
      <c r="D115" t="s">
        <v>5409</v>
      </c>
      <c r="E115" t="s">
        <v>5410</v>
      </c>
    </row>
    <row r="116" spans="1:5" x14ac:dyDescent="0.3">
      <c r="A116">
        <v>3100</v>
      </c>
      <c r="B116" t="s">
        <v>5951</v>
      </c>
      <c r="C116" t="s">
        <v>5411</v>
      </c>
      <c r="D116" t="s">
        <v>5412</v>
      </c>
      <c r="E116" t="s">
        <v>5413</v>
      </c>
    </row>
    <row r="117" spans="1:5" x14ac:dyDescent="0.3">
      <c r="A117">
        <v>3120</v>
      </c>
      <c r="B117" t="s">
        <v>5952</v>
      </c>
      <c r="C117" t="s">
        <v>5414</v>
      </c>
      <c r="D117" t="s">
        <v>5415</v>
      </c>
      <c r="E117" t="s">
        <v>5416</v>
      </c>
    </row>
    <row r="118" spans="1:5" x14ac:dyDescent="0.3">
      <c r="A118">
        <v>3140</v>
      </c>
      <c r="B118" t="s">
        <v>5953</v>
      </c>
      <c r="C118" t="s">
        <v>5417</v>
      </c>
      <c r="D118" t="s">
        <v>5418</v>
      </c>
      <c r="E118" t="s">
        <v>5419</v>
      </c>
    </row>
    <row r="119" spans="1:5" ht="86.4" x14ac:dyDescent="0.3">
      <c r="A119">
        <v>3160</v>
      </c>
      <c r="B119" t="s">
        <v>5954</v>
      </c>
      <c r="C119" t="s">
        <v>5420</v>
      </c>
      <c r="D119" s="13" t="s">
        <v>5421</v>
      </c>
      <c r="E119" t="s">
        <v>5149</v>
      </c>
    </row>
    <row r="120" spans="1:5" x14ac:dyDescent="0.3">
      <c r="A120">
        <v>3161</v>
      </c>
      <c r="B120" t="s">
        <v>5954</v>
      </c>
      <c r="C120" t="s">
        <v>5422</v>
      </c>
      <c r="D120" t="s">
        <v>5423</v>
      </c>
      <c r="E120" t="s">
        <v>5149</v>
      </c>
    </row>
    <row r="121" spans="1:5" x14ac:dyDescent="0.3">
      <c r="A121">
        <v>3340</v>
      </c>
      <c r="B121" t="s">
        <v>5955</v>
      </c>
      <c r="C121" t="s">
        <v>5424</v>
      </c>
      <c r="D121" t="s">
        <v>5425</v>
      </c>
      <c r="E121" t="s">
        <v>5201</v>
      </c>
    </row>
    <row r="122" spans="1:5" x14ac:dyDescent="0.3">
      <c r="A122">
        <v>3361</v>
      </c>
      <c r="B122" t="s">
        <v>5956</v>
      </c>
      <c r="C122" t="s">
        <v>5426</v>
      </c>
      <c r="D122" t="s">
        <v>5427</v>
      </c>
      <c r="E122" t="s">
        <v>5428</v>
      </c>
    </row>
    <row r="123" spans="1:5" x14ac:dyDescent="0.3">
      <c r="A123">
        <v>3362</v>
      </c>
      <c r="B123" t="s">
        <v>5957</v>
      </c>
      <c r="C123" t="s">
        <v>5429</v>
      </c>
      <c r="D123" t="s">
        <v>5430</v>
      </c>
      <c r="E123" t="s">
        <v>5431</v>
      </c>
    </row>
    <row r="124" spans="1:5" x14ac:dyDescent="0.3">
      <c r="A124">
        <v>3400</v>
      </c>
      <c r="B124" t="s">
        <v>5958</v>
      </c>
      <c r="C124" t="s">
        <v>5432</v>
      </c>
      <c r="D124" t="s">
        <v>5433</v>
      </c>
      <c r="E124" t="s">
        <v>5338</v>
      </c>
    </row>
    <row r="125" spans="1:5" x14ac:dyDescent="0.3">
      <c r="A125">
        <v>3220</v>
      </c>
      <c r="B125" t="s">
        <v>5959</v>
      </c>
      <c r="C125" t="s">
        <v>5434</v>
      </c>
      <c r="D125" t="s">
        <v>5435</v>
      </c>
      <c r="E125" t="s">
        <v>5436</v>
      </c>
    </row>
    <row r="126" spans="1:5" x14ac:dyDescent="0.3">
      <c r="A126">
        <v>3500</v>
      </c>
      <c r="B126" t="s">
        <v>5960</v>
      </c>
      <c r="C126" t="s">
        <v>5437</v>
      </c>
      <c r="D126" t="s">
        <v>5438</v>
      </c>
      <c r="E126" t="s">
        <v>5439</v>
      </c>
    </row>
    <row r="127" spans="1:5" x14ac:dyDescent="0.3">
      <c r="A127">
        <v>3480</v>
      </c>
      <c r="B127" t="s">
        <v>5961</v>
      </c>
      <c r="C127" t="s">
        <v>5440</v>
      </c>
      <c r="D127" t="s">
        <v>5441</v>
      </c>
      <c r="E127" t="s">
        <v>5186</v>
      </c>
    </row>
    <row r="128" spans="1:5" x14ac:dyDescent="0.3">
      <c r="A128">
        <v>3200</v>
      </c>
      <c r="B128" t="s">
        <v>5962</v>
      </c>
      <c r="C128" t="s">
        <v>5442</v>
      </c>
      <c r="D128" t="s">
        <v>5443</v>
      </c>
      <c r="E128" t="s">
        <v>5388</v>
      </c>
    </row>
    <row r="129" spans="1:5" x14ac:dyDescent="0.3">
      <c r="A129">
        <v>3240</v>
      </c>
      <c r="B129" t="s">
        <v>5963</v>
      </c>
      <c r="C129" t="s">
        <v>5444</v>
      </c>
      <c r="D129" t="s">
        <v>5445</v>
      </c>
      <c r="E129" t="s">
        <v>5149</v>
      </c>
    </row>
    <row r="130" spans="1:5" x14ac:dyDescent="0.3">
      <c r="A130">
        <v>3380</v>
      </c>
      <c r="B130" t="s">
        <v>5964</v>
      </c>
      <c r="C130" t="s">
        <v>5446</v>
      </c>
      <c r="D130" t="s">
        <v>5447</v>
      </c>
      <c r="E130" t="s">
        <v>5448</v>
      </c>
    </row>
    <row r="131" spans="1:5" x14ac:dyDescent="0.3">
      <c r="A131">
        <v>3300</v>
      </c>
      <c r="B131" t="s">
        <v>5965</v>
      </c>
      <c r="C131" t="s">
        <v>5449</v>
      </c>
      <c r="D131" t="s">
        <v>5450</v>
      </c>
      <c r="E131" t="s">
        <v>5451</v>
      </c>
    </row>
    <row r="132" spans="1:5" x14ac:dyDescent="0.3">
      <c r="A132">
        <v>3420</v>
      </c>
      <c r="B132" t="s">
        <v>5966</v>
      </c>
      <c r="C132" t="s">
        <v>5452</v>
      </c>
      <c r="D132" t="s">
        <v>5453</v>
      </c>
      <c r="E132" t="s">
        <v>5290</v>
      </c>
    </row>
    <row r="133" spans="1:5" x14ac:dyDescent="0.3">
      <c r="A133">
        <v>3421</v>
      </c>
      <c r="B133" t="s">
        <v>5966</v>
      </c>
      <c r="C133" t="s">
        <v>5454</v>
      </c>
      <c r="D133" t="s">
        <v>5455</v>
      </c>
      <c r="E133" t="s">
        <v>5241</v>
      </c>
    </row>
    <row r="134" spans="1:5" x14ac:dyDescent="0.3">
      <c r="A134">
        <v>3422</v>
      </c>
      <c r="B134" t="s">
        <v>5967</v>
      </c>
      <c r="C134" t="s">
        <v>5456</v>
      </c>
      <c r="D134" t="s">
        <v>5457</v>
      </c>
      <c r="E134" t="s">
        <v>5181</v>
      </c>
    </row>
    <row r="135" spans="1:5" x14ac:dyDescent="0.3">
      <c r="A135">
        <v>3440</v>
      </c>
      <c r="B135" t="s">
        <v>5966</v>
      </c>
      <c r="C135" t="s">
        <v>5458</v>
      </c>
      <c r="D135" t="s">
        <v>5459</v>
      </c>
      <c r="E135" t="s">
        <v>5241</v>
      </c>
    </row>
    <row r="136" spans="1:5" x14ac:dyDescent="0.3">
      <c r="A136">
        <v>3520</v>
      </c>
      <c r="B136" t="s">
        <v>5968</v>
      </c>
      <c r="C136" t="s">
        <v>5460</v>
      </c>
      <c r="D136" t="s">
        <v>5461</v>
      </c>
      <c r="E136" t="s">
        <v>5462</v>
      </c>
    </row>
    <row r="137" spans="1:5" x14ac:dyDescent="0.3">
      <c r="A137">
        <v>3540</v>
      </c>
      <c r="B137" t="s">
        <v>5969</v>
      </c>
      <c r="C137" t="s">
        <v>5463</v>
      </c>
      <c r="D137" t="s">
        <v>5464</v>
      </c>
      <c r="E137" t="s">
        <v>5465</v>
      </c>
    </row>
    <row r="138" spans="1:5" x14ac:dyDescent="0.3">
      <c r="A138">
        <v>3460</v>
      </c>
      <c r="B138" t="s">
        <v>5970</v>
      </c>
      <c r="C138" t="s">
        <v>5466</v>
      </c>
      <c r="D138" t="s">
        <v>5467</v>
      </c>
      <c r="E138" t="s">
        <v>5186</v>
      </c>
    </row>
    <row r="139" spans="1:5" x14ac:dyDescent="0.3">
      <c r="A139">
        <v>3560</v>
      </c>
      <c r="B139" t="s">
        <v>5971</v>
      </c>
      <c r="C139" t="s">
        <v>5468</v>
      </c>
      <c r="D139" t="s">
        <v>5469</v>
      </c>
      <c r="E139" t="s">
        <v>5470</v>
      </c>
    </row>
    <row r="140" spans="1:5" x14ac:dyDescent="0.3">
      <c r="A140">
        <v>3260</v>
      </c>
      <c r="B140" t="s">
        <v>5972</v>
      </c>
      <c r="C140" t="s">
        <v>5471</v>
      </c>
      <c r="D140" t="s">
        <v>5472</v>
      </c>
      <c r="E140" t="s">
        <v>5473</v>
      </c>
    </row>
    <row r="141" spans="1:5" x14ac:dyDescent="0.3">
      <c r="A141">
        <v>3320</v>
      </c>
      <c r="B141" t="s">
        <v>5973</v>
      </c>
      <c r="C141" t="s">
        <v>5474</v>
      </c>
      <c r="D141" t="s">
        <v>5475</v>
      </c>
      <c r="E141" t="s">
        <v>5476</v>
      </c>
    </row>
    <row r="142" spans="1:5" x14ac:dyDescent="0.3">
      <c r="A142">
        <v>3180</v>
      </c>
      <c r="B142" t="s">
        <v>5974</v>
      </c>
      <c r="C142" t="s">
        <v>5477</v>
      </c>
      <c r="D142" t="s">
        <v>5478</v>
      </c>
      <c r="E142" t="s">
        <v>5186</v>
      </c>
    </row>
    <row r="143" spans="1:5" x14ac:dyDescent="0.3">
      <c r="A143">
        <v>3280</v>
      </c>
      <c r="B143" t="s">
        <v>5908</v>
      </c>
      <c r="C143" t="s">
        <v>5479</v>
      </c>
      <c r="D143" t="s">
        <v>5480</v>
      </c>
      <c r="E143" t="s">
        <v>5161</v>
      </c>
    </row>
    <row r="144" spans="1:5" x14ac:dyDescent="0.3">
      <c r="A144">
        <v>9</v>
      </c>
      <c r="B144" t="s">
        <v>5975</v>
      </c>
      <c r="C144" t="s">
        <v>5481</v>
      </c>
      <c r="D144" t="s">
        <v>5482</v>
      </c>
      <c r="E144" t="s">
        <v>5186</v>
      </c>
    </row>
    <row r="145" spans="1:5" x14ac:dyDescent="0.3">
      <c r="A145">
        <v>11</v>
      </c>
      <c r="B145" t="s">
        <v>5976</v>
      </c>
      <c r="C145" t="s">
        <v>5483</v>
      </c>
      <c r="D145" t="s">
        <v>5484</v>
      </c>
      <c r="E145" t="s">
        <v>5485</v>
      </c>
    </row>
    <row r="146" spans="1:5" x14ac:dyDescent="0.3">
      <c r="A146">
        <v>16</v>
      </c>
      <c r="B146" t="s">
        <v>5977</v>
      </c>
      <c r="C146" t="s">
        <v>5486</v>
      </c>
      <c r="D146" t="s">
        <v>5487</v>
      </c>
      <c r="E146" t="s">
        <v>5321</v>
      </c>
    </row>
    <row r="147" spans="1:5" x14ac:dyDescent="0.3">
      <c r="A147">
        <v>27</v>
      </c>
      <c r="B147" t="s">
        <v>5978</v>
      </c>
      <c r="C147" t="s">
        <v>5488</v>
      </c>
      <c r="D147" t="s">
        <v>5489</v>
      </c>
      <c r="E147" t="s">
        <v>5490</v>
      </c>
    </row>
    <row r="148" spans="1:5" x14ac:dyDescent="0.3">
      <c r="A148">
        <v>47</v>
      </c>
      <c r="B148" t="s">
        <v>5979</v>
      </c>
      <c r="C148" t="s">
        <v>5491</v>
      </c>
      <c r="D148" t="s">
        <v>5492</v>
      </c>
      <c r="E148" t="s">
        <v>5493</v>
      </c>
    </row>
    <row r="149" spans="1:5" x14ac:dyDescent="0.3">
      <c r="A149">
        <v>48</v>
      </c>
      <c r="B149" t="s">
        <v>5980</v>
      </c>
      <c r="C149" t="s">
        <v>5494</v>
      </c>
      <c r="D149" t="s">
        <v>5495</v>
      </c>
      <c r="E149" t="s">
        <v>5149</v>
      </c>
    </row>
    <row r="150" spans="1:5" x14ac:dyDescent="0.3">
      <c r="A150">
        <v>55</v>
      </c>
      <c r="B150" t="s">
        <v>5981</v>
      </c>
      <c r="C150" t="s">
        <v>5496</v>
      </c>
      <c r="D150" t="s">
        <v>5497</v>
      </c>
      <c r="E150" t="s">
        <v>5498</v>
      </c>
    </row>
    <row r="151" spans="1:5" x14ac:dyDescent="0.3">
      <c r="A151">
        <v>62</v>
      </c>
      <c r="B151" t="s">
        <v>5982</v>
      </c>
      <c r="C151" t="s">
        <v>5499</v>
      </c>
      <c r="D151" t="s">
        <v>5500</v>
      </c>
      <c r="E151" t="s">
        <v>5149</v>
      </c>
    </row>
    <row r="152" spans="1:5" x14ac:dyDescent="0.3">
      <c r="A152">
        <v>64</v>
      </c>
      <c r="B152" t="s">
        <v>5983</v>
      </c>
      <c r="C152" t="s">
        <v>5501</v>
      </c>
      <c r="D152" t="s">
        <v>5502</v>
      </c>
      <c r="E152" t="s">
        <v>5503</v>
      </c>
    </row>
    <row r="153" spans="1:5" x14ac:dyDescent="0.3">
      <c r="A153">
        <v>3875</v>
      </c>
      <c r="B153" t="s">
        <v>5984</v>
      </c>
      <c r="C153" t="s">
        <v>5504</v>
      </c>
      <c r="D153" t="s">
        <v>5505</v>
      </c>
      <c r="E153" t="s">
        <v>5201</v>
      </c>
    </row>
    <row r="154" spans="1:5" x14ac:dyDescent="0.3">
      <c r="A154">
        <v>3876</v>
      </c>
      <c r="B154" t="s">
        <v>5985</v>
      </c>
      <c r="C154" t="s">
        <v>5506</v>
      </c>
      <c r="D154" t="s">
        <v>5507</v>
      </c>
      <c r="E154" t="s">
        <v>5508</v>
      </c>
    </row>
    <row r="155" spans="1:5" x14ac:dyDescent="0.3">
      <c r="A155">
        <v>3877</v>
      </c>
      <c r="B155" t="s">
        <v>5986</v>
      </c>
      <c r="C155" t="s">
        <v>5509</v>
      </c>
      <c r="D155" t="s">
        <v>5510</v>
      </c>
      <c r="E155" t="s">
        <v>5511</v>
      </c>
    </row>
    <row r="156" spans="1:5" x14ac:dyDescent="0.3">
      <c r="A156">
        <v>3878</v>
      </c>
      <c r="B156" t="s">
        <v>5987</v>
      </c>
      <c r="C156" t="s">
        <v>5512</v>
      </c>
      <c r="D156" t="s">
        <v>5513</v>
      </c>
      <c r="E156" t="s">
        <v>5186</v>
      </c>
    </row>
    <row r="157" spans="1:5" x14ac:dyDescent="0.3">
      <c r="A157">
        <v>3879</v>
      </c>
      <c r="B157" t="s">
        <v>5988</v>
      </c>
      <c r="C157" t="s">
        <v>5514</v>
      </c>
      <c r="D157" t="s">
        <v>5515</v>
      </c>
      <c r="E157" t="s">
        <v>5227</v>
      </c>
    </row>
    <row r="158" spans="1:5" x14ac:dyDescent="0.3">
      <c r="A158">
        <v>3880</v>
      </c>
      <c r="B158" t="s">
        <v>5989</v>
      </c>
      <c r="C158" t="s">
        <v>5516</v>
      </c>
      <c r="D158" t="s">
        <v>5517</v>
      </c>
      <c r="E158" t="s">
        <v>5227</v>
      </c>
    </row>
    <row r="159" spans="1:5" x14ac:dyDescent="0.3">
      <c r="A159">
        <v>3862</v>
      </c>
      <c r="B159" t="s">
        <v>5990</v>
      </c>
      <c r="C159" t="s">
        <v>5518</v>
      </c>
      <c r="D159" t="s">
        <v>5519</v>
      </c>
      <c r="E159" t="s">
        <v>5520</v>
      </c>
    </row>
    <row r="160" spans="1:5" x14ac:dyDescent="0.3">
      <c r="A160">
        <v>3863</v>
      </c>
      <c r="B160" t="s">
        <v>5991</v>
      </c>
      <c r="C160" t="s">
        <v>5521</v>
      </c>
      <c r="D160" t="s">
        <v>5522</v>
      </c>
      <c r="E160" t="s">
        <v>5523</v>
      </c>
    </row>
    <row r="161" spans="1:5" x14ac:dyDescent="0.3">
      <c r="A161">
        <v>3821</v>
      </c>
      <c r="B161" t="s">
        <v>5992</v>
      </c>
      <c r="C161" t="s">
        <v>5524</v>
      </c>
      <c r="D161" t="s">
        <v>5525</v>
      </c>
      <c r="E161" t="s">
        <v>5526</v>
      </c>
    </row>
    <row r="162" spans="1:5" x14ac:dyDescent="0.3">
      <c r="A162">
        <v>3851</v>
      </c>
      <c r="B162" t="s">
        <v>5993</v>
      </c>
      <c r="C162" t="s">
        <v>5527</v>
      </c>
      <c r="D162" t="s">
        <v>5528</v>
      </c>
      <c r="E162" t="s">
        <v>5529</v>
      </c>
    </row>
    <row r="163" spans="1:5" x14ac:dyDescent="0.3">
      <c r="A163">
        <v>3852</v>
      </c>
      <c r="B163" t="s">
        <v>5994</v>
      </c>
      <c r="C163" t="s">
        <v>5530</v>
      </c>
      <c r="D163" t="s">
        <v>5531</v>
      </c>
      <c r="E163" t="s">
        <v>5532</v>
      </c>
    </row>
    <row r="164" spans="1:5" x14ac:dyDescent="0.3">
      <c r="A164">
        <v>3853</v>
      </c>
      <c r="B164" t="s">
        <v>5995</v>
      </c>
      <c r="C164" t="s">
        <v>5533</v>
      </c>
      <c r="D164" t="s">
        <v>5534</v>
      </c>
      <c r="E164" t="s">
        <v>5535</v>
      </c>
    </row>
    <row r="165" spans="1:5" x14ac:dyDescent="0.3">
      <c r="A165">
        <v>3854</v>
      </c>
      <c r="B165" t="s">
        <v>5996</v>
      </c>
      <c r="C165" t="s">
        <v>5536</v>
      </c>
      <c r="D165" t="s">
        <v>5537</v>
      </c>
      <c r="E165" t="s">
        <v>5538</v>
      </c>
    </row>
    <row r="166" spans="1:5" x14ac:dyDescent="0.3">
      <c r="A166">
        <v>3855</v>
      </c>
      <c r="B166" t="s">
        <v>5997</v>
      </c>
      <c r="C166" t="s">
        <v>5539</v>
      </c>
      <c r="D166" t="s">
        <v>5540</v>
      </c>
      <c r="E166" t="s">
        <v>5541</v>
      </c>
    </row>
    <row r="167" spans="1:5" x14ac:dyDescent="0.3">
      <c r="A167">
        <v>3856</v>
      </c>
      <c r="B167" t="s">
        <v>5998</v>
      </c>
      <c r="C167" t="s">
        <v>5542</v>
      </c>
      <c r="D167" t="s">
        <v>5543</v>
      </c>
      <c r="E167" t="s">
        <v>5544</v>
      </c>
    </row>
    <row r="168" spans="1:5" x14ac:dyDescent="0.3">
      <c r="A168">
        <v>3857</v>
      </c>
      <c r="B168" t="s">
        <v>5999</v>
      </c>
      <c r="C168" t="s">
        <v>5545</v>
      </c>
      <c r="D168" t="s">
        <v>5546</v>
      </c>
      <c r="E168" t="s">
        <v>5547</v>
      </c>
    </row>
    <row r="169" spans="1:5" x14ac:dyDescent="0.3">
      <c r="A169">
        <v>3858</v>
      </c>
      <c r="B169" t="s">
        <v>6000</v>
      </c>
      <c r="C169" t="s">
        <v>5548</v>
      </c>
      <c r="D169" t="s">
        <v>5549</v>
      </c>
      <c r="E169" t="s">
        <v>5550</v>
      </c>
    </row>
    <row r="170" spans="1:5" x14ac:dyDescent="0.3">
      <c r="A170">
        <v>3859</v>
      </c>
      <c r="B170" t="s">
        <v>6001</v>
      </c>
      <c r="C170" t="s">
        <v>5551</v>
      </c>
      <c r="D170" t="s">
        <v>5552</v>
      </c>
      <c r="E170" t="s">
        <v>5553</v>
      </c>
    </row>
    <row r="171" spans="1:5" x14ac:dyDescent="0.3">
      <c r="A171">
        <v>3845</v>
      </c>
      <c r="B171" t="s">
        <v>6002</v>
      </c>
      <c r="C171" t="s">
        <v>5554</v>
      </c>
      <c r="D171" t="s">
        <v>5555</v>
      </c>
      <c r="E171" t="s">
        <v>5556</v>
      </c>
    </row>
    <row r="172" spans="1:5" x14ac:dyDescent="0.3">
      <c r="A172">
        <v>3860</v>
      </c>
      <c r="B172" t="s">
        <v>6003</v>
      </c>
      <c r="C172" t="s">
        <v>5557</v>
      </c>
      <c r="D172" t="s">
        <v>5558</v>
      </c>
      <c r="E172" t="s">
        <v>5559</v>
      </c>
    </row>
    <row r="173" spans="1:5" x14ac:dyDescent="0.3">
      <c r="A173">
        <v>3861</v>
      </c>
      <c r="B173" t="s">
        <v>5931</v>
      </c>
      <c r="C173" t="s">
        <v>5560</v>
      </c>
      <c r="D173" t="s">
        <v>5561</v>
      </c>
      <c r="E173" t="s">
        <v>5562</v>
      </c>
    </row>
    <row r="174" spans="1:5" x14ac:dyDescent="0.3">
      <c r="A174">
        <v>3722</v>
      </c>
      <c r="B174" t="s">
        <v>6004</v>
      </c>
      <c r="C174" t="s">
        <v>5563</v>
      </c>
      <c r="D174" t="s">
        <v>5564</v>
      </c>
      <c r="E174" t="s">
        <v>5565</v>
      </c>
    </row>
    <row r="175" spans="1:5" x14ac:dyDescent="0.3">
      <c r="A175">
        <v>3723</v>
      </c>
      <c r="B175" t="s">
        <v>6005</v>
      </c>
      <c r="C175" t="s">
        <v>5566</v>
      </c>
      <c r="D175" t="s">
        <v>5567</v>
      </c>
      <c r="E175" t="s">
        <v>5565</v>
      </c>
    </row>
    <row r="176" spans="1:5" x14ac:dyDescent="0.3">
      <c r="A176">
        <v>3724</v>
      </c>
      <c r="B176" t="s">
        <v>6006</v>
      </c>
      <c r="C176" t="s">
        <v>5568</v>
      </c>
      <c r="D176" t="s">
        <v>5569</v>
      </c>
      <c r="E176" t="s">
        <v>5570</v>
      </c>
    </row>
    <row r="177" spans="1:5" x14ac:dyDescent="0.3">
      <c r="A177">
        <v>3725</v>
      </c>
      <c r="B177" t="s">
        <v>6007</v>
      </c>
      <c r="C177" t="s">
        <v>5571</v>
      </c>
      <c r="D177" t="s">
        <v>5572</v>
      </c>
      <c r="E177" t="s">
        <v>5573</v>
      </c>
    </row>
    <row r="178" spans="1:5" x14ac:dyDescent="0.3">
      <c r="A178">
        <v>3726</v>
      </c>
      <c r="B178" t="s">
        <v>6008</v>
      </c>
      <c r="C178" t="s">
        <v>5574</v>
      </c>
      <c r="D178" t="s">
        <v>5575</v>
      </c>
      <c r="E178" t="s">
        <v>5573</v>
      </c>
    </row>
    <row r="179" spans="1:5" x14ac:dyDescent="0.3">
      <c r="A179">
        <v>3881</v>
      </c>
      <c r="B179" t="s">
        <v>6009</v>
      </c>
      <c r="C179" t="s">
        <v>5576</v>
      </c>
      <c r="D179" t="s">
        <v>5577</v>
      </c>
      <c r="E179" t="s">
        <v>5578</v>
      </c>
    </row>
    <row r="180" spans="1:5" x14ac:dyDescent="0.3">
      <c r="A180">
        <v>3883</v>
      </c>
      <c r="B180" t="s">
        <v>6010</v>
      </c>
      <c r="C180" t="s">
        <v>5579</v>
      </c>
      <c r="D180" t="s">
        <v>5580</v>
      </c>
      <c r="E180" t="s">
        <v>5581</v>
      </c>
    </row>
    <row r="181" spans="1:5" x14ac:dyDescent="0.3">
      <c r="A181">
        <v>3882</v>
      </c>
      <c r="B181" t="s">
        <v>6011</v>
      </c>
      <c r="C181" t="s">
        <v>5582</v>
      </c>
      <c r="D181" t="s">
        <v>5583</v>
      </c>
      <c r="E181" t="s">
        <v>5584</v>
      </c>
    </row>
    <row r="182" spans="1:5" x14ac:dyDescent="0.3">
      <c r="A182">
        <v>3884</v>
      </c>
      <c r="B182" t="s">
        <v>6012</v>
      </c>
      <c r="C182" t="s">
        <v>5585</v>
      </c>
      <c r="D182" t="s">
        <v>5586</v>
      </c>
      <c r="E182" t="s">
        <v>5587</v>
      </c>
    </row>
    <row r="183" spans="1:5" x14ac:dyDescent="0.3">
      <c r="A183">
        <v>262</v>
      </c>
      <c r="B183" t="s">
        <v>6013</v>
      </c>
      <c r="C183" t="s">
        <v>5588</v>
      </c>
      <c r="D183" t="s">
        <v>5589</v>
      </c>
      <c r="E183" t="s">
        <v>5590</v>
      </c>
    </row>
    <row r="184" spans="1:5" x14ac:dyDescent="0.3">
      <c r="A184">
        <v>265</v>
      </c>
      <c r="B184" t="s">
        <v>6014</v>
      </c>
      <c r="C184" t="s">
        <v>5591</v>
      </c>
      <c r="D184" t="s">
        <v>5592</v>
      </c>
      <c r="E184" t="s">
        <v>5593</v>
      </c>
    </row>
    <row r="185" spans="1:5" x14ac:dyDescent="0.3">
      <c r="A185">
        <v>268</v>
      </c>
      <c r="B185" t="s">
        <v>6015</v>
      </c>
      <c r="C185" t="s">
        <v>5594</v>
      </c>
      <c r="D185" t="s">
        <v>5595</v>
      </c>
      <c r="E185" t="s">
        <v>5596</v>
      </c>
    </row>
    <row r="186" spans="1:5" x14ac:dyDescent="0.3">
      <c r="A186">
        <v>274</v>
      </c>
      <c r="B186" t="s">
        <v>5888</v>
      </c>
      <c r="C186" t="s">
        <v>5597</v>
      </c>
      <c r="D186" t="s">
        <v>5598</v>
      </c>
      <c r="E186" t="s">
        <v>5265</v>
      </c>
    </row>
    <row r="187" spans="1:5" x14ac:dyDescent="0.3">
      <c r="A187">
        <v>276</v>
      </c>
      <c r="B187" t="s">
        <v>6016</v>
      </c>
      <c r="C187" t="s">
        <v>5599</v>
      </c>
      <c r="D187" t="s">
        <v>5600</v>
      </c>
      <c r="E187" t="s">
        <v>5265</v>
      </c>
    </row>
    <row r="188" spans="1:5" x14ac:dyDescent="0.3">
      <c r="A188">
        <v>278</v>
      </c>
      <c r="B188" t="s">
        <v>6017</v>
      </c>
      <c r="C188" t="s">
        <v>5601</v>
      </c>
      <c r="D188" t="s">
        <v>5602</v>
      </c>
      <c r="E188" t="s">
        <v>5603</v>
      </c>
    </row>
    <row r="189" spans="1:5" x14ac:dyDescent="0.3">
      <c r="A189">
        <v>280</v>
      </c>
      <c r="B189" t="s">
        <v>6018</v>
      </c>
      <c r="C189" t="s">
        <v>5604</v>
      </c>
      <c r="D189" t="s">
        <v>5605</v>
      </c>
      <c r="E189" t="s">
        <v>5175</v>
      </c>
    </row>
    <row r="190" spans="1:5" x14ac:dyDescent="0.3">
      <c r="A190">
        <v>281</v>
      </c>
      <c r="B190" t="s">
        <v>6019</v>
      </c>
      <c r="C190" t="s">
        <v>5606</v>
      </c>
      <c r="D190" t="s">
        <v>5607</v>
      </c>
      <c r="E190" t="s">
        <v>5186</v>
      </c>
    </row>
    <row r="191" spans="1:5" x14ac:dyDescent="0.3">
      <c r="A191">
        <v>283</v>
      </c>
      <c r="B191" t="s">
        <v>6020</v>
      </c>
      <c r="C191" t="s">
        <v>5608</v>
      </c>
      <c r="D191" t="s">
        <v>5609</v>
      </c>
      <c r="E191" t="s">
        <v>5610</v>
      </c>
    </row>
    <row r="192" spans="1:5" x14ac:dyDescent="0.3">
      <c r="A192">
        <v>286</v>
      </c>
      <c r="B192" t="s">
        <v>6021</v>
      </c>
      <c r="C192" t="s">
        <v>5611</v>
      </c>
      <c r="D192" t="s">
        <v>5612</v>
      </c>
      <c r="E192" t="s">
        <v>5613</v>
      </c>
    </row>
    <row r="193" spans="1:5" x14ac:dyDescent="0.3">
      <c r="A193">
        <v>288</v>
      </c>
      <c r="B193" t="s">
        <v>6022</v>
      </c>
      <c r="C193" t="s">
        <v>5614</v>
      </c>
      <c r="D193" t="s">
        <v>5615</v>
      </c>
      <c r="E193" t="s">
        <v>5616</v>
      </c>
    </row>
    <row r="194" spans="1:5" x14ac:dyDescent="0.3">
      <c r="A194">
        <v>289</v>
      </c>
      <c r="B194" t="s">
        <v>6023</v>
      </c>
      <c r="C194" t="s">
        <v>5617</v>
      </c>
      <c r="D194" t="s">
        <v>5618</v>
      </c>
      <c r="E194" t="s">
        <v>5619</v>
      </c>
    </row>
    <row r="195" spans="1:5" x14ac:dyDescent="0.3">
      <c r="A195">
        <v>290</v>
      </c>
      <c r="B195" t="s">
        <v>6024</v>
      </c>
      <c r="C195" t="s">
        <v>5620</v>
      </c>
      <c r="D195" t="s">
        <v>5621</v>
      </c>
      <c r="E195" t="s">
        <v>5622</v>
      </c>
    </row>
    <row r="196" spans="1:5" x14ac:dyDescent="0.3">
      <c r="A196">
        <v>292</v>
      </c>
      <c r="B196" t="s">
        <v>6014</v>
      </c>
      <c r="C196" t="s">
        <v>5623</v>
      </c>
      <c r="D196" t="s">
        <v>5624</v>
      </c>
      <c r="E196" t="s">
        <v>5625</v>
      </c>
    </row>
    <row r="197" spans="1:5" x14ac:dyDescent="0.3">
      <c r="A197">
        <v>293</v>
      </c>
      <c r="B197" t="s">
        <v>6025</v>
      </c>
      <c r="C197" t="s">
        <v>5626</v>
      </c>
      <c r="D197" t="s">
        <v>5627</v>
      </c>
      <c r="E197" t="s">
        <v>5186</v>
      </c>
    </row>
    <row r="198" spans="1:5" x14ac:dyDescent="0.3">
      <c r="A198">
        <v>295</v>
      </c>
      <c r="B198" t="s">
        <v>6026</v>
      </c>
      <c r="C198" t="s">
        <v>5628</v>
      </c>
      <c r="D198" t="s">
        <v>5629</v>
      </c>
      <c r="E198" t="s">
        <v>5186</v>
      </c>
    </row>
    <row r="199" spans="1:5" x14ac:dyDescent="0.3">
      <c r="A199">
        <v>297</v>
      </c>
      <c r="B199" t="s">
        <v>6027</v>
      </c>
      <c r="C199" t="s">
        <v>5630</v>
      </c>
      <c r="D199" t="s">
        <v>5631</v>
      </c>
      <c r="E199" t="s">
        <v>5186</v>
      </c>
    </row>
    <row r="200" spans="1:5" x14ac:dyDescent="0.3">
      <c r="A200">
        <v>299</v>
      </c>
      <c r="B200" t="s">
        <v>6028</v>
      </c>
      <c r="C200" t="s">
        <v>5632</v>
      </c>
      <c r="D200" t="s">
        <v>5633</v>
      </c>
      <c r="E200" t="s">
        <v>5634</v>
      </c>
    </row>
    <row r="201" spans="1:5" x14ac:dyDescent="0.3">
      <c r="A201">
        <v>300</v>
      </c>
      <c r="B201" t="s">
        <v>6029</v>
      </c>
      <c r="C201" t="s">
        <v>5635</v>
      </c>
      <c r="D201" t="s">
        <v>5636</v>
      </c>
      <c r="E201" t="s">
        <v>5637</v>
      </c>
    </row>
    <row r="202" spans="1:5" x14ac:dyDescent="0.3">
      <c r="A202">
        <v>302</v>
      </c>
      <c r="B202" t="s">
        <v>6030</v>
      </c>
      <c r="C202" t="s">
        <v>5638</v>
      </c>
      <c r="D202" t="s">
        <v>5639</v>
      </c>
      <c r="E202" t="s">
        <v>5640</v>
      </c>
    </row>
    <row r="203" spans="1:5" x14ac:dyDescent="0.3">
      <c r="A203">
        <v>304</v>
      </c>
      <c r="B203" t="s">
        <v>5863</v>
      </c>
      <c r="C203" t="s">
        <v>5641</v>
      </c>
      <c r="D203" t="s">
        <v>5642</v>
      </c>
      <c r="E203" t="s">
        <v>5643</v>
      </c>
    </row>
    <row r="204" spans="1:5" x14ac:dyDescent="0.3">
      <c r="A204">
        <v>306</v>
      </c>
      <c r="B204" t="s">
        <v>5886</v>
      </c>
      <c r="C204" t="s">
        <v>5644</v>
      </c>
      <c r="D204" t="s">
        <v>5645</v>
      </c>
      <c r="E204" t="s">
        <v>5149</v>
      </c>
    </row>
    <row r="205" spans="1:5" x14ac:dyDescent="0.3">
      <c r="A205">
        <v>308</v>
      </c>
      <c r="B205" t="s">
        <v>6031</v>
      </c>
      <c r="C205" t="s">
        <v>5646</v>
      </c>
      <c r="D205" t="s">
        <v>5647</v>
      </c>
      <c r="E205" t="s">
        <v>5276</v>
      </c>
    </row>
    <row r="206" spans="1:5" x14ac:dyDescent="0.3">
      <c r="A206">
        <v>309</v>
      </c>
      <c r="B206" t="s">
        <v>6032</v>
      </c>
      <c r="C206" t="s">
        <v>5648</v>
      </c>
      <c r="D206" t="s">
        <v>5649</v>
      </c>
      <c r="E206" t="s">
        <v>5650</v>
      </c>
    </row>
    <row r="207" spans="1:5" ht="72" x14ac:dyDescent="0.3">
      <c r="A207">
        <v>310</v>
      </c>
      <c r="B207" t="s">
        <v>5899</v>
      </c>
      <c r="C207" t="s">
        <v>5651</v>
      </c>
      <c r="D207" s="13" t="s">
        <v>5652</v>
      </c>
      <c r="E207" t="s">
        <v>5212</v>
      </c>
    </row>
    <row r="208" spans="1:5" x14ac:dyDescent="0.3">
      <c r="A208">
        <v>312</v>
      </c>
      <c r="B208" t="s">
        <v>5910</v>
      </c>
      <c r="C208" t="s">
        <v>5653</v>
      </c>
      <c r="D208" t="s">
        <v>5654</v>
      </c>
      <c r="E208" t="s">
        <v>5655</v>
      </c>
    </row>
    <row r="209" spans="1:5" x14ac:dyDescent="0.3">
      <c r="A209">
        <v>313</v>
      </c>
      <c r="B209" t="s">
        <v>6033</v>
      </c>
      <c r="C209" t="s">
        <v>5656</v>
      </c>
      <c r="D209" t="s">
        <v>5657</v>
      </c>
      <c r="E209" t="s">
        <v>5658</v>
      </c>
    </row>
    <row r="210" spans="1:5" x14ac:dyDescent="0.3">
      <c r="A210">
        <v>314</v>
      </c>
      <c r="B210" t="s">
        <v>5879</v>
      </c>
      <c r="C210" t="s">
        <v>5659</v>
      </c>
      <c r="D210" t="s">
        <v>5660</v>
      </c>
      <c r="E210" t="s">
        <v>5661</v>
      </c>
    </row>
    <row r="211" spans="1:5" x14ac:dyDescent="0.3">
      <c r="A211">
        <v>315</v>
      </c>
      <c r="B211" t="s">
        <v>6034</v>
      </c>
      <c r="C211" t="s">
        <v>5662</v>
      </c>
      <c r="D211" t="s">
        <v>5663</v>
      </c>
      <c r="E211" t="s">
        <v>5664</v>
      </c>
    </row>
    <row r="212" spans="1:5" x14ac:dyDescent="0.3">
      <c r="A212">
        <v>316</v>
      </c>
      <c r="B212" t="s">
        <v>6035</v>
      </c>
      <c r="C212" t="s">
        <v>5665</v>
      </c>
      <c r="D212" t="s">
        <v>5666</v>
      </c>
      <c r="E212" t="s">
        <v>5667</v>
      </c>
    </row>
    <row r="213" spans="1:5" x14ac:dyDescent="0.3">
      <c r="A213">
        <v>318</v>
      </c>
      <c r="B213" t="s">
        <v>6036</v>
      </c>
      <c r="C213" t="s">
        <v>5668</v>
      </c>
      <c r="D213" t="s">
        <v>5669</v>
      </c>
      <c r="E213" t="s">
        <v>5670</v>
      </c>
    </row>
    <row r="214" spans="1:5" x14ac:dyDescent="0.3">
      <c r="A214">
        <v>319</v>
      </c>
      <c r="B214" t="s">
        <v>6037</v>
      </c>
      <c r="C214" t="s">
        <v>5671</v>
      </c>
      <c r="D214" t="s">
        <v>5672</v>
      </c>
      <c r="E214" t="s">
        <v>5673</v>
      </c>
    </row>
    <row r="215" spans="1:5" ht="72" x14ac:dyDescent="0.3">
      <c r="A215">
        <v>320</v>
      </c>
      <c r="B215" t="s">
        <v>6038</v>
      </c>
      <c r="C215" t="s">
        <v>5674</v>
      </c>
      <c r="D215" s="13" t="s">
        <v>5675</v>
      </c>
      <c r="E215" t="s">
        <v>5676</v>
      </c>
    </row>
    <row r="216" spans="1:5" x14ac:dyDescent="0.3">
      <c r="A216">
        <v>321</v>
      </c>
      <c r="B216" t="s">
        <v>6039</v>
      </c>
      <c r="C216" t="s">
        <v>5677</v>
      </c>
      <c r="D216" t="s">
        <v>5678</v>
      </c>
      <c r="E216" t="s">
        <v>5679</v>
      </c>
    </row>
    <row r="217" spans="1:5" x14ac:dyDescent="0.3">
      <c r="A217">
        <v>324</v>
      </c>
      <c r="B217" t="s">
        <v>5972</v>
      </c>
      <c r="C217" t="s">
        <v>5680</v>
      </c>
      <c r="D217" t="s">
        <v>5261</v>
      </c>
      <c r="E217" t="s">
        <v>5262</v>
      </c>
    </row>
    <row r="218" spans="1:5" x14ac:dyDescent="0.3">
      <c r="A218">
        <v>325</v>
      </c>
      <c r="B218" t="s">
        <v>6040</v>
      </c>
      <c r="C218" t="s">
        <v>5681</v>
      </c>
      <c r="D218" t="s">
        <v>5682</v>
      </c>
      <c r="E218" t="s">
        <v>5683</v>
      </c>
    </row>
    <row r="219" spans="1:5" x14ac:dyDescent="0.3">
      <c r="A219">
        <v>327</v>
      </c>
      <c r="B219" t="s">
        <v>6041</v>
      </c>
      <c r="C219" t="s">
        <v>5684</v>
      </c>
      <c r="D219" t="s">
        <v>5685</v>
      </c>
      <c r="E219" t="s">
        <v>5683</v>
      </c>
    </row>
    <row r="220" spans="1:5" x14ac:dyDescent="0.3">
      <c r="A220">
        <v>328</v>
      </c>
      <c r="B220" t="s">
        <v>6042</v>
      </c>
      <c r="C220" t="s">
        <v>5686</v>
      </c>
      <c r="D220" t="s">
        <v>5687</v>
      </c>
      <c r="E220" t="s">
        <v>5688</v>
      </c>
    </row>
    <row r="221" spans="1:5" x14ac:dyDescent="0.3">
      <c r="A221">
        <v>329</v>
      </c>
      <c r="B221" t="s">
        <v>6043</v>
      </c>
      <c r="C221" t="s">
        <v>5689</v>
      </c>
      <c r="D221" t="s">
        <v>5690</v>
      </c>
      <c r="E221" t="s">
        <v>5224</v>
      </c>
    </row>
    <row r="222" spans="1:5" x14ac:dyDescent="0.3">
      <c r="A222">
        <v>330</v>
      </c>
      <c r="B222" t="s">
        <v>5976</v>
      </c>
      <c r="C222" t="s">
        <v>5691</v>
      </c>
      <c r="D222" t="s">
        <v>5692</v>
      </c>
      <c r="E222" t="s">
        <v>5693</v>
      </c>
    </row>
    <row r="223" spans="1:5" x14ac:dyDescent="0.3">
      <c r="A223">
        <v>331</v>
      </c>
      <c r="B223" t="s">
        <v>6044</v>
      </c>
      <c r="C223" t="s">
        <v>5694</v>
      </c>
      <c r="D223" t="s">
        <v>5695</v>
      </c>
      <c r="E223" t="s">
        <v>5235</v>
      </c>
    </row>
    <row r="224" spans="1:5" x14ac:dyDescent="0.3">
      <c r="A224">
        <v>332</v>
      </c>
      <c r="B224" t="s">
        <v>5879</v>
      </c>
      <c r="C224" t="s">
        <v>5696</v>
      </c>
      <c r="D224" t="s">
        <v>5660</v>
      </c>
      <c r="E224" t="s">
        <v>5697</v>
      </c>
    </row>
    <row r="225" spans="1:5" x14ac:dyDescent="0.3">
      <c r="A225">
        <v>333</v>
      </c>
      <c r="B225" t="s">
        <v>6038</v>
      </c>
      <c r="C225" t="s">
        <v>5698</v>
      </c>
      <c r="D225" t="s">
        <v>5699</v>
      </c>
      <c r="E225" t="s">
        <v>5700</v>
      </c>
    </row>
    <row r="226" spans="1:5" x14ac:dyDescent="0.3">
      <c r="A226">
        <v>335</v>
      </c>
      <c r="B226" t="s">
        <v>6039</v>
      </c>
      <c r="C226" t="s">
        <v>5701</v>
      </c>
      <c r="D226" t="s">
        <v>5702</v>
      </c>
      <c r="E226" t="s">
        <v>5703</v>
      </c>
    </row>
    <row r="227" spans="1:5" x14ac:dyDescent="0.3">
      <c r="A227">
        <v>336</v>
      </c>
      <c r="B227" t="s">
        <v>5903</v>
      </c>
      <c r="C227" t="s">
        <v>5704</v>
      </c>
      <c r="D227" t="s">
        <v>5705</v>
      </c>
      <c r="E227" t="s">
        <v>5581</v>
      </c>
    </row>
    <row r="228" spans="1:5" x14ac:dyDescent="0.3">
      <c r="A228">
        <v>337</v>
      </c>
      <c r="B228" t="s">
        <v>6045</v>
      </c>
      <c r="C228" t="s">
        <v>5706</v>
      </c>
      <c r="D228" t="s">
        <v>5707</v>
      </c>
      <c r="E228" t="s">
        <v>5181</v>
      </c>
    </row>
    <row r="229" spans="1:5" x14ac:dyDescent="0.3">
      <c r="A229">
        <v>339</v>
      </c>
      <c r="B229" t="s">
        <v>6046</v>
      </c>
      <c r="C229" t="s">
        <v>5708</v>
      </c>
      <c r="D229" t="s">
        <v>5709</v>
      </c>
      <c r="E229" t="s">
        <v>5490</v>
      </c>
    </row>
    <row r="230" spans="1:5" x14ac:dyDescent="0.3">
      <c r="A230">
        <v>341</v>
      </c>
      <c r="B230" t="s">
        <v>6047</v>
      </c>
      <c r="C230" t="s">
        <v>5710</v>
      </c>
      <c r="D230" t="s">
        <v>5711</v>
      </c>
      <c r="E230" t="s">
        <v>5161</v>
      </c>
    </row>
    <row r="231" spans="1:5" x14ac:dyDescent="0.3">
      <c r="A231">
        <v>342</v>
      </c>
      <c r="B231" t="s">
        <v>6048</v>
      </c>
      <c r="C231" t="s">
        <v>5712</v>
      </c>
      <c r="D231" t="s">
        <v>5564</v>
      </c>
      <c r="E231" t="s">
        <v>5146</v>
      </c>
    </row>
    <row r="232" spans="1:5" x14ac:dyDescent="0.3">
      <c r="A232">
        <v>343</v>
      </c>
      <c r="B232" t="s">
        <v>6049</v>
      </c>
      <c r="C232" t="s">
        <v>5713</v>
      </c>
      <c r="D232" t="s">
        <v>5714</v>
      </c>
      <c r="E232" t="s">
        <v>5146</v>
      </c>
    </row>
    <row r="233" spans="1:5" x14ac:dyDescent="0.3">
      <c r="A233">
        <v>344</v>
      </c>
      <c r="B233" t="s">
        <v>6050</v>
      </c>
      <c r="C233" t="s">
        <v>5715</v>
      </c>
      <c r="D233" t="s">
        <v>5716</v>
      </c>
      <c r="E233" t="s">
        <v>5717</v>
      </c>
    </row>
    <row r="234" spans="1:5" x14ac:dyDescent="0.3">
      <c r="A234">
        <v>346</v>
      </c>
      <c r="B234" t="s">
        <v>6051</v>
      </c>
      <c r="C234" t="s">
        <v>5718</v>
      </c>
      <c r="D234" t="s">
        <v>5719</v>
      </c>
      <c r="E234" t="s">
        <v>5720</v>
      </c>
    </row>
    <row r="235" spans="1:5" x14ac:dyDescent="0.3">
      <c r="A235">
        <v>469</v>
      </c>
      <c r="B235" t="s">
        <v>6052</v>
      </c>
      <c r="C235" t="s">
        <v>5721</v>
      </c>
      <c r="D235" t="s">
        <v>5722</v>
      </c>
      <c r="E235" t="s">
        <v>5667</v>
      </c>
    </row>
    <row r="236" spans="1:5" x14ac:dyDescent="0.3">
      <c r="A236">
        <v>471</v>
      </c>
      <c r="B236" t="s">
        <v>6053</v>
      </c>
      <c r="C236" t="s">
        <v>5723</v>
      </c>
      <c r="D236" t="s">
        <v>5724</v>
      </c>
      <c r="E236" t="s">
        <v>5725</v>
      </c>
    </row>
    <row r="237" spans="1:5" x14ac:dyDescent="0.3">
      <c r="A237">
        <v>472</v>
      </c>
      <c r="B237" t="s">
        <v>5972</v>
      </c>
      <c r="C237" t="s">
        <v>5726</v>
      </c>
      <c r="D237" t="s">
        <v>5727</v>
      </c>
      <c r="E237" t="s">
        <v>5728</v>
      </c>
    </row>
    <row r="238" spans="1:5" x14ac:dyDescent="0.3">
      <c r="A238">
        <v>473</v>
      </c>
      <c r="B238" t="s">
        <v>6054</v>
      </c>
      <c r="C238" t="s">
        <v>5729</v>
      </c>
      <c r="D238" t="s">
        <v>5730</v>
      </c>
      <c r="E238" t="s">
        <v>5731</v>
      </c>
    </row>
    <row r="239" spans="1:5" x14ac:dyDescent="0.3">
      <c r="A239">
        <v>474</v>
      </c>
      <c r="B239" t="s">
        <v>6055</v>
      </c>
      <c r="C239" t="s">
        <v>5732</v>
      </c>
      <c r="D239" t="s">
        <v>5733</v>
      </c>
      <c r="E239" t="s">
        <v>5734</v>
      </c>
    </row>
    <row r="240" spans="1:5" x14ac:dyDescent="0.3">
      <c r="A240">
        <v>475</v>
      </c>
      <c r="B240" t="s">
        <v>6055</v>
      </c>
      <c r="C240" t="s">
        <v>5735</v>
      </c>
      <c r="D240" t="s">
        <v>5736</v>
      </c>
      <c r="E240" t="s">
        <v>5737</v>
      </c>
    </row>
    <row r="241" spans="1:5" x14ac:dyDescent="0.3">
      <c r="A241">
        <v>476</v>
      </c>
      <c r="B241" t="s">
        <v>6056</v>
      </c>
      <c r="C241" t="s">
        <v>5738</v>
      </c>
      <c r="D241" t="s">
        <v>5739</v>
      </c>
      <c r="E241" t="s">
        <v>5740</v>
      </c>
    </row>
    <row r="242" spans="1:5" x14ac:dyDescent="0.3">
      <c r="A242">
        <v>477</v>
      </c>
      <c r="B242" t="s">
        <v>6057</v>
      </c>
      <c r="C242" t="s">
        <v>5741</v>
      </c>
      <c r="D242" t="s">
        <v>5742</v>
      </c>
      <c r="E242" t="s">
        <v>5448</v>
      </c>
    </row>
    <row r="243" spans="1:5" x14ac:dyDescent="0.3">
      <c r="A243">
        <v>478</v>
      </c>
      <c r="B243" t="s">
        <v>6058</v>
      </c>
      <c r="C243" t="s">
        <v>5743</v>
      </c>
      <c r="D243" t="s">
        <v>5744</v>
      </c>
      <c r="E243">
        <v>361</v>
      </c>
    </row>
    <row r="244" spans="1:5" x14ac:dyDescent="0.3">
      <c r="A244">
        <v>479</v>
      </c>
      <c r="B244" t="s">
        <v>6059</v>
      </c>
      <c r="C244" t="s">
        <v>5745</v>
      </c>
      <c r="D244" t="s">
        <v>5746</v>
      </c>
      <c r="E244" t="s">
        <v>5448</v>
      </c>
    </row>
    <row r="245" spans="1:5" x14ac:dyDescent="0.3">
      <c r="A245">
        <v>480</v>
      </c>
      <c r="B245" t="s">
        <v>6060</v>
      </c>
      <c r="C245" t="s">
        <v>5747</v>
      </c>
      <c r="D245" t="s">
        <v>5748</v>
      </c>
      <c r="E245" t="s">
        <v>5448</v>
      </c>
    </row>
    <row r="246" spans="1:5" x14ac:dyDescent="0.3">
      <c r="A246">
        <v>481</v>
      </c>
      <c r="B246" t="s">
        <v>6061</v>
      </c>
      <c r="C246" t="s">
        <v>5749</v>
      </c>
      <c r="D246" t="s">
        <v>5750</v>
      </c>
      <c r="E246" t="s">
        <v>5751</v>
      </c>
    </row>
    <row r="247" spans="1:5" x14ac:dyDescent="0.3">
      <c r="A247">
        <v>482</v>
      </c>
      <c r="B247" t="s">
        <v>6062</v>
      </c>
      <c r="C247" t="s">
        <v>5752</v>
      </c>
      <c r="D247" t="s">
        <v>5753</v>
      </c>
      <c r="E247" t="s">
        <v>5754</v>
      </c>
    </row>
    <row r="248" spans="1:5" x14ac:dyDescent="0.3">
      <c r="A248">
        <v>483</v>
      </c>
      <c r="B248" t="s">
        <v>6063</v>
      </c>
      <c r="C248" t="s">
        <v>5755</v>
      </c>
      <c r="D248" t="s">
        <v>5756</v>
      </c>
      <c r="E248" t="s">
        <v>5397</v>
      </c>
    </row>
    <row r="249" spans="1:5" x14ac:dyDescent="0.3">
      <c r="A249">
        <v>484</v>
      </c>
      <c r="B249" t="s">
        <v>6064</v>
      </c>
      <c r="C249" t="s">
        <v>5757</v>
      </c>
      <c r="D249" t="s">
        <v>5758</v>
      </c>
      <c r="E249" t="s">
        <v>5759</v>
      </c>
    </row>
    <row r="250" spans="1:5" x14ac:dyDescent="0.3">
      <c r="A250">
        <v>487</v>
      </c>
      <c r="B250" t="s">
        <v>6065</v>
      </c>
      <c r="C250" t="s">
        <v>5760</v>
      </c>
      <c r="D250" t="s">
        <v>5761</v>
      </c>
      <c r="E250" t="s">
        <v>5762</v>
      </c>
    </row>
    <row r="251" spans="1:5" x14ac:dyDescent="0.3">
      <c r="A251">
        <v>488</v>
      </c>
      <c r="B251" t="s">
        <v>6066</v>
      </c>
      <c r="C251" t="s">
        <v>5763</v>
      </c>
      <c r="D251" t="s">
        <v>5764</v>
      </c>
      <c r="E251" t="s">
        <v>5765</v>
      </c>
    </row>
    <row r="252" spans="1:5" x14ac:dyDescent="0.3">
      <c r="A252">
        <v>508</v>
      </c>
      <c r="B252" t="s">
        <v>6067</v>
      </c>
      <c r="C252" t="s">
        <v>5766</v>
      </c>
      <c r="D252" t="s">
        <v>5767</v>
      </c>
      <c r="E252" t="s">
        <v>5768</v>
      </c>
    </row>
    <row r="253" spans="1:5" x14ac:dyDescent="0.3">
      <c r="A253">
        <v>509</v>
      </c>
      <c r="B253" t="s">
        <v>6068</v>
      </c>
      <c r="C253" t="s">
        <v>5769</v>
      </c>
      <c r="D253" t="s">
        <v>5770</v>
      </c>
      <c r="E253" t="s">
        <v>5771</v>
      </c>
    </row>
    <row r="254" spans="1:5" x14ac:dyDescent="0.3">
      <c r="A254">
        <v>2000</v>
      </c>
      <c r="B254" t="s">
        <v>6069</v>
      </c>
      <c r="C254" t="s">
        <v>5772</v>
      </c>
      <c r="D254" t="s">
        <v>5773</v>
      </c>
      <c r="E254" t="s">
        <v>5774</v>
      </c>
    </row>
    <row r="255" spans="1:5" x14ac:dyDescent="0.3">
      <c r="A255">
        <v>2020</v>
      </c>
      <c r="B255" t="s">
        <v>6070</v>
      </c>
      <c r="C255" t="s">
        <v>5775</v>
      </c>
      <c r="D255" t="s">
        <v>5776</v>
      </c>
      <c r="E255" t="s">
        <v>5777</v>
      </c>
    </row>
    <row r="256" spans="1:5" x14ac:dyDescent="0.3">
      <c r="A256">
        <v>2040</v>
      </c>
      <c r="B256" t="s">
        <v>6071</v>
      </c>
      <c r="C256" t="s">
        <v>5778</v>
      </c>
      <c r="D256" t="s">
        <v>5779</v>
      </c>
      <c r="E256" t="s">
        <v>5780</v>
      </c>
    </row>
    <row r="257" spans="1:5" ht="86.4" x14ac:dyDescent="0.3">
      <c r="A257">
        <v>3601</v>
      </c>
      <c r="B257" t="s">
        <v>6072</v>
      </c>
      <c r="C257" t="s">
        <v>5781</v>
      </c>
      <c r="D257" s="13" t="s">
        <v>5782</v>
      </c>
      <c r="E257" t="s">
        <v>5783</v>
      </c>
    </row>
    <row r="258" spans="1:5" x14ac:dyDescent="0.3">
      <c r="A258">
        <v>3602</v>
      </c>
      <c r="B258" t="s">
        <v>6073</v>
      </c>
      <c r="C258" t="s">
        <v>5784</v>
      </c>
      <c r="D258" t="s">
        <v>5785</v>
      </c>
      <c r="E258" t="s">
        <v>5786</v>
      </c>
    </row>
    <row r="259" spans="1:5" x14ac:dyDescent="0.3">
      <c r="A259">
        <v>3603</v>
      </c>
      <c r="B259" t="s">
        <v>6074</v>
      </c>
      <c r="C259" t="s">
        <v>5787</v>
      </c>
      <c r="D259" t="s">
        <v>5788</v>
      </c>
      <c r="E259" t="s">
        <v>5789</v>
      </c>
    </row>
    <row r="260" spans="1:5" x14ac:dyDescent="0.3">
      <c r="A260">
        <v>3701</v>
      </c>
      <c r="B260" t="s">
        <v>6075</v>
      </c>
      <c r="C260" t="s">
        <v>5790</v>
      </c>
      <c r="D260" t="s">
        <v>5791</v>
      </c>
      <c r="E260" t="s">
        <v>5792</v>
      </c>
    </row>
    <row r="261" spans="1:5" x14ac:dyDescent="0.3">
      <c r="A261">
        <v>3621</v>
      </c>
      <c r="B261" t="s">
        <v>6076</v>
      </c>
      <c r="C261" t="s">
        <v>5793</v>
      </c>
      <c r="D261" t="s">
        <v>5794</v>
      </c>
      <c r="E261" t="s">
        <v>5795</v>
      </c>
    </row>
    <row r="262" spans="1:5" x14ac:dyDescent="0.3">
      <c r="A262">
        <v>3721</v>
      </c>
      <c r="B262" t="s">
        <v>6077</v>
      </c>
      <c r="C262" t="s">
        <v>5796</v>
      </c>
      <c r="D262" t="s">
        <v>5384</v>
      </c>
      <c r="E262" t="s">
        <v>5797</v>
      </c>
    </row>
    <row r="263" spans="1:5" x14ac:dyDescent="0.3">
      <c r="A263">
        <v>3801</v>
      </c>
      <c r="B263" t="s">
        <v>6078</v>
      </c>
      <c r="C263" t="s">
        <v>5798</v>
      </c>
      <c r="D263" t="s">
        <v>5799</v>
      </c>
      <c r="E263" t="s">
        <v>5800</v>
      </c>
    </row>
    <row r="264" spans="1:5" x14ac:dyDescent="0.3">
      <c r="A264">
        <v>3681</v>
      </c>
      <c r="B264" t="s">
        <v>6079</v>
      </c>
      <c r="C264" t="s">
        <v>5801</v>
      </c>
      <c r="D264" t="s">
        <v>5802</v>
      </c>
      <c r="E264" t="s">
        <v>5803</v>
      </c>
    </row>
    <row r="265" spans="1:5" x14ac:dyDescent="0.3">
      <c r="A265">
        <v>3781</v>
      </c>
      <c r="B265" t="s">
        <v>6080</v>
      </c>
      <c r="C265" t="s">
        <v>5804</v>
      </c>
      <c r="D265" t="s">
        <v>5805</v>
      </c>
      <c r="E265" t="s">
        <v>5806</v>
      </c>
    </row>
    <row r="266" spans="1:5" ht="129.6" x14ac:dyDescent="0.3">
      <c r="A266">
        <v>3782</v>
      </c>
      <c r="B266" t="s">
        <v>6081</v>
      </c>
      <c r="C266" t="s">
        <v>5807</v>
      </c>
      <c r="D266" s="13" t="s">
        <v>5808</v>
      </c>
      <c r="E266" t="s">
        <v>5809</v>
      </c>
    </row>
    <row r="267" spans="1:5" ht="72" x14ac:dyDescent="0.3">
      <c r="A267">
        <v>3841</v>
      </c>
      <c r="B267" t="s">
        <v>4674</v>
      </c>
      <c r="C267" t="s">
        <v>5810</v>
      </c>
      <c r="D267" s="13" t="s">
        <v>5811</v>
      </c>
      <c r="E267" t="s">
        <v>5812</v>
      </c>
    </row>
    <row r="268" spans="1:5" ht="57.6" x14ac:dyDescent="0.3">
      <c r="A268">
        <v>3842</v>
      </c>
      <c r="B268" t="s">
        <v>6082</v>
      </c>
      <c r="C268" t="s">
        <v>5813</v>
      </c>
      <c r="D268" s="13" t="s">
        <v>5814</v>
      </c>
      <c r="E268" t="s">
        <v>5815</v>
      </c>
    </row>
    <row r="269" spans="1:5" x14ac:dyDescent="0.3">
      <c r="A269">
        <v>3843</v>
      </c>
      <c r="B269" t="s">
        <v>6083</v>
      </c>
      <c r="C269" t="s">
        <v>5816</v>
      </c>
      <c r="D269" t="s">
        <v>5817</v>
      </c>
      <c r="E269" t="s">
        <v>5818</v>
      </c>
    </row>
    <row r="270" spans="1:5" x14ac:dyDescent="0.3">
      <c r="A270">
        <v>3844</v>
      </c>
      <c r="B270" t="s">
        <v>5932</v>
      </c>
      <c r="C270" t="s">
        <v>5819</v>
      </c>
      <c r="D270" t="s">
        <v>5820</v>
      </c>
      <c r="E270" t="s">
        <v>5821</v>
      </c>
    </row>
    <row r="271" spans="1:5" x14ac:dyDescent="0.3">
      <c r="A271">
        <v>3846</v>
      </c>
      <c r="B271" t="s">
        <v>6084</v>
      </c>
      <c r="C271" t="s">
        <v>5822</v>
      </c>
      <c r="D271" t="s">
        <v>5823</v>
      </c>
      <c r="E271" t="s">
        <v>5824</v>
      </c>
    </row>
    <row r="272" spans="1:5" x14ac:dyDescent="0.3">
      <c r="A272">
        <v>3847</v>
      </c>
      <c r="B272" t="s">
        <v>6085</v>
      </c>
      <c r="C272" t="s">
        <v>5825</v>
      </c>
      <c r="D272" t="s">
        <v>5826</v>
      </c>
      <c r="E272" t="s">
        <v>5490</v>
      </c>
    </row>
    <row r="273" spans="1:5" x14ac:dyDescent="0.3">
      <c r="A273">
        <v>3864</v>
      </c>
      <c r="B273" t="s">
        <v>6086</v>
      </c>
      <c r="C273" t="s">
        <v>5827</v>
      </c>
      <c r="D273" t="s">
        <v>5828</v>
      </c>
      <c r="E273" t="s">
        <v>5829</v>
      </c>
    </row>
    <row r="274" spans="1:5" x14ac:dyDescent="0.3">
      <c r="A274">
        <v>3848</v>
      </c>
      <c r="B274" t="s">
        <v>6087</v>
      </c>
      <c r="C274" t="s">
        <v>5830</v>
      </c>
      <c r="D274" t="s">
        <v>5831</v>
      </c>
      <c r="E274" t="s">
        <v>5832</v>
      </c>
    </row>
    <row r="275" spans="1:5" x14ac:dyDescent="0.3">
      <c r="A275">
        <v>3849</v>
      </c>
      <c r="B275" t="s">
        <v>6088</v>
      </c>
      <c r="C275" t="s">
        <v>5833</v>
      </c>
      <c r="D275" t="s">
        <v>5834</v>
      </c>
      <c r="E275" t="s">
        <v>5832</v>
      </c>
    </row>
    <row r="276" spans="1:5" x14ac:dyDescent="0.3">
      <c r="A276">
        <v>3850</v>
      </c>
      <c r="B276" t="s">
        <v>6089</v>
      </c>
      <c r="C276" t="s">
        <v>5835</v>
      </c>
      <c r="D276" t="s">
        <v>5836</v>
      </c>
      <c r="E276" t="s">
        <v>5832</v>
      </c>
    </row>
    <row r="277" spans="1:5" x14ac:dyDescent="0.3">
      <c r="A277">
        <v>3865</v>
      </c>
      <c r="B277" t="s">
        <v>6090</v>
      </c>
      <c r="C277" t="s">
        <v>5837</v>
      </c>
      <c r="D277" t="s">
        <v>5838</v>
      </c>
      <c r="E277" t="s">
        <v>5839</v>
      </c>
    </row>
    <row r="278" spans="1:5" x14ac:dyDescent="0.3">
      <c r="A278">
        <v>3866</v>
      </c>
      <c r="B278" t="s">
        <v>6091</v>
      </c>
      <c r="C278" t="s">
        <v>5840</v>
      </c>
      <c r="D278" t="s">
        <v>5841</v>
      </c>
      <c r="E278" t="s">
        <v>5131</v>
      </c>
    </row>
    <row r="279" spans="1:5" x14ac:dyDescent="0.3">
      <c r="A279">
        <v>3867</v>
      </c>
      <c r="B279" t="s">
        <v>6011</v>
      </c>
      <c r="C279" t="s">
        <v>5842</v>
      </c>
      <c r="D279" t="s">
        <v>5843</v>
      </c>
      <c r="E279" t="s">
        <v>5146</v>
      </c>
    </row>
    <row r="280" spans="1:5" x14ac:dyDescent="0.3">
      <c r="A280">
        <v>3868</v>
      </c>
      <c r="B280" t="s">
        <v>6092</v>
      </c>
      <c r="C280" t="s">
        <v>5844</v>
      </c>
      <c r="D280" t="s">
        <v>5845</v>
      </c>
      <c r="E280" t="s">
        <v>5146</v>
      </c>
    </row>
    <row r="281" spans="1:5" x14ac:dyDescent="0.3">
      <c r="A281">
        <v>3869</v>
      </c>
      <c r="B281" t="s">
        <v>6093</v>
      </c>
      <c r="C281" t="s">
        <v>5846</v>
      </c>
      <c r="D281" t="s">
        <v>5847</v>
      </c>
      <c r="E281" t="s">
        <v>5700</v>
      </c>
    </row>
    <row r="282" spans="1:5" x14ac:dyDescent="0.3">
      <c r="A282">
        <v>3870</v>
      </c>
      <c r="B282" t="s">
        <v>6094</v>
      </c>
      <c r="C282" t="s">
        <v>5848</v>
      </c>
      <c r="D282" t="s">
        <v>5849</v>
      </c>
      <c r="E282" t="s">
        <v>5728</v>
      </c>
    </row>
    <row r="283" spans="1:5" x14ac:dyDescent="0.3">
      <c r="A283">
        <v>3871</v>
      </c>
      <c r="B283" t="s">
        <v>6095</v>
      </c>
      <c r="C283" t="s">
        <v>5850</v>
      </c>
      <c r="D283" t="s">
        <v>5851</v>
      </c>
      <c r="E283" t="s">
        <v>5321</v>
      </c>
    </row>
    <row r="284" spans="1:5" x14ac:dyDescent="0.3">
      <c r="A284">
        <v>3872</v>
      </c>
      <c r="B284" t="s">
        <v>6096</v>
      </c>
      <c r="C284" t="s">
        <v>5852</v>
      </c>
      <c r="D284" t="s">
        <v>5853</v>
      </c>
      <c r="E284" t="s">
        <v>5161</v>
      </c>
    </row>
    <row r="285" spans="1:5" x14ac:dyDescent="0.3">
      <c r="A285">
        <v>3873</v>
      </c>
      <c r="B285" t="s">
        <v>6097</v>
      </c>
      <c r="C285" t="s">
        <v>5854</v>
      </c>
      <c r="D285" t="s">
        <v>5855</v>
      </c>
      <c r="E285" t="s">
        <v>5161</v>
      </c>
    </row>
    <row r="286" spans="1:5" x14ac:dyDescent="0.3">
      <c r="A286">
        <v>3874</v>
      </c>
      <c r="B286" t="s">
        <v>6098</v>
      </c>
      <c r="C286" t="s">
        <v>5856</v>
      </c>
      <c r="D286" t="s">
        <v>5857</v>
      </c>
      <c r="E286" t="s">
        <v>5140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6"/>
  <sheetViews>
    <sheetView workbookViewId="0">
      <selection sqref="A1:XFD1"/>
    </sheetView>
  </sheetViews>
  <sheetFormatPr defaultRowHeight="14.4" x14ac:dyDescent="0.3"/>
  <cols>
    <col min="2" max="3" width="19.5546875" customWidth="1"/>
    <col min="4" max="4" width="58.5546875" customWidth="1"/>
  </cols>
  <sheetData>
    <row r="1" spans="1:5" s="3" customFormat="1" x14ac:dyDescent="0.3">
      <c r="A1" s="3" t="s">
        <v>5122</v>
      </c>
      <c r="B1" s="3" t="s">
        <v>5123</v>
      </c>
      <c r="C1" s="3" t="s">
        <v>5123</v>
      </c>
      <c r="D1" s="3" t="s">
        <v>5124</v>
      </c>
      <c r="E1" s="3" t="s">
        <v>5125</v>
      </c>
    </row>
    <row r="2" spans="1:5" x14ac:dyDescent="0.3">
      <c r="A2">
        <v>71</v>
      </c>
      <c r="B2" t="s">
        <v>5858</v>
      </c>
      <c r="C2" t="s">
        <v>5126</v>
      </c>
      <c r="D2" t="s">
        <v>5127</v>
      </c>
      <c r="E2" t="s">
        <v>5128</v>
      </c>
    </row>
    <row r="3" spans="1:5" x14ac:dyDescent="0.3">
      <c r="A3">
        <v>72</v>
      </c>
      <c r="B3" t="s">
        <v>5859</v>
      </c>
      <c r="C3" t="s">
        <v>5129</v>
      </c>
      <c r="D3" t="s">
        <v>5130</v>
      </c>
      <c r="E3" t="s">
        <v>5131</v>
      </c>
    </row>
    <row r="4" spans="1:5" x14ac:dyDescent="0.3">
      <c r="A4">
        <v>73</v>
      </c>
      <c r="B4" t="s">
        <v>5860</v>
      </c>
      <c r="C4" t="s">
        <v>5132</v>
      </c>
      <c r="D4" t="s">
        <v>5133</v>
      </c>
      <c r="E4" t="s">
        <v>5134</v>
      </c>
    </row>
    <row r="5" spans="1:5" x14ac:dyDescent="0.3">
      <c r="A5">
        <v>74</v>
      </c>
      <c r="B5" t="s">
        <v>5861</v>
      </c>
      <c r="C5" t="s">
        <v>5135</v>
      </c>
      <c r="D5" t="s">
        <v>5136</v>
      </c>
      <c r="E5" t="s">
        <v>5137</v>
      </c>
    </row>
    <row r="6" spans="1:5" x14ac:dyDescent="0.3">
      <c r="A6">
        <v>75</v>
      </c>
      <c r="B6" t="s">
        <v>5862</v>
      </c>
      <c r="C6" t="s">
        <v>5138</v>
      </c>
      <c r="D6" t="s">
        <v>5139</v>
      </c>
      <c r="E6" t="s">
        <v>5140</v>
      </c>
    </row>
    <row r="7" spans="1:5" x14ac:dyDescent="0.3">
      <c r="A7">
        <v>78</v>
      </c>
      <c r="B7" t="s">
        <v>5863</v>
      </c>
      <c r="C7" t="s">
        <v>5141</v>
      </c>
      <c r="D7" t="s">
        <v>5142</v>
      </c>
      <c r="E7" t="s">
        <v>5143</v>
      </c>
    </row>
    <row r="8" spans="1:5" x14ac:dyDescent="0.3">
      <c r="A8">
        <v>82</v>
      </c>
      <c r="B8" t="s">
        <v>5864</v>
      </c>
      <c r="C8" t="s">
        <v>5144</v>
      </c>
      <c r="D8" t="s">
        <v>5145</v>
      </c>
      <c r="E8" t="s">
        <v>5146</v>
      </c>
    </row>
    <row r="9" spans="1:5" ht="22.5" customHeight="1" x14ac:dyDescent="0.3">
      <c r="A9">
        <v>83</v>
      </c>
      <c r="B9" t="s">
        <v>5865</v>
      </c>
      <c r="C9" t="s">
        <v>5147</v>
      </c>
      <c r="D9" s="13" t="s">
        <v>5148</v>
      </c>
      <c r="E9" t="s">
        <v>5149</v>
      </c>
    </row>
    <row r="10" spans="1:5" x14ac:dyDescent="0.3">
      <c r="A10">
        <v>84</v>
      </c>
      <c r="B10" t="s">
        <v>5866</v>
      </c>
      <c r="C10" t="s">
        <v>5150</v>
      </c>
      <c r="D10" t="s">
        <v>5151</v>
      </c>
      <c r="E10" t="s">
        <v>5152</v>
      </c>
    </row>
    <row r="11" spans="1:5" x14ac:dyDescent="0.3">
      <c r="A11">
        <v>115</v>
      </c>
      <c r="B11" t="s">
        <v>5867</v>
      </c>
      <c r="C11" t="s">
        <v>5153</v>
      </c>
      <c r="D11" t="s">
        <v>5154</v>
      </c>
      <c r="E11" t="s">
        <v>5155</v>
      </c>
    </row>
    <row r="12" spans="1:5" x14ac:dyDescent="0.3">
      <c r="A12">
        <v>117</v>
      </c>
      <c r="B12" t="s">
        <v>5868</v>
      </c>
      <c r="C12" t="s">
        <v>5156</v>
      </c>
      <c r="D12" t="s">
        <v>5157</v>
      </c>
      <c r="E12" t="s">
        <v>5158</v>
      </c>
    </row>
    <row r="13" spans="1:5" x14ac:dyDescent="0.3">
      <c r="A13">
        <v>118</v>
      </c>
      <c r="B13" t="s">
        <v>5869</v>
      </c>
      <c r="C13" t="s">
        <v>5159</v>
      </c>
      <c r="D13" t="s">
        <v>5160</v>
      </c>
      <c r="E13" t="s">
        <v>5161</v>
      </c>
    </row>
    <row r="14" spans="1:5" x14ac:dyDescent="0.3">
      <c r="A14">
        <v>122</v>
      </c>
      <c r="B14" t="s">
        <v>5870</v>
      </c>
      <c r="C14" t="s">
        <v>5162</v>
      </c>
      <c r="D14" t="s">
        <v>5163</v>
      </c>
      <c r="E14" t="s">
        <v>5164</v>
      </c>
    </row>
    <row r="15" spans="1:5" x14ac:dyDescent="0.3">
      <c r="A15">
        <v>123</v>
      </c>
      <c r="B15" t="s">
        <v>5871</v>
      </c>
      <c r="C15" t="s">
        <v>5165</v>
      </c>
      <c r="D15" t="s">
        <v>5166</v>
      </c>
      <c r="E15" t="s">
        <v>5167</v>
      </c>
    </row>
    <row r="16" spans="1:5" x14ac:dyDescent="0.3">
      <c r="A16">
        <v>126</v>
      </c>
      <c r="B16" t="s">
        <v>5872</v>
      </c>
      <c r="C16" t="s">
        <v>5168</v>
      </c>
      <c r="D16" t="s">
        <v>5169</v>
      </c>
      <c r="E16" t="s">
        <v>5170</v>
      </c>
    </row>
    <row r="17" spans="1:5" x14ac:dyDescent="0.3">
      <c r="A17">
        <v>152</v>
      </c>
      <c r="B17" t="s">
        <v>5873</v>
      </c>
      <c r="C17" t="s">
        <v>5171</v>
      </c>
      <c r="D17" t="s">
        <v>5172</v>
      </c>
      <c r="E17" t="s">
        <v>5149</v>
      </c>
    </row>
    <row r="18" spans="1:5" x14ac:dyDescent="0.3">
      <c r="A18">
        <v>154</v>
      </c>
      <c r="B18" t="s">
        <v>5874</v>
      </c>
      <c r="C18" t="s">
        <v>5173</v>
      </c>
      <c r="D18" t="s">
        <v>5174</v>
      </c>
      <c r="E18" t="s">
        <v>5175</v>
      </c>
    </row>
    <row r="19" spans="1:5" x14ac:dyDescent="0.3">
      <c r="A19">
        <v>156</v>
      </c>
      <c r="B19" t="s">
        <v>5875</v>
      </c>
      <c r="C19" t="s">
        <v>5176</v>
      </c>
      <c r="D19" t="s">
        <v>5177</v>
      </c>
      <c r="E19" t="s">
        <v>5178</v>
      </c>
    </row>
    <row r="20" spans="1:5" x14ac:dyDescent="0.3">
      <c r="A20">
        <v>157</v>
      </c>
      <c r="B20" t="s">
        <v>5876</v>
      </c>
      <c r="C20" t="s">
        <v>5179</v>
      </c>
      <c r="D20" t="s">
        <v>5180</v>
      </c>
      <c r="E20" t="s">
        <v>5181</v>
      </c>
    </row>
    <row r="21" spans="1:5" x14ac:dyDescent="0.3">
      <c r="A21">
        <v>160</v>
      </c>
      <c r="B21" t="s">
        <v>5877</v>
      </c>
      <c r="C21" t="s">
        <v>5182</v>
      </c>
      <c r="D21" t="s">
        <v>5183</v>
      </c>
      <c r="E21" t="s">
        <v>5181</v>
      </c>
    </row>
    <row r="22" spans="1:5" x14ac:dyDescent="0.3">
      <c r="A22">
        <v>170</v>
      </c>
      <c r="B22" t="s">
        <v>5878</v>
      </c>
      <c r="C22" t="s">
        <v>5184</v>
      </c>
      <c r="D22" t="s">
        <v>5185</v>
      </c>
      <c r="E22" t="s">
        <v>5186</v>
      </c>
    </row>
    <row r="23" spans="1:5" x14ac:dyDescent="0.3">
      <c r="A23">
        <v>171</v>
      </c>
      <c r="B23" t="s">
        <v>5879</v>
      </c>
      <c r="C23" t="s">
        <v>5187</v>
      </c>
      <c r="D23" t="s">
        <v>5188</v>
      </c>
      <c r="E23" t="s">
        <v>5189</v>
      </c>
    </row>
    <row r="24" spans="1:5" x14ac:dyDescent="0.3">
      <c r="A24">
        <v>173</v>
      </c>
      <c r="B24" t="s">
        <v>5880</v>
      </c>
      <c r="C24" t="s">
        <v>5190</v>
      </c>
      <c r="D24" t="s">
        <v>5191</v>
      </c>
      <c r="E24" t="s">
        <v>5192</v>
      </c>
    </row>
    <row r="25" spans="1:5" x14ac:dyDescent="0.3">
      <c r="A25">
        <v>175</v>
      </c>
      <c r="B25" t="s">
        <v>5881</v>
      </c>
      <c r="C25" t="s">
        <v>5193</v>
      </c>
      <c r="D25" t="s">
        <v>5194</v>
      </c>
      <c r="E25" t="s">
        <v>5195</v>
      </c>
    </row>
    <row r="26" spans="1:5" x14ac:dyDescent="0.3">
      <c r="A26">
        <v>178</v>
      </c>
      <c r="B26" t="s">
        <v>5882</v>
      </c>
      <c r="C26" t="s">
        <v>5196</v>
      </c>
      <c r="D26" t="s">
        <v>5197</v>
      </c>
      <c r="E26" t="s">
        <v>5198</v>
      </c>
    </row>
    <row r="27" spans="1:5" x14ac:dyDescent="0.3">
      <c r="A27">
        <v>179</v>
      </c>
      <c r="B27" t="s">
        <v>5883</v>
      </c>
      <c r="C27" t="s">
        <v>5199</v>
      </c>
      <c r="D27" t="s">
        <v>5200</v>
      </c>
      <c r="E27" t="s">
        <v>5201</v>
      </c>
    </row>
    <row r="28" spans="1:5" x14ac:dyDescent="0.3">
      <c r="A28">
        <v>181</v>
      </c>
      <c r="B28" t="s">
        <v>5884</v>
      </c>
      <c r="C28" t="s">
        <v>5202</v>
      </c>
      <c r="D28" t="s">
        <v>5203</v>
      </c>
      <c r="E28" t="s">
        <v>5149</v>
      </c>
    </row>
    <row r="29" spans="1:5" x14ac:dyDescent="0.3">
      <c r="A29">
        <v>185</v>
      </c>
      <c r="B29" t="s">
        <v>5885</v>
      </c>
      <c r="C29" t="s">
        <v>5204</v>
      </c>
      <c r="D29" t="s">
        <v>5205</v>
      </c>
      <c r="E29" t="s">
        <v>5206</v>
      </c>
    </row>
    <row r="30" spans="1:5" x14ac:dyDescent="0.3">
      <c r="A30">
        <v>186</v>
      </c>
      <c r="B30" t="s">
        <v>5886</v>
      </c>
      <c r="C30" t="s">
        <v>5207</v>
      </c>
      <c r="D30" t="s">
        <v>5142</v>
      </c>
      <c r="E30" t="s">
        <v>5143</v>
      </c>
    </row>
    <row r="31" spans="1:5" x14ac:dyDescent="0.3">
      <c r="A31">
        <v>188</v>
      </c>
      <c r="B31" t="s">
        <v>5874</v>
      </c>
      <c r="C31" t="s">
        <v>5208</v>
      </c>
      <c r="D31" t="s">
        <v>5209</v>
      </c>
      <c r="E31" t="s">
        <v>5131</v>
      </c>
    </row>
    <row r="32" spans="1:5" x14ac:dyDescent="0.3">
      <c r="A32">
        <v>189</v>
      </c>
      <c r="B32" t="s">
        <v>5874</v>
      </c>
      <c r="C32" t="s">
        <v>5210</v>
      </c>
      <c r="D32" t="s">
        <v>5211</v>
      </c>
      <c r="E32" t="s">
        <v>5212</v>
      </c>
    </row>
    <row r="33" spans="1:5" x14ac:dyDescent="0.3">
      <c r="A33">
        <v>197</v>
      </c>
      <c r="B33" t="s">
        <v>5887</v>
      </c>
      <c r="C33" t="s">
        <v>5213</v>
      </c>
      <c r="D33" t="s">
        <v>5214</v>
      </c>
      <c r="E33" t="s">
        <v>5215</v>
      </c>
    </row>
    <row r="34" spans="1:5" x14ac:dyDescent="0.3">
      <c r="A34">
        <v>198</v>
      </c>
      <c r="B34" t="s">
        <v>5888</v>
      </c>
      <c r="C34" t="s">
        <v>5216</v>
      </c>
      <c r="D34" t="s">
        <v>5217</v>
      </c>
      <c r="E34" t="s">
        <v>5218</v>
      </c>
    </row>
    <row r="35" spans="1:5" x14ac:dyDescent="0.3">
      <c r="A35">
        <v>199</v>
      </c>
      <c r="B35" t="s">
        <v>5889</v>
      </c>
      <c r="C35" t="s">
        <v>5219</v>
      </c>
      <c r="D35" t="s">
        <v>5220</v>
      </c>
      <c r="E35" t="s">
        <v>5221</v>
      </c>
    </row>
    <row r="36" spans="1:5" x14ac:dyDescent="0.3">
      <c r="A36">
        <v>218</v>
      </c>
      <c r="B36" t="s">
        <v>5890</v>
      </c>
      <c r="C36" t="s">
        <v>5222</v>
      </c>
      <c r="D36" t="s">
        <v>5223</v>
      </c>
      <c r="E36" t="s">
        <v>5224</v>
      </c>
    </row>
    <row r="37" spans="1:5" x14ac:dyDescent="0.3">
      <c r="A37">
        <v>223</v>
      </c>
      <c r="B37" t="b">
        <v>0</v>
      </c>
      <c r="C37" t="s">
        <v>5225</v>
      </c>
      <c r="D37" t="s">
        <v>5226</v>
      </c>
      <c r="E37" t="s">
        <v>5227</v>
      </c>
    </row>
    <row r="38" spans="1:5" x14ac:dyDescent="0.3">
      <c r="A38">
        <v>226</v>
      </c>
      <c r="B38" t="s">
        <v>5891</v>
      </c>
      <c r="C38" t="s">
        <v>5228</v>
      </c>
      <c r="D38" t="s">
        <v>5229</v>
      </c>
      <c r="E38" t="s">
        <v>5230</v>
      </c>
    </row>
    <row r="39" spans="1:5" x14ac:dyDescent="0.3">
      <c r="A39">
        <v>231</v>
      </c>
      <c r="B39" t="s">
        <v>5892</v>
      </c>
      <c r="C39" t="s">
        <v>5231</v>
      </c>
      <c r="D39" t="s">
        <v>5232</v>
      </c>
      <c r="E39" t="s">
        <v>5227</v>
      </c>
    </row>
    <row r="40" spans="1:5" x14ac:dyDescent="0.3">
      <c r="A40">
        <v>235</v>
      </c>
      <c r="B40" t="s">
        <v>5893</v>
      </c>
      <c r="C40" t="s">
        <v>5233</v>
      </c>
      <c r="D40" t="s">
        <v>5234</v>
      </c>
      <c r="E40" t="s">
        <v>5235</v>
      </c>
    </row>
    <row r="41" spans="1:5" x14ac:dyDescent="0.3">
      <c r="A41">
        <v>237</v>
      </c>
      <c r="B41" t="s">
        <v>5894</v>
      </c>
      <c r="C41" t="s">
        <v>5236</v>
      </c>
      <c r="D41" t="s">
        <v>5237</v>
      </c>
      <c r="E41" t="s">
        <v>5238</v>
      </c>
    </row>
    <row r="42" spans="1:5" x14ac:dyDescent="0.3">
      <c r="A42">
        <v>238</v>
      </c>
      <c r="B42" t="s">
        <v>5895</v>
      </c>
      <c r="C42" t="s">
        <v>5239</v>
      </c>
      <c r="D42" t="s">
        <v>5240</v>
      </c>
      <c r="E42" t="s">
        <v>5241</v>
      </c>
    </row>
    <row r="43" spans="1:5" x14ac:dyDescent="0.3">
      <c r="A43">
        <v>241</v>
      </c>
      <c r="B43" t="s">
        <v>5896</v>
      </c>
      <c r="C43" t="s">
        <v>5242</v>
      </c>
      <c r="D43" t="s">
        <v>5243</v>
      </c>
      <c r="E43" t="s">
        <v>5244</v>
      </c>
    </row>
    <row r="44" spans="1:5" x14ac:dyDescent="0.3">
      <c r="A44">
        <v>245</v>
      </c>
      <c r="B44" t="s">
        <v>5897</v>
      </c>
      <c r="C44" t="s">
        <v>5245</v>
      </c>
      <c r="D44" t="s">
        <v>5246</v>
      </c>
      <c r="E44" t="s">
        <v>5186</v>
      </c>
    </row>
    <row r="45" spans="1:5" x14ac:dyDescent="0.3">
      <c r="A45">
        <v>249</v>
      </c>
      <c r="B45" t="s">
        <v>5898</v>
      </c>
      <c r="C45" t="s">
        <v>5247</v>
      </c>
      <c r="D45" t="s">
        <v>5248</v>
      </c>
      <c r="E45" t="s">
        <v>5181</v>
      </c>
    </row>
    <row r="46" spans="1:5" x14ac:dyDescent="0.3">
      <c r="A46">
        <v>251</v>
      </c>
      <c r="B46" t="s">
        <v>5899</v>
      </c>
      <c r="C46" t="s">
        <v>5249</v>
      </c>
      <c r="D46" t="s">
        <v>5250</v>
      </c>
      <c r="E46" t="s">
        <v>5186</v>
      </c>
    </row>
    <row r="47" spans="1:5" ht="115.2" x14ac:dyDescent="0.3">
      <c r="A47">
        <v>253</v>
      </c>
      <c r="B47" t="s">
        <v>5900</v>
      </c>
      <c r="C47" t="s">
        <v>5251</v>
      </c>
      <c r="D47" s="13" t="s">
        <v>5252</v>
      </c>
      <c r="E47" t="s">
        <v>5253</v>
      </c>
    </row>
    <row r="48" spans="1:5" ht="129.6" x14ac:dyDescent="0.3">
      <c r="A48">
        <v>254</v>
      </c>
      <c r="B48" t="s">
        <v>5901</v>
      </c>
      <c r="C48" t="s">
        <v>5254</v>
      </c>
      <c r="D48" s="13" t="s">
        <v>5255</v>
      </c>
      <c r="E48" t="s">
        <v>5256</v>
      </c>
    </row>
    <row r="49" spans="1:5" x14ac:dyDescent="0.3">
      <c r="A49">
        <v>255</v>
      </c>
      <c r="B49" t="s">
        <v>5902</v>
      </c>
      <c r="C49" t="s">
        <v>5257</v>
      </c>
      <c r="D49" t="s">
        <v>5258</v>
      </c>
      <c r="E49" t="s">
        <v>5259</v>
      </c>
    </row>
    <row r="50" spans="1:5" x14ac:dyDescent="0.3">
      <c r="A50">
        <v>256</v>
      </c>
      <c r="B50" t="s">
        <v>5903</v>
      </c>
      <c r="C50" t="s">
        <v>5260</v>
      </c>
      <c r="D50" t="s">
        <v>5261</v>
      </c>
      <c r="E50" t="s">
        <v>5262</v>
      </c>
    </row>
    <row r="51" spans="1:5" x14ac:dyDescent="0.3">
      <c r="A51">
        <v>258</v>
      </c>
      <c r="B51" t="s">
        <v>5904</v>
      </c>
      <c r="C51" t="s">
        <v>5263</v>
      </c>
      <c r="D51" t="s">
        <v>5264</v>
      </c>
      <c r="E51" t="s">
        <v>5265</v>
      </c>
    </row>
    <row r="52" spans="1:5" x14ac:dyDescent="0.3">
      <c r="A52">
        <v>260</v>
      </c>
      <c r="B52" t="b">
        <v>0</v>
      </c>
      <c r="C52" t="s">
        <v>5266</v>
      </c>
      <c r="D52" t="s">
        <v>5267</v>
      </c>
      <c r="E52" t="s">
        <v>5268</v>
      </c>
    </row>
    <row r="53" spans="1:5" x14ac:dyDescent="0.3">
      <c r="A53">
        <v>3580</v>
      </c>
      <c r="B53" t="s">
        <v>5905</v>
      </c>
      <c r="C53" t="s">
        <v>5269</v>
      </c>
      <c r="D53" t="s">
        <v>5270</v>
      </c>
      <c r="E53" t="s">
        <v>5271</v>
      </c>
    </row>
    <row r="54" spans="1:5" x14ac:dyDescent="0.3">
      <c r="A54">
        <v>3661</v>
      </c>
      <c r="B54" t="s">
        <v>5906</v>
      </c>
      <c r="C54" t="s">
        <v>5272</v>
      </c>
      <c r="D54" t="s">
        <v>5273</v>
      </c>
      <c r="E54" t="s">
        <v>5149</v>
      </c>
    </row>
    <row r="55" spans="1:5" x14ac:dyDescent="0.3">
      <c r="A55">
        <v>3600</v>
      </c>
      <c r="B55" t="s">
        <v>5907</v>
      </c>
      <c r="C55" t="s">
        <v>5274</v>
      </c>
      <c r="D55" t="s">
        <v>5275</v>
      </c>
      <c r="E55" t="s">
        <v>5276</v>
      </c>
    </row>
    <row r="56" spans="1:5" x14ac:dyDescent="0.3">
      <c r="A56">
        <v>3741</v>
      </c>
      <c r="B56" t="s">
        <v>5908</v>
      </c>
      <c r="C56" t="s">
        <v>5277</v>
      </c>
      <c r="D56" t="s">
        <v>5278</v>
      </c>
      <c r="E56" t="s">
        <v>5279</v>
      </c>
    </row>
    <row r="57" spans="1:5" x14ac:dyDescent="0.3">
      <c r="A57">
        <v>3641</v>
      </c>
      <c r="B57" t="s">
        <v>5909</v>
      </c>
      <c r="C57" t="s">
        <v>5280</v>
      </c>
      <c r="D57" t="s">
        <v>5281</v>
      </c>
      <c r="E57" t="s">
        <v>5181</v>
      </c>
    </row>
    <row r="58" spans="1:5" x14ac:dyDescent="0.3">
      <c r="A58">
        <v>3761</v>
      </c>
      <c r="B58" t="s">
        <v>5910</v>
      </c>
      <c r="C58" t="s">
        <v>5282</v>
      </c>
      <c r="D58" t="s">
        <v>5283</v>
      </c>
      <c r="E58" t="s">
        <v>5284</v>
      </c>
    </row>
    <row r="59" spans="1:5" x14ac:dyDescent="0.3">
      <c r="A59">
        <v>2060</v>
      </c>
      <c r="B59" t="s">
        <v>5911</v>
      </c>
      <c r="C59" t="s">
        <v>5285</v>
      </c>
      <c r="D59" t="s">
        <v>5286</v>
      </c>
      <c r="E59" t="s">
        <v>5287</v>
      </c>
    </row>
    <row r="60" spans="1:5" x14ac:dyDescent="0.3">
      <c r="A60">
        <v>2080</v>
      </c>
      <c r="B60" t="s">
        <v>5912</v>
      </c>
      <c r="C60" t="s">
        <v>5288</v>
      </c>
      <c r="D60" t="s">
        <v>5289</v>
      </c>
      <c r="E60" t="s">
        <v>5290</v>
      </c>
    </row>
    <row r="61" spans="1:5" x14ac:dyDescent="0.3">
      <c r="A61">
        <v>2100</v>
      </c>
      <c r="B61" t="s">
        <v>5899</v>
      </c>
      <c r="C61" t="s">
        <v>5291</v>
      </c>
      <c r="D61" t="s">
        <v>5292</v>
      </c>
      <c r="E61" t="s">
        <v>5293</v>
      </c>
    </row>
    <row r="62" spans="1:5" x14ac:dyDescent="0.3">
      <c r="A62">
        <v>2120</v>
      </c>
      <c r="B62" t="s">
        <v>5913</v>
      </c>
      <c r="C62" t="s">
        <v>5294</v>
      </c>
      <c r="D62" t="s">
        <v>5295</v>
      </c>
      <c r="E62" t="s">
        <v>5296</v>
      </c>
    </row>
    <row r="63" spans="1:5" x14ac:dyDescent="0.3">
      <c r="A63">
        <v>2140</v>
      </c>
      <c r="C63">
        <v>-2140</v>
      </c>
      <c r="E63" t="s">
        <v>5297</v>
      </c>
    </row>
    <row r="64" spans="1:5" x14ac:dyDescent="0.3">
      <c r="A64">
        <v>2160</v>
      </c>
      <c r="B64" t="s">
        <v>5914</v>
      </c>
      <c r="C64" t="s">
        <v>5298</v>
      </c>
      <c r="D64" t="s">
        <v>5299</v>
      </c>
      <c r="E64" t="s">
        <v>5300</v>
      </c>
    </row>
    <row r="65" spans="1:5" x14ac:dyDescent="0.3">
      <c r="A65">
        <v>2161</v>
      </c>
      <c r="C65">
        <v>-2161</v>
      </c>
      <c r="E65" t="s">
        <v>5300</v>
      </c>
    </row>
    <row r="66" spans="1:5" x14ac:dyDescent="0.3">
      <c r="A66">
        <v>2162</v>
      </c>
      <c r="C66">
        <v>-2162</v>
      </c>
      <c r="E66">
        <v>333333</v>
      </c>
    </row>
    <row r="67" spans="1:5" x14ac:dyDescent="0.3">
      <c r="A67">
        <v>2180</v>
      </c>
      <c r="C67">
        <v>-2180</v>
      </c>
      <c r="E67" t="s">
        <v>5301</v>
      </c>
    </row>
    <row r="68" spans="1:5" x14ac:dyDescent="0.3">
      <c r="A68">
        <v>2200</v>
      </c>
      <c r="B68" t="s">
        <v>5915</v>
      </c>
      <c r="C68" t="s">
        <v>5302</v>
      </c>
      <c r="D68" t="s">
        <v>5303</v>
      </c>
      <c r="E68" t="s">
        <v>5304</v>
      </c>
    </row>
    <row r="69" spans="1:5" x14ac:dyDescent="0.3">
      <c r="A69">
        <v>2201</v>
      </c>
      <c r="B69" t="s">
        <v>5916</v>
      </c>
      <c r="C69" t="s">
        <v>5305</v>
      </c>
      <c r="D69" t="s">
        <v>5306</v>
      </c>
      <c r="E69" t="s">
        <v>5304</v>
      </c>
    </row>
    <row r="70" spans="1:5" x14ac:dyDescent="0.3">
      <c r="A70">
        <v>2202</v>
      </c>
      <c r="B70" t="s">
        <v>5917</v>
      </c>
      <c r="C70" t="s">
        <v>5307</v>
      </c>
      <c r="D70" t="s">
        <v>5308</v>
      </c>
      <c r="E70" t="s">
        <v>5309</v>
      </c>
    </row>
    <row r="71" spans="1:5" x14ac:dyDescent="0.3">
      <c r="A71">
        <v>2220</v>
      </c>
      <c r="B71" t="s">
        <v>5918</v>
      </c>
      <c r="C71" t="s">
        <v>5310</v>
      </c>
      <c r="D71" t="s">
        <v>5311</v>
      </c>
      <c r="E71" t="s">
        <v>5309</v>
      </c>
    </row>
    <row r="72" spans="1:5" x14ac:dyDescent="0.3">
      <c r="A72">
        <v>2240</v>
      </c>
      <c r="B72" t="s">
        <v>5919</v>
      </c>
      <c r="C72" t="s">
        <v>5312</v>
      </c>
      <c r="D72" t="s">
        <v>5313</v>
      </c>
      <c r="E72" t="s">
        <v>5314</v>
      </c>
    </row>
    <row r="73" spans="1:5" x14ac:dyDescent="0.3">
      <c r="A73">
        <v>2260</v>
      </c>
      <c r="C73">
        <v>-2260</v>
      </c>
      <c r="E73" t="s">
        <v>5315</v>
      </c>
    </row>
    <row r="74" spans="1:5" x14ac:dyDescent="0.3">
      <c r="A74">
        <v>2261</v>
      </c>
      <c r="C74">
        <v>-2261</v>
      </c>
      <c r="E74" t="s">
        <v>5316</v>
      </c>
    </row>
    <row r="75" spans="1:5" x14ac:dyDescent="0.3">
      <c r="A75">
        <v>2262</v>
      </c>
      <c r="C75">
        <v>-2262</v>
      </c>
      <c r="E75" t="s">
        <v>5317</v>
      </c>
    </row>
    <row r="76" spans="1:5" x14ac:dyDescent="0.3">
      <c r="A76">
        <v>2263</v>
      </c>
      <c r="C76">
        <v>-2263</v>
      </c>
      <c r="E76" t="s">
        <v>5318</v>
      </c>
    </row>
    <row r="77" spans="1:5" x14ac:dyDescent="0.3">
      <c r="A77">
        <v>2264</v>
      </c>
      <c r="C77">
        <v>-2264</v>
      </c>
      <c r="E77" t="s">
        <v>5315</v>
      </c>
    </row>
    <row r="78" spans="1:5" x14ac:dyDescent="0.3">
      <c r="A78">
        <v>2280</v>
      </c>
      <c r="B78" t="s">
        <v>5920</v>
      </c>
      <c r="C78" t="s">
        <v>5319</v>
      </c>
      <c r="D78" t="s">
        <v>5320</v>
      </c>
      <c r="E78" t="s">
        <v>5321</v>
      </c>
    </row>
    <row r="79" spans="1:5" x14ac:dyDescent="0.3">
      <c r="A79">
        <v>2300</v>
      </c>
      <c r="B79" t="s">
        <v>5921</v>
      </c>
      <c r="C79" t="s">
        <v>5322</v>
      </c>
      <c r="D79" t="s">
        <v>5323</v>
      </c>
      <c r="E79" t="s">
        <v>5324</v>
      </c>
    </row>
    <row r="80" spans="1:5" x14ac:dyDescent="0.3">
      <c r="A80">
        <v>2340</v>
      </c>
      <c r="C80">
        <v>-2340</v>
      </c>
      <c r="D80" t="s">
        <v>5325</v>
      </c>
      <c r="E80" t="s">
        <v>5326</v>
      </c>
    </row>
    <row r="81" spans="1:5" x14ac:dyDescent="0.3">
      <c r="A81">
        <v>2341</v>
      </c>
      <c r="B81" t="s">
        <v>5922</v>
      </c>
      <c r="C81" t="s">
        <v>5327</v>
      </c>
      <c r="D81" t="s">
        <v>5325</v>
      </c>
      <c r="E81" t="s">
        <v>5328</v>
      </c>
    </row>
    <row r="82" spans="1:5" x14ac:dyDescent="0.3">
      <c r="A82">
        <v>2360</v>
      </c>
      <c r="B82" t="s">
        <v>5923</v>
      </c>
      <c r="C82" t="s">
        <v>5329</v>
      </c>
      <c r="D82" t="s">
        <v>5330</v>
      </c>
      <c r="E82" t="s">
        <v>5331</v>
      </c>
    </row>
    <row r="83" spans="1:5" x14ac:dyDescent="0.3">
      <c r="A83">
        <v>2380</v>
      </c>
      <c r="B83" t="s">
        <v>5924</v>
      </c>
      <c r="C83" t="s">
        <v>5332</v>
      </c>
      <c r="D83" t="s">
        <v>5333</v>
      </c>
      <c r="E83" t="s">
        <v>5334</v>
      </c>
    </row>
    <row r="84" spans="1:5" x14ac:dyDescent="0.3">
      <c r="A84">
        <v>2400</v>
      </c>
      <c r="B84" t="s">
        <v>5925</v>
      </c>
      <c r="C84" t="s">
        <v>5335</v>
      </c>
      <c r="E84" s="14">
        <v>6.01</v>
      </c>
    </row>
    <row r="85" spans="1:5" x14ac:dyDescent="0.3">
      <c r="A85">
        <v>2420</v>
      </c>
      <c r="B85" t="s">
        <v>5926</v>
      </c>
      <c r="C85" t="s">
        <v>5336</v>
      </c>
      <c r="D85" t="s">
        <v>5337</v>
      </c>
      <c r="E85" t="s">
        <v>5338</v>
      </c>
    </row>
    <row r="86" spans="1:5" x14ac:dyDescent="0.3">
      <c r="A86">
        <v>2440</v>
      </c>
      <c r="C86">
        <v>-2440</v>
      </c>
      <c r="E86" t="s">
        <v>5339</v>
      </c>
    </row>
    <row r="87" spans="1:5" x14ac:dyDescent="0.3">
      <c r="A87">
        <v>2460</v>
      </c>
      <c r="B87" t="s">
        <v>5927</v>
      </c>
      <c r="C87" t="s">
        <v>5340</v>
      </c>
      <c r="D87" t="s">
        <v>5341</v>
      </c>
      <c r="E87" t="s">
        <v>5342</v>
      </c>
    </row>
    <row r="88" spans="1:5" x14ac:dyDescent="0.3">
      <c r="A88">
        <v>2461</v>
      </c>
      <c r="B88" t="s">
        <v>5928</v>
      </c>
      <c r="C88" t="s">
        <v>5343</v>
      </c>
      <c r="D88" t="s">
        <v>5344</v>
      </c>
      <c r="E88" t="s">
        <v>5345</v>
      </c>
    </row>
    <row r="89" spans="1:5" x14ac:dyDescent="0.3">
      <c r="A89">
        <v>2480</v>
      </c>
      <c r="B89" t="s">
        <v>5929</v>
      </c>
      <c r="C89" t="s">
        <v>5346</v>
      </c>
      <c r="D89" t="s">
        <v>5347</v>
      </c>
      <c r="E89" t="s">
        <v>5348</v>
      </c>
    </row>
    <row r="90" spans="1:5" x14ac:dyDescent="0.3">
      <c r="A90">
        <v>2540</v>
      </c>
      <c r="C90">
        <v>-2540</v>
      </c>
      <c r="E90" s="14">
        <v>4.0199999999999996</v>
      </c>
    </row>
    <row r="91" spans="1:5" x14ac:dyDescent="0.3">
      <c r="A91">
        <v>2580</v>
      </c>
      <c r="B91" t="s">
        <v>5930</v>
      </c>
      <c r="C91" t="s">
        <v>5349</v>
      </c>
      <c r="D91" t="s">
        <v>5350</v>
      </c>
      <c r="E91" t="s">
        <v>5351</v>
      </c>
    </row>
    <row r="92" spans="1:5" x14ac:dyDescent="0.3">
      <c r="A92">
        <v>2640</v>
      </c>
      <c r="B92" t="s">
        <v>5931</v>
      </c>
      <c r="C92" t="s">
        <v>5352</v>
      </c>
      <c r="D92" t="s">
        <v>5353</v>
      </c>
      <c r="E92" t="s">
        <v>5354</v>
      </c>
    </row>
    <row r="93" spans="1:5" x14ac:dyDescent="0.3">
      <c r="A93">
        <v>2660</v>
      </c>
      <c r="C93">
        <v>-2660</v>
      </c>
      <c r="E93" s="14">
        <v>4.03</v>
      </c>
    </row>
    <row r="94" spans="1:5" x14ac:dyDescent="0.3">
      <c r="A94">
        <v>2680</v>
      </c>
      <c r="B94" t="s">
        <v>5932</v>
      </c>
      <c r="C94" t="s">
        <v>5355</v>
      </c>
      <c r="D94" t="s">
        <v>5356</v>
      </c>
      <c r="E94" t="s">
        <v>5357</v>
      </c>
    </row>
    <row r="95" spans="1:5" x14ac:dyDescent="0.3">
      <c r="A95">
        <v>2720</v>
      </c>
      <c r="B95" t="s">
        <v>5933</v>
      </c>
      <c r="C95" t="s">
        <v>5358</v>
      </c>
      <c r="D95" t="s">
        <v>5359</v>
      </c>
      <c r="E95" t="s">
        <v>5354</v>
      </c>
    </row>
    <row r="96" spans="1:5" x14ac:dyDescent="0.3">
      <c r="A96">
        <v>2740</v>
      </c>
      <c r="B96" t="s">
        <v>5867</v>
      </c>
      <c r="C96" t="s">
        <v>5360</v>
      </c>
      <c r="E96" t="s">
        <v>5361</v>
      </c>
    </row>
    <row r="97" spans="1:5" x14ac:dyDescent="0.3">
      <c r="A97">
        <v>2760</v>
      </c>
      <c r="C97">
        <v>-2760</v>
      </c>
      <c r="E97" t="s">
        <v>5362</v>
      </c>
    </row>
    <row r="98" spans="1:5" x14ac:dyDescent="0.3">
      <c r="A98">
        <v>2780</v>
      </c>
      <c r="B98" t="s">
        <v>5934</v>
      </c>
      <c r="C98" t="s">
        <v>5363</v>
      </c>
      <c r="D98" t="s">
        <v>5364</v>
      </c>
      <c r="E98" t="s">
        <v>5365</v>
      </c>
    </row>
    <row r="99" spans="1:5" x14ac:dyDescent="0.3">
      <c r="A99">
        <v>2800</v>
      </c>
      <c r="B99" t="s">
        <v>5935</v>
      </c>
      <c r="C99" t="s">
        <v>5366</v>
      </c>
      <c r="D99" t="s">
        <v>5367</v>
      </c>
      <c r="E99" t="s">
        <v>5368</v>
      </c>
    </row>
    <row r="100" spans="1:5" x14ac:dyDescent="0.3">
      <c r="A100">
        <v>2820</v>
      </c>
      <c r="B100" t="s">
        <v>5936</v>
      </c>
      <c r="C100" t="s">
        <v>5369</v>
      </c>
      <c r="D100" t="s">
        <v>5370</v>
      </c>
      <c r="E100" t="s">
        <v>5371</v>
      </c>
    </row>
    <row r="101" spans="1:5" x14ac:dyDescent="0.3">
      <c r="A101">
        <v>2840</v>
      </c>
      <c r="B101" t="s">
        <v>5937</v>
      </c>
      <c r="C101" t="s">
        <v>5372</v>
      </c>
      <c r="D101" t="s">
        <v>5373</v>
      </c>
      <c r="E101" t="s">
        <v>5374</v>
      </c>
    </row>
    <row r="102" spans="1:5" x14ac:dyDescent="0.3">
      <c r="A102">
        <v>2860</v>
      </c>
      <c r="B102" t="s">
        <v>5938</v>
      </c>
      <c r="C102" t="s">
        <v>5375</v>
      </c>
      <c r="D102" t="s">
        <v>5376</v>
      </c>
      <c r="E102" t="s">
        <v>5377</v>
      </c>
    </row>
    <row r="103" spans="1:5" x14ac:dyDescent="0.3">
      <c r="A103">
        <v>2880</v>
      </c>
      <c r="B103" t="s">
        <v>5939</v>
      </c>
      <c r="C103" t="s">
        <v>5378</v>
      </c>
      <c r="D103" t="s">
        <v>5379</v>
      </c>
      <c r="E103" t="s">
        <v>5380</v>
      </c>
    </row>
    <row r="104" spans="1:5" x14ac:dyDescent="0.3">
      <c r="A104">
        <v>2900</v>
      </c>
      <c r="B104" t="s">
        <v>5940</v>
      </c>
      <c r="C104" t="s">
        <v>5381</v>
      </c>
      <c r="D104" t="s">
        <v>5382</v>
      </c>
      <c r="E104" t="s">
        <v>5241</v>
      </c>
    </row>
    <row r="105" spans="1:5" x14ac:dyDescent="0.3">
      <c r="A105">
        <v>2920</v>
      </c>
      <c r="B105" t="s">
        <v>5941</v>
      </c>
      <c r="C105" t="s">
        <v>5383</v>
      </c>
      <c r="D105" t="s">
        <v>5384</v>
      </c>
      <c r="E105" t="s">
        <v>5385</v>
      </c>
    </row>
    <row r="106" spans="1:5" x14ac:dyDescent="0.3">
      <c r="A106">
        <v>2940</v>
      </c>
      <c r="B106" t="s">
        <v>5942</v>
      </c>
      <c r="C106" t="s">
        <v>5386</v>
      </c>
      <c r="D106" t="s">
        <v>5387</v>
      </c>
      <c r="E106" t="s">
        <v>5388</v>
      </c>
    </row>
    <row r="107" spans="1:5" x14ac:dyDescent="0.3">
      <c r="A107">
        <v>2960</v>
      </c>
      <c r="B107" t="s">
        <v>5943</v>
      </c>
      <c r="C107" t="s">
        <v>5389</v>
      </c>
      <c r="D107" t="s">
        <v>5390</v>
      </c>
      <c r="E107" t="s">
        <v>5391</v>
      </c>
    </row>
    <row r="108" spans="1:5" x14ac:dyDescent="0.3">
      <c r="A108">
        <v>2980</v>
      </c>
      <c r="B108" t="s">
        <v>5944</v>
      </c>
      <c r="C108" t="s">
        <v>5392</v>
      </c>
      <c r="E108">
        <v>801</v>
      </c>
    </row>
    <row r="109" spans="1:5" x14ac:dyDescent="0.3">
      <c r="A109">
        <v>2981</v>
      </c>
      <c r="B109" t="s">
        <v>5944</v>
      </c>
      <c r="C109" t="s">
        <v>5393</v>
      </c>
      <c r="D109" t="s">
        <v>5394</v>
      </c>
      <c r="E109" t="s">
        <v>5290</v>
      </c>
    </row>
    <row r="110" spans="1:5" x14ac:dyDescent="0.3">
      <c r="A110">
        <v>3000</v>
      </c>
      <c r="B110" t="s">
        <v>5945</v>
      </c>
      <c r="C110" t="s">
        <v>5395</v>
      </c>
      <c r="D110" t="s">
        <v>5396</v>
      </c>
      <c r="E110" t="s">
        <v>5397</v>
      </c>
    </row>
    <row r="111" spans="1:5" x14ac:dyDescent="0.3">
      <c r="A111">
        <v>3020</v>
      </c>
      <c r="B111" t="s">
        <v>5946</v>
      </c>
      <c r="C111" t="s">
        <v>5398</v>
      </c>
      <c r="D111" t="s">
        <v>5399</v>
      </c>
      <c r="E111" t="s">
        <v>5400</v>
      </c>
    </row>
    <row r="112" spans="1:5" x14ac:dyDescent="0.3">
      <c r="A112">
        <v>3040</v>
      </c>
      <c r="B112" t="s">
        <v>5947</v>
      </c>
      <c r="C112" t="s">
        <v>5401</v>
      </c>
      <c r="D112" t="s">
        <v>5402</v>
      </c>
      <c r="E112" t="s">
        <v>5403</v>
      </c>
    </row>
    <row r="113" spans="1:5" x14ac:dyDescent="0.3">
      <c r="A113">
        <v>3060</v>
      </c>
      <c r="B113" t="s">
        <v>5948</v>
      </c>
      <c r="C113" t="s">
        <v>5404</v>
      </c>
      <c r="D113" t="s">
        <v>5405</v>
      </c>
      <c r="E113" t="s">
        <v>5186</v>
      </c>
    </row>
    <row r="114" spans="1:5" x14ac:dyDescent="0.3">
      <c r="A114">
        <v>3080</v>
      </c>
      <c r="B114" t="s">
        <v>5949</v>
      </c>
      <c r="C114" t="s">
        <v>5406</v>
      </c>
      <c r="E114" t="s">
        <v>5407</v>
      </c>
    </row>
    <row r="115" spans="1:5" x14ac:dyDescent="0.3">
      <c r="A115">
        <v>3081</v>
      </c>
      <c r="B115" t="s">
        <v>5950</v>
      </c>
      <c r="C115" t="s">
        <v>5408</v>
      </c>
      <c r="D115" t="s">
        <v>5409</v>
      </c>
      <c r="E115" t="s">
        <v>5410</v>
      </c>
    </row>
    <row r="116" spans="1:5" x14ac:dyDescent="0.3">
      <c r="A116">
        <v>3100</v>
      </c>
      <c r="B116" t="s">
        <v>5951</v>
      </c>
      <c r="C116" t="s">
        <v>5411</v>
      </c>
      <c r="D116" t="s">
        <v>5412</v>
      </c>
      <c r="E116" t="s">
        <v>5413</v>
      </c>
    </row>
    <row r="117" spans="1:5" x14ac:dyDescent="0.3">
      <c r="A117">
        <v>3120</v>
      </c>
      <c r="B117" t="s">
        <v>5952</v>
      </c>
      <c r="C117" t="s">
        <v>5414</v>
      </c>
      <c r="D117" t="s">
        <v>5415</v>
      </c>
      <c r="E117" t="s">
        <v>5416</v>
      </c>
    </row>
    <row r="118" spans="1:5" x14ac:dyDescent="0.3">
      <c r="A118">
        <v>3140</v>
      </c>
      <c r="B118" t="s">
        <v>5953</v>
      </c>
      <c r="C118" t="s">
        <v>5417</v>
      </c>
      <c r="D118" t="s">
        <v>5418</v>
      </c>
      <c r="E118" t="s">
        <v>5419</v>
      </c>
    </row>
    <row r="119" spans="1:5" ht="115.2" x14ac:dyDescent="0.3">
      <c r="A119">
        <v>3160</v>
      </c>
      <c r="B119" t="s">
        <v>5954</v>
      </c>
      <c r="C119" t="s">
        <v>5420</v>
      </c>
      <c r="D119" s="13" t="s">
        <v>5421</v>
      </c>
      <c r="E119" t="s">
        <v>5149</v>
      </c>
    </row>
    <row r="120" spans="1:5" x14ac:dyDescent="0.3">
      <c r="A120">
        <v>3161</v>
      </c>
      <c r="B120" t="s">
        <v>5954</v>
      </c>
      <c r="C120" t="s">
        <v>5422</v>
      </c>
      <c r="D120" t="s">
        <v>5423</v>
      </c>
      <c r="E120" t="s">
        <v>5149</v>
      </c>
    </row>
    <row r="121" spans="1:5" x14ac:dyDescent="0.3">
      <c r="A121">
        <v>3340</v>
      </c>
      <c r="B121" t="s">
        <v>5955</v>
      </c>
      <c r="C121" t="s">
        <v>5424</v>
      </c>
      <c r="D121" t="s">
        <v>5425</v>
      </c>
      <c r="E121" t="s">
        <v>5201</v>
      </c>
    </row>
    <row r="122" spans="1:5" x14ac:dyDescent="0.3">
      <c r="A122">
        <v>3361</v>
      </c>
      <c r="B122" t="s">
        <v>5956</v>
      </c>
      <c r="C122" t="s">
        <v>5426</v>
      </c>
      <c r="D122" t="s">
        <v>5427</v>
      </c>
      <c r="E122" t="s">
        <v>5428</v>
      </c>
    </row>
    <row r="123" spans="1:5" x14ac:dyDescent="0.3">
      <c r="A123">
        <v>3362</v>
      </c>
      <c r="B123" t="s">
        <v>5957</v>
      </c>
      <c r="C123" t="s">
        <v>5429</v>
      </c>
      <c r="D123" t="s">
        <v>5430</v>
      </c>
      <c r="E123" t="s">
        <v>5431</v>
      </c>
    </row>
    <row r="124" spans="1:5" x14ac:dyDescent="0.3">
      <c r="A124">
        <v>3400</v>
      </c>
      <c r="B124" t="s">
        <v>5958</v>
      </c>
      <c r="C124" t="s">
        <v>5432</v>
      </c>
      <c r="D124" t="s">
        <v>5433</v>
      </c>
      <c r="E124" t="s">
        <v>5338</v>
      </c>
    </row>
    <row r="125" spans="1:5" x14ac:dyDescent="0.3">
      <c r="A125">
        <v>3220</v>
      </c>
      <c r="B125" t="s">
        <v>5959</v>
      </c>
      <c r="C125" t="s">
        <v>5434</v>
      </c>
      <c r="D125" t="s">
        <v>5435</v>
      </c>
      <c r="E125" t="s">
        <v>5436</v>
      </c>
    </row>
    <row r="126" spans="1:5" x14ac:dyDescent="0.3">
      <c r="A126">
        <v>3500</v>
      </c>
      <c r="B126" t="s">
        <v>5960</v>
      </c>
      <c r="C126" t="s">
        <v>5437</v>
      </c>
      <c r="D126" t="s">
        <v>5438</v>
      </c>
      <c r="E126" t="s">
        <v>5439</v>
      </c>
    </row>
    <row r="127" spans="1:5" x14ac:dyDescent="0.3">
      <c r="A127">
        <v>3480</v>
      </c>
      <c r="B127" t="s">
        <v>5961</v>
      </c>
      <c r="C127" t="s">
        <v>5440</v>
      </c>
      <c r="D127" t="s">
        <v>5441</v>
      </c>
      <c r="E127" t="s">
        <v>5186</v>
      </c>
    </row>
    <row r="128" spans="1:5" x14ac:dyDescent="0.3">
      <c r="A128">
        <v>3200</v>
      </c>
      <c r="B128" t="s">
        <v>5962</v>
      </c>
      <c r="C128" t="s">
        <v>5442</v>
      </c>
      <c r="D128" t="s">
        <v>5443</v>
      </c>
      <c r="E128" t="s">
        <v>5388</v>
      </c>
    </row>
    <row r="129" spans="1:5" x14ac:dyDescent="0.3">
      <c r="A129">
        <v>3240</v>
      </c>
      <c r="B129" t="s">
        <v>5963</v>
      </c>
      <c r="C129" t="s">
        <v>5444</v>
      </c>
      <c r="D129" t="s">
        <v>5445</v>
      </c>
      <c r="E129" t="s">
        <v>5149</v>
      </c>
    </row>
    <row r="130" spans="1:5" x14ac:dyDescent="0.3">
      <c r="A130">
        <v>3380</v>
      </c>
      <c r="B130" t="s">
        <v>5964</v>
      </c>
      <c r="C130" t="s">
        <v>5446</v>
      </c>
      <c r="D130" t="s">
        <v>5447</v>
      </c>
      <c r="E130" t="s">
        <v>5448</v>
      </c>
    </row>
    <row r="131" spans="1:5" x14ac:dyDescent="0.3">
      <c r="A131">
        <v>3300</v>
      </c>
      <c r="B131" t="s">
        <v>5965</v>
      </c>
      <c r="C131" t="s">
        <v>5449</v>
      </c>
      <c r="D131" t="s">
        <v>5450</v>
      </c>
      <c r="E131" t="s">
        <v>5451</v>
      </c>
    </row>
    <row r="132" spans="1:5" x14ac:dyDescent="0.3">
      <c r="A132">
        <v>3420</v>
      </c>
      <c r="B132" t="s">
        <v>5966</v>
      </c>
      <c r="C132" t="s">
        <v>5452</v>
      </c>
      <c r="D132" t="s">
        <v>5453</v>
      </c>
      <c r="E132" t="s">
        <v>5290</v>
      </c>
    </row>
    <row r="133" spans="1:5" x14ac:dyDescent="0.3">
      <c r="A133">
        <v>3421</v>
      </c>
      <c r="B133" t="s">
        <v>5966</v>
      </c>
      <c r="C133" t="s">
        <v>5454</v>
      </c>
      <c r="D133" t="s">
        <v>5455</v>
      </c>
      <c r="E133" t="s">
        <v>5241</v>
      </c>
    </row>
    <row r="134" spans="1:5" x14ac:dyDescent="0.3">
      <c r="A134">
        <v>3422</v>
      </c>
      <c r="B134" t="s">
        <v>5967</v>
      </c>
      <c r="C134" t="s">
        <v>5456</v>
      </c>
      <c r="D134" t="s">
        <v>5457</v>
      </c>
      <c r="E134" t="s">
        <v>5181</v>
      </c>
    </row>
    <row r="135" spans="1:5" x14ac:dyDescent="0.3">
      <c r="A135">
        <v>3440</v>
      </c>
      <c r="B135" t="s">
        <v>5966</v>
      </c>
      <c r="C135" t="s">
        <v>5458</v>
      </c>
      <c r="D135" t="s">
        <v>5459</v>
      </c>
      <c r="E135" t="s">
        <v>5241</v>
      </c>
    </row>
    <row r="136" spans="1:5" x14ac:dyDescent="0.3">
      <c r="A136">
        <v>3520</v>
      </c>
      <c r="B136" t="s">
        <v>5968</v>
      </c>
      <c r="C136" t="s">
        <v>5460</v>
      </c>
      <c r="D136" t="s">
        <v>5461</v>
      </c>
      <c r="E136" t="s">
        <v>5462</v>
      </c>
    </row>
    <row r="137" spans="1:5" x14ac:dyDescent="0.3">
      <c r="A137">
        <v>3540</v>
      </c>
      <c r="B137" t="s">
        <v>5969</v>
      </c>
      <c r="C137" t="s">
        <v>5463</v>
      </c>
      <c r="D137" t="s">
        <v>5464</v>
      </c>
      <c r="E137" t="s">
        <v>5465</v>
      </c>
    </row>
    <row r="138" spans="1:5" x14ac:dyDescent="0.3">
      <c r="A138">
        <v>3460</v>
      </c>
      <c r="B138" t="s">
        <v>5970</v>
      </c>
      <c r="C138" t="s">
        <v>5466</v>
      </c>
      <c r="D138" t="s">
        <v>5467</v>
      </c>
      <c r="E138" t="s">
        <v>5186</v>
      </c>
    </row>
    <row r="139" spans="1:5" x14ac:dyDescent="0.3">
      <c r="A139">
        <v>3560</v>
      </c>
      <c r="B139" t="s">
        <v>5971</v>
      </c>
      <c r="C139" t="s">
        <v>5468</v>
      </c>
      <c r="D139" t="s">
        <v>5469</v>
      </c>
      <c r="E139" t="s">
        <v>5470</v>
      </c>
    </row>
    <row r="140" spans="1:5" x14ac:dyDescent="0.3">
      <c r="A140">
        <v>3260</v>
      </c>
      <c r="B140" t="s">
        <v>5972</v>
      </c>
      <c r="C140" t="s">
        <v>5471</v>
      </c>
      <c r="D140" t="s">
        <v>5472</v>
      </c>
      <c r="E140" t="s">
        <v>5473</v>
      </c>
    </row>
    <row r="141" spans="1:5" x14ac:dyDescent="0.3">
      <c r="A141">
        <v>3320</v>
      </c>
      <c r="B141" t="s">
        <v>5973</v>
      </c>
      <c r="C141" t="s">
        <v>5474</v>
      </c>
      <c r="D141" t="s">
        <v>5475</v>
      </c>
      <c r="E141" t="s">
        <v>5476</v>
      </c>
    </row>
    <row r="142" spans="1:5" x14ac:dyDescent="0.3">
      <c r="A142">
        <v>3180</v>
      </c>
      <c r="B142" t="s">
        <v>5974</v>
      </c>
      <c r="C142" t="s">
        <v>5477</v>
      </c>
      <c r="D142" t="s">
        <v>5478</v>
      </c>
      <c r="E142" t="s">
        <v>5186</v>
      </c>
    </row>
    <row r="143" spans="1:5" x14ac:dyDescent="0.3">
      <c r="A143">
        <v>3280</v>
      </c>
      <c r="B143" t="s">
        <v>5908</v>
      </c>
      <c r="C143" t="s">
        <v>5479</v>
      </c>
      <c r="D143" t="s">
        <v>5480</v>
      </c>
      <c r="E143" t="s">
        <v>5161</v>
      </c>
    </row>
    <row r="144" spans="1:5" x14ac:dyDescent="0.3">
      <c r="A144">
        <v>9</v>
      </c>
      <c r="B144" t="s">
        <v>5975</v>
      </c>
      <c r="C144" t="s">
        <v>5481</v>
      </c>
      <c r="D144" t="s">
        <v>5482</v>
      </c>
      <c r="E144" t="s">
        <v>5186</v>
      </c>
    </row>
    <row r="145" spans="1:5" x14ac:dyDescent="0.3">
      <c r="A145">
        <v>11</v>
      </c>
      <c r="B145" t="s">
        <v>5976</v>
      </c>
      <c r="C145" t="s">
        <v>5483</v>
      </c>
      <c r="D145" t="s">
        <v>5484</v>
      </c>
      <c r="E145" t="s">
        <v>5485</v>
      </c>
    </row>
    <row r="146" spans="1:5" x14ac:dyDescent="0.3">
      <c r="A146">
        <v>16</v>
      </c>
      <c r="B146" t="s">
        <v>5977</v>
      </c>
      <c r="C146" t="s">
        <v>5486</v>
      </c>
      <c r="D146" t="s">
        <v>5487</v>
      </c>
      <c r="E146" t="s">
        <v>5321</v>
      </c>
    </row>
    <row r="147" spans="1:5" x14ac:dyDescent="0.3">
      <c r="A147">
        <v>27</v>
      </c>
      <c r="B147" t="s">
        <v>5978</v>
      </c>
      <c r="C147" t="s">
        <v>5488</v>
      </c>
      <c r="D147" t="s">
        <v>5489</v>
      </c>
      <c r="E147" t="s">
        <v>5490</v>
      </c>
    </row>
    <row r="148" spans="1:5" x14ac:dyDescent="0.3">
      <c r="A148">
        <v>47</v>
      </c>
      <c r="B148" t="s">
        <v>5979</v>
      </c>
      <c r="C148" t="s">
        <v>5491</v>
      </c>
      <c r="D148" t="s">
        <v>5492</v>
      </c>
      <c r="E148" t="s">
        <v>5493</v>
      </c>
    </row>
    <row r="149" spans="1:5" x14ac:dyDescent="0.3">
      <c r="A149">
        <v>48</v>
      </c>
      <c r="B149" t="s">
        <v>5980</v>
      </c>
      <c r="C149" t="s">
        <v>5494</v>
      </c>
      <c r="D149" t="s">
        <v>5495</v>
      </c>
      <c r="E149" t="s">
        <v>5149</v>
      </c>
    </row>
    <row r="150" spans="1:5" x14ac:dyDescent="0.3">
      <c r="A150">
        <v>55</v>
      </c>
      <c r="B150" t="s">
        <v>5981</v>
      </c>
      <c r="C150" t="s">
        <v>5496</v>
      </c>
      <c r="D150" t="s">
        <v>5497</v>
      </c>
      <c r="E150" t="s">
        <v>5498</v>
      </c>
    </row>
    <row r="151" spans="1:5" x14ac:dyDescent="0.3">
      <c r="A151">
        <v>62</v>
      </c>
      <c r="B151" t="s">
        <v>5982</v>
      </c>
      <c r="C151" t="s">
        <v>5499</v>
      </c>
      <c r="D151" t="s">
        <v>5500</v>
      </c>
      <c r="E151" t="s">
        <v>5149</v>
      </c>
    </row>
    <row r="152" spans="1:5" x14ac:dyDescent="0.3">
      <c r="A152">
        <v>64</v>
      </c>
      <c r="B152" t="s">
        <v>5983</v>
      </c>
      <c r="C152" t="s">
        <v>5501</v>
      </c>
      <c r="D152" t="s">
        <v>5502</v>
      </c>
      <c r="E152" t="s">
        <v>5503</v>
      </c>
    </row>
    <row r="153" spans="1:5" x14ac:dyDescent="0.3">
      <c r="A153">
        <v>3875</v>
      </c>
      <c r="B153" t="s">
        <v>5984</v>
      </c>
      <c r="C153" t="s">
        <v>5504</v>
      </c>
      <c r="D153" t="s">
        <v>5505</v>
      </c>
      <c r="E153" t="s">
        <v>5201</v>
      </c>
    </row>
    <row r="154" spans="1:5" x14ac:dyDescent="0.3">
      <c r="A154">
        <v>3876</v>
      </c>
      <c r="B154" t="s">
        <v>5985</v>
      </c>
      <c r="C154" t="s">
        <v>5506</v>
      </c>
      <c r="D154" t="s">
        <v>5507</v>
      </c>
      <c r="E154" t="s">
        <v>5508</v>
      </c>
    </row>
    <row r="155" spans="1:5" x14ac:dyDescent="0.3">
      <c r="A155">
        <v>3877</v>
      </c>
      <c r="B155" t="s">
        <v>5986</v>
      </c>
      <c r="C155" t="s">
        <v>5509</v>
      </c>
      <c r="D155" t="s">
        <v>5510</v>
      </c>
      <c r="E155" t="s">
        <v>5511</v>
      </c>
    </row>
    <row r="156" spans="1:5" x14ac:dyDescent="0.3">
      <c r="A156">
        <v>3878</v>
      </c>
      <c r="B156" t="s">
        <v>5987</v>
      </c>
      <c r="C156" t="s">
        <v>5512</v>
      </c>
      <c r="D156" t="s">
        <v>5513</v>
      </c>
      <c r="E156" t="s">
        <v>5186</v>
      </c>
    </row>
    <row r="157" spans="1:5" x14ac:dyDescent="0.3">
      <c r="A157">
        <v>3879</v>
      </c>
      <c r="B157" t="s">
        <v>5988</v>
      </c>
      <c r="C157" t="s">
        <v>5514</v>
      </c>
      <c r="D157" t="s">
        <v>5515</v>
      </c>
      <c r="E157" t="s">
        <v>5227</v>
      </c>
    </row>
    <row r="158" spans="1:5" x14ac:dyDescent="0.3">
      <c r="A158">
        <v>3880</v>
      </c>
      <c r="B158" t="s">
        <v>5989</v>
      </c>
      <c r="C158" t="s">
        <v>5516</v>
      </c>
      <c r="D158" t="s">
        <v>5517</v>
      </c>
      <c r="E158" t="s">
        <v>5227</v>
      </c>
    </row>
    <row r="159" spans="1:5" x14ac:dyDescent="0.3">
      <c r="A159">
        <v>3862</v>
      </c>
      <c r="B159" t="s">
        <v>5990</v>
      </c>
      <c r="C159" t="s">
        <v>5518</v>
      </c>
      <c r="D159" t="s">
        <v>5519</v>
      </c>
      <c r="E159" t="s">
        <v>5520</v>
      </c>
    </row>
    <row r="160" spans="1:5" x14ac:dyDescent="0.3">
      <c r="A160">
        <v>3863</v>
      </c>
      <c r="B160" t="s">
        <v>5991</v>
      </c>
      <c r="C160" t="s">
        <v>5521</v>
      </c>
      <c r="D160" t="s">
        <v>5522</v>
      </c>
      <c r="E160" t="s">
        <v>5523</v>
      </c>
    </row>
    <row r="161" spans="1:5" x14ac:dyDescent="0.3">
      <c r="A161">
        <v>3821</v>
      </c>
      <c r="B161" t="s">
        <v>5992</v>
      </c>
      <c r="C161" t="s">
        <v>5524</v>
      </c>
      <c r="D161" t="s">
        <v>5525</v>
      </c>
      <c r="E161" t="s">
        <v>5526</v>
      </c>
    </row>
    <row r="162" spans="1:5" x14ac:dyDescent="0.3">
      <c r="A162">
        <v>3851</v>
      </c>
      <c r="B162" t="s">
        <v>5993</v>
      </c>
      <c r="C162" t="s">
        <v>5527</v>
      </c>
      <c r="D162" t="s">
        <v>5528</v>
      </c>
      <c r="E162" t="s">
        <v>5529</v>
      </c>
    </row>
    <row r="163" spans="1:5" x14ac:dyDescent="0.3">
      <c r="A163">
        <v>3852</v>
      </c>
      <c r="B163" t="s">
        <v>5994</v>
      </c>
      <c r="C163" t="s">
        <v>5530</v>
      </c>
      <c r="D163" t="s">
        <v>5531</v>
      </c>
      <c r="E163" t="s">
        <v>5532</v>
      </c>
    </row>
    <row r="164" spans="1:5" x14ac:dyDescent="0.3">
      <c r="A164">
        <v>3853</v>
      </c>
      <c r="B164" t="s">
        <v>5995</v>
      </c>
      <c r="C164" t="s">
        <v>5533</v>
      </c>
      <c r="D164" t="s">
        <v>5534</v>
      </c>
      <c r="E164" t="s">
        <v>5535</v>
      </c>
    </row>
    <row r="165" spans="1:5" x14ac:dyDescent="0.3">
      <c r="A165">
        <v>3854</v>
      </c>
      <c r="B165" t="s">
        <v>5996</v>
      </c>
      <c r="C165" t="s">
        <v>5536</v>
      </c>
      <c r="D165" t="s">
        <v>5537</v>
      </c>
      <c r="E165" t="s">
        <v>5538</v>
      </c>
    </row>
    <row r="166" spans="1:5" x14ac:dyDescent="0.3">
      <c r="A166">
        <v>3855</v>
      </c>
      <c r="B166" t="s">
        <v>5997</v>
      </c>
      <c r="C166" t="s">
        <v>5539</v>
      </c>
      <c r="D166" t="s">
        <v>5540</v>
      </c>
      <c r="E166" t="s">
        <v>5541</v>
      </c>
    </row>
    <row r="167" spans="1:5" x14ac:dyDescent="0.3">
      <c r="A167">
        <v>3856</v>
      </c>
      <c r="B167" t="s">
        <v>5998</v>
      </c>
      <c r="C167" t="s">
        <v>5542</v>
      </c>
      <c r="D167" t="s">
        <v>5543</v>
      </c>
      <c r="E167" t="s">
        <v>5544</v>
      </c>
    </row>
    <row r="168" spans="1:5" x14ac:dyDescent="0.3">
      <c r="A168">
        <v>3857</v>
      </c>
      <c r="B168" t="s">
        <v>5999</v>
      </c>
      <c r="C168" t="s">
        <v>5545</v>
      </c>
      <c r="D168" t="s">
        <v>5546</v>
      </c>
      <c r="E168" t="s">
        <v>5547</v>
      </c>
    </row>
    <row r="169" spans="1:5" x14ac:dyDescent="0.3">
      <c r="A169">
        <v>3858</v>
      </c>
      <c r="B169" t="s">
        <v>6000</v>
      </c>
      <c r="C169" t="s">
        <v>5548</v>
      </c>
      <c r="D169" t="s">
        <v>5549</v>
      </c>
      <c r="E169" t="s">
        <v>5550</v>
      </c>
    </row>
    <row r="170" spans="1:5" x14ac:dyDescent="0.3">
      <c r="A170">
        <v>3859</v>
      </c>
      <c r="B170" t="s">
        <v>6001</v>
      </c>
      <c r="C170" t="s">
        <v>5551</v>
      </c>
      <c r="D170" t="s">
        <v>5552</v>
      </c>
      <c r="E170" t="s">
        <v>5553</v>
      </c>
    </row>
    <row r="171" spans="1:5" x14ac:dyDescent="0.3">
      <c r="A171">
        <v>3845</v>
      </c>
      <c r="B171" t="s">
        <v>6002</v>
      </c>
      <c r="C171" t="s">
        <v>5554</v>
      </c>
      <c r="D171" t="s">
        <v>5555</v>
      </c>
      <c r="E171" t="s">
        <v>5556</v>
      </c>
    </row>
    <row r="172" spans="1:5" x14ac:dyDescent="0.3">
      <c r="A172">
        <v>3860</v>
      </c>
      <c r="B172" t="s">
        <v>6003</v>
      </c>
      <c r="C172" t="s">
        <v>5557</v>
      </c>
      <c r="D172" t="s">
        <v>5558</v>
      </c>
      <c r="E172" t="s">
        <v>5559</v>
      </c>
    </row>
    <row r="173" spans="1:5" x14ac:dyDescent="0.3">
      <c r="A173">
        <v>3861</v>
      </c>
      <c r="B173" t="s">
        <v>5931</v>
      </c>
      <c r="C173" t="s">
        <v>5560</v>
      </c>
      <c r="D173" t="s">
        <v>5561</v>
      </c>
      <c r="E173" t="s">
        <v>5562</v>
      </c>
    </row>
    <row r="174" spans="1:5" x14ac:dyDescent="0.3">
      <c r="A174">
        <v>3722</v>
      </c>
      <c r="B174" t="s">
        <v>6004</v>
      </c>
      <c r="C174" t="s">
        <v>5563</v>
      </c>
      <c r="D174" t="s">
        <v>5564</v>
      </c>
      <c r="E174" t="s">
        <v>5565</v>
      </c>
    </row>
    <row r="175" spans="1:5" x14ac:dyDescent="0.3">
      <c r="A175">
        <v>3723</v>
      </c>
      <c r="B175" t="s">
        <v>6005</v>
      </c>
      <c r="C175" t="s">
        <v>5566</v>
      </c>
      <c r="D175" t="s">
        <v>5567</v>
      </c>
      <c r="E175" t="s">
        <v>5565</v>
      </c>
    </row>
    <row r="176" spans="1:5" x14ac:dyDescent="0.3">
      <c r="A176">
        <v>3724</v>
      </c>
      <c r="B176" t="s">
        <v>6006</v>
      </c>
      <c r="C176" t="s">
        <v>5568</v>
      </c>
      <c r="D176" t="s">
        <v>5569</v>
      </c>
      <c r="E176" t="s">
        <v>5570</v>
      </c>
    </row>
    <row r="177" spans="1:5" x14ac:dyDescent="0.3">
      <c r="A177">
        <v>3725</v>
      </c>
      <c r="B177" t="s">
        <v>6007</v>
      </c>
      <c r="C177" t="s">
        <v>5571</v>
      </c>
      <c r="D177" t="s">
        <v>5572</v>
      </c>
      <c r="E177" t="s">
        <v>5573</v>
      </c>
    </row>
    <row r="178" spans="1:5" x14ac:dyDescent="0.3">
      <c r="A178">
        <v>3726</v>
      </c>
      <c r="B178" t="s">
        <v>6008</v>
      </c>
      <c r="C178" t="s">
        <v>5574</v>
      </c>
      <c r="D178" t="s">
        <v>5575</v>
      </c>
      <c r="E178" t="s">
        <v>5573</v>
      </c>
    </row>
    <row r="179" spans="1:5" x14ac:dyDescent="0.3">
      <c r="A179">
        <v>3881</v>
      </c>
      <c r="B179" t="s">
        <v>6009</v>
      </c>
      <c r="C179" t="s">
        <v>5576</v>
      </c>
      <c r="D179" t="s">
        <v>5577</v>
      </c>
      <c r="E179" t="s">
        <v>5578</v>
      </c>
    </row>
    <row r="180" spans="1:5" x14ac:dyDescent="0.3">
      <c r="A180">
        <v>3883</v>
      </c>
      <c r="B180" t="s">
        <v>6010</v>
      </c>
      <c r="C180" t="s">
        <v>5579</v>
      </c>
      <c r="D180" t="s">
        <v>5580</v>
      </c>
      <c r="E180" t="s">
        <v>5581</v>
      </c>
    </row>
    <row r="181" spans="1:5" x14ac:dyDescent="0.3">
      <c r="A181">
        <v>3882</v>
      </c>
      <c r="B181" t="s">
        <v>6011</v>
      </c>
      <c r="C181" t="s">
        <v>5582</v>
      </c>
      <c r="D181" t="s">
        <v>5583</v>
      </c>
      <c r="E181" t="s">
        <v>5584</v>
      </c>
    </row>
    <row r="182" spans="1:5" x14ac:dyDescent="0.3">
      <c r="A182">
        <v>3884</v>
      </c>
      <c r="B182" t="s">
        <v>6012</v>
      </c>
      <c r="C182" t="s">
        <v>5585</v>
      </c>
      <c r="D182" t="s">
        <v>5586</v>
      </c>
      <c r="E182" t="s">
        <v>5587</v>
      </c>
    </row>
    <row r="183" spans="1:5" x14ac:dyDescent="0.3">
      <c r="A183">
        <v>262</v>
      </c>
      <c r="B183" t="s">
        <v>6013</v>
      </c>
      <c r="C183" t="s">
        <v>5588</v>
      </c>
      <c r="D183" t="s">
        <v>5589</v>
      </c>
      <c r="E183" t="s">
        <v>5590</v>
      </c>
    </row>
    <row r="184" spans="1:5" x14ac:dyDescent="0.3">
      <c r="A184">
        <v>265</v>
      </c>
      <c r="B184" t="s">
        <v>6014</v>
      </c>
      <c r="C184" t="s">
        <v>5591</v>
      </c>
      <c r="D184" t="s">
        <v>5592</v>
      </c>
      <c r="E184" t="s">
        <v>5593</v>
      </c>
    </row>
    <row r="185" spans="1:5" x14ac:dyDescent="0.3">
      <c r="A185">
        <v>268</v>
      </c>
      <c r="B185" t="s">
        <v>6015</v>
      </c>
      <c r="C185" t="s">
        <v>5594</v>
      </c>
      <c r="D185" t="s">
        <v>5595</v>
      </c>
      <c r="E185" t="s">
        <v>5596</v>
      </c>
    </row>
    <row r="186" spans="1:5" x14ac:dyDescent="0.3">
      <c r="A186">
        <v>274</v>
      </c>
      <c r="B186" t="s">
        <v>5888</v>
      </c>
      <c r="C186" t="s">
        <v>5597</v>
      </c>
      <c r="D186" t="s">
        <v>5598</v>
      </c>
      <c r="E186" t="s">
        <v>5265</v>
      </c>
    </row>
    <row r="187" spans="1:5" x14ac:dyDescent="0.3">
      <c r="A187">
        <v>276</v>
      </c>
      <c r="B187" t="s">
        <v>6016</v>
      </c>
      <c r="C187" t="s">
        <v>5599</v>
      </c>
      <c r="D187" t="s">
        <v>5600</v>
      </c>
      <c r="E187" t="s">
        <v>5265</v>
      </c>
    </row>
    <row r="188" spans="1:5" x14ac:dyDescent="0.3">
      <c r="A188">
        <v>278</v>
      </c>
      <c r="B188" t="s">
        <v>6017</v>
      </c>
      <c r="C188" t="s">
        <v>5601</v>
      </c>
      <c r="D188" t="s">
        <v>5602</v>
      </c>
      <c r="E188" t="s">
        <v>5603</v>
      </c>
    </row>
    <row r="189" spans="1:5" x14ac:dyDescent="0.3">
      <c r="A189">
        <v>280</v>
      </c>
      <c r="B189" t="s">
        <v>6018</v>
      </c>
      <c r="C189" t="s">
        <v>5604</v>
      </c>
      <c r="D189" t="s">
        <v>5605</v>
      </c>
      <c r="E189" t="s">
        <v>5175</v>
      </c>
    </row>
    <row r="190" spans="1:5" x14ac:dyDescent="0.3">
      <c r="A190">
        <v>281</v>
      </c>
      <c r="B190" t="s">
        <v>6019</v>
      </c>
      <c r="C190" t="s">
        <v>5606</v>
      </c>
      <c r="D190" t="s">
        <v>5607</v>
      </c>
      <c r="E190" t="s">
        <v>5186</v>
      </c>
    </row>
    <row r="191" spans="1:5" x14ac:dyDescent="0.3">
      <c r="A191">
        <v>283</v>
      </c>
      <c r="B191" t="s">
        <v>6020</v>
      </c>
      <c r="C191" t="s">
        <v>5608</v>
      </c>
      <c r="D191" t="s">
        <v>5609</v>
      </c>
      <c r="E191" t="s">
        <v>5610</v>
      </c>
    </row>
    <row r="192" spans="1:5" x14ac:dyDescent="0.3">
      <c r="A192">
        <v>286</v>
      </c>
      <c r="B192" t="s">
        <v>6021</v>
      </c>
      <c r="C192" t="s">
        <v>5611</v>
      </c>
      <c r="D192" t="s">
        <v>5612</v>
      </c>
      <c r="E192" t="s">
        <v>5613</v>
      </c>
    </row>
    <row r="193" spans="1:5" x14ac:dyDescent="0.3">
      <c r="A193">
        <v>288</v>
      </c>
      <c r="B193" t="s">
        <v>6022</v>
      </c>
      <c r="C193" t="s">
        <v>5614</v>
      </c>
      <c r="D193" t="s">
        <v>5615</v>
      </c>
      <c r="E193" t="s">
        <v>5616</v>
      </c>
    </row>
    <row r="194" spans="1:5" x14ac:dyDescent="0.3">
      <c r="A194">
        <v>289</v>
      </c>
      <c r="B194" t="s">
        <v>6023</v>
      </c>
      <c r="C194" t="s">
        <v>5617</v>
      </c>
      <c r="D194" t="s">
        <v>5618</v>
      </c>
      <c r="E194" t="s">
        <v>5619</v>
      </c>
    </row>
    <row r="195" spans="1:5" x14ac:dyDescent="0.3">
      <c r="A195">
        <v>290</v>
      </c>
      <c r="B195" t="s">
        <v>6024</v>
      </c>
      <c r="C195" t="s">
        <v>5620</v>
      </c>
      <c r="D195" t="s">
        <v>5621</v>
      </c>
      <c r="E195" t="s">
        <v>5622</v>
      </c>
    </row>
    <row r="196" spans="1:5" x14ac:dyDescent="0.3">
      <c r="A196">
        <v>292</v>
      </c>
      <c r="B196" t="s">
        <v>6014</v>
      </c>
      <c r="C196" t="s">
        <v>5623</v>
      </c>
      <c r="D196" t="s">
        <v>5624</v>
      </c>
      <c r="E196" t="s">
        <v>5625</v>
      </c>
    </row>
    <row r="197" spans="1:5" x14ac:dyDescent="0.3">
      <c r="A197">
        <v>293</v>
      </c>
      <c r="B197" t="s">
        <v>6025</v>
      </c>
      <c r="C197" t="s">
        <v>5626</v>
      </c>
      <c r="D197" t="s">
        <v>5627</v>
      </c>
      <c r="E197" t="s">
        <v>5186</v>
      </c>
    </row>
    <row r="198" spans="1:5" x14ac:dyDescent="0.3">
      <c r="A198">
        <v>295</v>
      </c>
      <c r="B198" t="s">
        <v>6026</v>
      </c>
      <c r="C198" t="s">
        <v>5628</v>
      </c>
      <c r="D198" t="s">
        <v>5629</v>
      </c>
      <c r="E198" t="s">
        <v>5186</v>
      </c>
    </row>
    <row r="199" spans="1:5" x14ac:dyDescent="0.3">
      <c r="A199">
        <v>297</v>
      </c>
      <c r="B199" t="s">
        <v>6027</v>
      </c>
      <c r="C199" t="s">
        <v>5630</v>
      </c>
      <c r="D199" t="s">
        <v>5631</v>
      </c>
      <c r="E199" t="s">
        <v>5186</v>
      </c>
    </row>
    <row r="200" spans="1:5" x14ac:dyDescent="0.3">
      <c r="A200">
        <v>299</v>
      </c>
      <c r="B200" t="s">
        <v>6028</v>
      </c>
      <c r="C200" t="s">
        <v>5632</v>
      </c>
      <c r="D200" t="s">
        <v>5633</v>
      </c>
      <c r="E200" t="s">
        <v>5634</v>
      </c>
    </row>
    <row r="201" spans="1:5" x14ac:dyDescent="0.3">
      <c r="A201">
        <v>300</v>
      </c>
      <c r="B201" t="s">
        <v>6029</v>
      </c>
      <c r="C201" t="s">
        <v>5635</v>
      </c>
      <c r="D201" t="s">
        <v>5636</v>
      </c>
      <c r="E201" t="s">
        <v>5637</v>
      </c>
    </row>
    <row r="202" spans="1:5" x14ac:dyDescent="0.3">
      <c r="A202">
        <v>302</v>
      </c>
      <c r="B202" t="s">
        <v>6030</v>
      </c>
      <c r="C202" t="s">
        <v>5638</v>
      </c>
      <c r="D202" t="s">
        <v>5639</v>
      </c>
      <c r="E202" t="s">
        <v>5640</v>
      </c>
    </row>
    <row r="203" spans="1:5" x14ac:dyDescent="0.3">
      <c r="A203">
        <v>304</v>
      </c>
      <c r="B203" t="s">
        <v>5863</v>
      </c>
      <c r="C203" t="s">
        <v>5641</v>
      </c>
      <c r="D203" t="s">
        <v>5642</v>
      </c>
      <c r="E203" t="s">
        <v>5643</v>
      </c>
    </row>
    <row r="204" spans="1:5" x14ac:dyDescent="0.3">
      <c r="A204">
        <v>306</v>
      </c>
      <c r="B204" t="s">
        <v>5886</v>
      </c>
      <c r="C204" t="s">
        <v>5644</v>
      </c>
      <c r="D204" t="s">
        <v>5645</v>
      </c>
      <c r="E204" t="s">
        <v>5149</v>
      </c>
    </row>
    <row r="205" spans="1:5" x14ac:dyDescent="0.3">
      <c r="A205">
        <v>308</v>
      </c>
      <c r="B205" t="s">
        <v>6031</v>
      </c>
      <c r="C205" t="s">
        <v>5646</v>
      </c>
      <c r="D205" t="s">
        <v>5647</v>
      </c>
      <c r="E205" t="s">
        <v>5276</v>
      </c>
    </row>
    <row r="206" spans="1:5" x14ac:dyDescent="0.3">
      <c r="A206">
        <v>309</v>
      </c>
      <c r="B206" t="s">
        <v>6032</v>
      </c>
      <c r="C206" t="s">
        <v>5648</v>
      </c>
      <c r="D206" t="s">
        <v>5649</v>
      </c>
      <c r="E206" t="s">
        <v>5650</v>
      </c>
    </row>
    <row r="207" spans="1:5" ht="100.8" x14ac:dyDescent="0.3">
      <c r="A207">
        <v>310</v>
      </c>
      <c r="B207" t="s">
        <v>5899</v>
      </c>
      <c r="C207" t="s">
        <v>5651</v>
      </c>
      <c r="D207" s="13" t="s">
        <v>5652</v>
      </c>
      <c r="E207" t="s">
        <v>5212</v>
      </c>
    </row>
    <row r="208" spans="1:5" x14ac:dyDescent="0.3">
      <c r="A208">
        <v>312</v>
      </c>
      <c r="B208" t="s">
        <v>5910</v>
      </c>
      <c r="C208" t="s">
        <v>5653</v>
      </c>
      <c r="D208" t="s">
        <v>5654</v>
      </c>
      <c r="E208" t="s">
        <v>5655</v>
      </c>
    </row>
    <row r="209" spans="1:5" x14ac:dyDescent="0.3">
      <c r="A209">
        <v>313</v>
      </c>
      <c r="B209" t="s">
        <v>6033</v>
      </c>
      <c r="C209" t="s">
        <v>5656</v>
      </c>
      <c r="D209" t="s">
        <v>5657</v>
      </c>
      <c r="E209" t="s">
        <v>5658</v>
      </c>
    </row>
    <row r="210" spans="1:5" x14ac:dyDescent="0.3">
      <c r="A210">
        <v>314</v>
      </c>
      <c r="B210" t="s">
        <v>5879</v>
      </c>
      <c r="C210" t="s">
        <v>5659</v>
      </c>
      <c r="D210" t="s">
        <v>5660</v>
      </c>
      <c r="E210" t="s">
        <v>5661</v>
      </c>
    </row>
    <row r="211" spans="1:5" x14ac:dyDescent="0.3">
      <c r="A211">
        <v>315</v>
      </c>
      <c r="B211" t="s">
        <v>6034</v>
      </c>
      <c r="C211" t="s">
        <v>5662</v>
      </c>
      <c r="D211" t="s">
        <v>5663</v>
      </c>
      <c r="E211" t="s">
        <v>5664</v>
      </c>
    </row>
    <row r="212" spans="1:5" x14ac:dyDescent="0.3">
      <c r="A212">
        <v>316</v>
      </c>
      <c r="B212" t="s">
        <v>6035</v>
      </c>
      <c r="C212" t="s">
        <v>5665</v>
      </c>
      <c r="D212" t="s">
        <v>5666</v>
      </c>
      <c r="E212" t="s">
        <v>5667</v>
      </c>
    </row>
    <row r="213" spans="1:5" x14ac:dyDescent="0.3">
      <c r="A213">
        <v>318</v>
      </c>
      <c r="B213" t="s">
        <v>6036</v>
      </c>
      <c r="C213" t="s">
        <v>5668</v>
      </c>
      <c r="D213" t="s">
        <v>5669</v>
      </c>
      <c r="E213" t="s">
        <v>5670</v>
      </c>
    </row>
    <row r="214" spans="1:5" x14ac:dyDescent="0.3">
      <c r="A214">
        <v>319</v>
      </c>
      <c r="B214" t="s">
        <v>6037</v>
      </c>
      <c r="C214" t="s">
        <v>5671</v>
      </c>
      <c r="D214" t="s">
        <v>5672</v>
      </c>
      <c r="E214" t="s">
        <v>5673</v>
      </c>
    </row>
    <row r="215" spans="1:5" ht="100.8" x14ac:dyDescent="0.3">
      <c r="A215">
        <v>320</v>
      </c>
      <c r="B215" t="s">
        <v>6038</v>
      </c>
      <c r="C215" t="s">
        <v>5674</v>
      </c>
      <c r="D215" s="13" t="s">
        <v>5675</v>
      </c>
      <c r="E215" t="s">
        <v>5676</v>
      </c>
    </row>
    <row r="216" spans="1:5" x14ac:dyDescent="0.3">
      <c r="A216">
        <v>321</v>
      </c>
      <c r="B216" t="s">
        <v>6039</v>
      </c>
      <c r="C216" t="s">
        <v>5677</v>
      </c>
      <c r="D216" t="s">
        <v>5678</v>
      </c>
      <c r="E216" t="s">
        <v>5679</v>
      </c>
    </row>
    <row r="217" spans="1:5" x14ac:dyDescent="0.3">
      <c r="A217">
        <v>324</v>
      </c>
      <c r="B217" t="s">
        <v>5972</v>
      </c>
      <c r="C217" t="s">
        <v>5680</v>
      </c>
      <c r="D217" t="s">
        <v>5261</v>
      </c>
      <c r="E217" t="s">
        <v>5262</v>
      </c>
    </row>
    <row r="218" spans="1:5" x14ac:dyDescent="0.3">
      <c r="A218">
        <v>325</v>
      </c>
      <c r="B218" t="s">
        <v>6040</v>
      </c>
      <c r="C218" t="s">
        <v>5681</v>
      </c>
      <c r="D218" t="s">
        <v>5682</v>
      </c>
      <c r="E218" t="s">
        <v>5683</v>
      </c>
    </row>
    <row r="219" spans="1:5" x14ac:dyDescent="0.3">
      <c r="A219">
        <v>327</v>
      </c>
      <c r="B219" t="s">
        <v>6041</v>
      </c>
      <c r="C219" t="s">
        <v>5684</v>
      </c>
      <c r="D219" t="s">
        <v>5685</v>
      </c>
      <c r="E219" t="s">
        <v>5683</v>
      </c>
    </row>
    <row r="220" spans="1:5" x14ac:dyDescent="0.3">
      <c r="A220">
        <v>328</v>
      </c>
      <c r="B220" t="s">
        <v>6042</v>
      </c>
      <c r="C220" t="s">
        <v>5686</v>
      </c>
      <c r="D220" t="s">
        <v>5687</v>
      </c>
      <c r="E220" t="s">
        <v>5688</v>
      </c>
    </row>
    <row r="221" spans="1:5" x14ac:dyDescent="0.3">
      <c r="A221">
        <v>329</v>
      </c>
      <c r="B221" t="s">
        <v>6043</v>
      </c>
      <c r="C221" t="s">
        <v>5689</v>
      </c>
      <c r="D221" t="s">
        <v>5690</v>
      </c>
      <c r="E221" t="s">
        <v>5224</v>
      </c>
    </row>
    <row r="222" spans="1:5" x14ac:dyDescent="0.3">
      <c r="A222">
        <v>330</v>
      </c>
      <c r="B222" t="s">
        <v>5976</v>
      </c>
      <c r="C222" t="s">
        <v>5691</v>
      </c>
      <c r="D222" t="s">
        <v>5692</v>
      </c>
      <c r="E222" t="s">
        <v>5693</v>
      </c>
    </row>
    <row r="223" spans="1:5" x14ac:dyDescent="0.3">
      <c r="A223">
        <v>331</v>
      </c>
      <c r="B223" t="s">
        <v>6044</v>
      </c>
      <c r="C223" t="s">
        <v>5694</v>
      </c>
      <c r="D223" t="s">
        <v>5695</v>
      </c>
      <c r="E223" t="s">
        <v>5235</v>
      </c>
    </row>
    <row r="224" spans="1:5" x14ac:dyDescent="0.3">
      <c r="A224">
        <v>332</v>
      </c>
      <c r="B224" t="s">
        <v>5879</v>
      </c>
      <c r="C224" t="s">
        <v>5696</v>
      </c>
      <c r="D224" t="s">
        <v>5660</v>
      </c>
      <c r="E224" t="s">
        <v>5697</v>
      </c>
    </row>
    <row r="225" spans="1:5" x14ac:dyDescent="0.3">
      <c r="A225">
        <v>333</v>
      </c>
      <c r="B225" t="s">
        <v>6038</v>
      </c>
      <c r="C225" t="s">
        <v>5698</v>
      </c>
      <c r="D225" t="s">
        <v>5699</v>
      </c>
      <c r="E225" t="s">
        <v>5700</v>
      </c>
    </row>
    <row r="226" spans="1:5" x14ac:dyDescent="0.3">
      <c r="A226">
        <v>335</v>
      </c>
      <c r="B226" t="s">
        <v>6039</v>
      </c>
      <c r="C226" t="s">
        <v>5701</v>
      </c>
      <c r="D226" t="s">
        <v>5702</v>
      </c>
      <c r="E226" t="s">
        <v>5703</v>
      </c>
    </row>
    <row r="227" spans="1:5" x14ac:dyDescent="0.3">
      <c r="A227">
        <v>336</v>
      </c>
      <c r="B227" t="s">
        <v>5903</v>
      </c>
      <c r="C227" t="s">
        <v>5704</v>
      </c>
      <c r="D227" t="s">
        <v>5705</v>
      </c>
      <c r="E227" t="s">
        <v>5581</v>
      </c>
    </row>
    <row r="228" spans="1:5" x14ac:dyDescent="0.3">
      <c r="A228">
        <v>337</v>
      </c>
      <c r="B228" t="s">
        <v>6045</v>
      </c>
      <c r="C228" t="s">
        <v>5706</v>
      </c>
      <c r="D228" t="s">
        <v>5707</v>
      </c>
      <c r="E228" t="s">
        <v>5181</v>
      </c>
    </row>
    <row r="229" spans="1:5" x14ac:dyDescent="0.3">
      <c r="A229">
        <v>339</v>
      </c>
      <c r="B229" t="s">
        <v>6046</v>
      </c>
      <c r="C229" t="s">
        <v>5708</v>
      </c>
      <c r="D229" t="s">
        <v>5709</v>
      </c>
      <c r="E229" t="s">
        <v>5490</v>
      </c>
    </row>
    <row r="230" spans="1:5" x14ac:dyDescent="0.3">
      <c r="A230">
        <v>341</v>
      </c>
      <c r="B230" t="s">
        <v>6047</v>
      </c>
      <c r="C230" t="s">
        <v>5710</v>
      </c>
      <c r="D230" t="s">
        <v>5711</v>
      </c>
      <c r="E230" t="s">
        <v>5161</v>
      </c>
    </row>
    <row r="231" spans="1:5" x14ac:dyDescent="0.3">
      <c r="A231">
        <v>342</v>
      </c>
      <c r="B231" t="s">
        <v>6048</v>
      </c>
      <c r="C231" t="s">
        <v>5712</v>
      </c>
      <c r="D231" t="s">
        <v>5564</v>
      </c>
      <c r="E231" t="s">
        <v>5146</v>
      </c>
    </row>
    <row r="232" spans="1:5" x14ac:dyDescent="0.3">
      <c r="A232">
        <v>343</v>
      </c>
      <c r="B232" t="s">
        <v>6049</v>
      </c>
      <c r="C232" t="s">
        <v>5713</v>
      </c>
      <c r="D232" t="s">
        <v>5714</v>
      </c>
      <c r="E232" t="s">
        <v>5146</v>
      </c>
    </row>
    <row r="233" spans="1:5" x14ac:dyDescent="0.3">
      <c r="A233">
        <v>344</v>
      </c>
      <c r="B233" t="s">
        <v>6050</v>
      </c>
      <c r="C233" t="s">
        <v>5715</v>
      </c>
      <c r="D233" t="s">
        <v>5716</v>
      </c>
      <c r="E233" t="s">
        <v>5717</v>
      </c>
    </row>
    <row r="234" spans="1:5" x14ac:dyDescent="0.3">
      <c r="A234">
        <v>346</v>
      </c>
      <c r="B234" t="s">
        <v>6051</v>
      </c>
      <c r="C234" t="s">
        <v>5718</v>
      </c>
      <c r="D234" t="s">
        <v>5719</v>
      </c>
      <c r="E234" t="s">
        <v>5720</v>
      </c>
    </row>
    <row r="235" spans="1:5" x14ac:dyDescent="0.3">
      <c r="A235">
        <v>469</v>
      </c>
      <c r="B235" t="s">
        <v>6052</v>
      </c>
      <c r="C235" t="s">
        <v>5721</v>
      </c>
      <c r="D235" t="s">
        <v>5722</v>
      </c>
      <c r="E235" t="s">
        <v>5667</v>
      </c>
    </row>
    <row r="236" spans="1:5" x14ac:dyDescent="0.3">
      <c r="A236">
        <v>471</v>
      </c>
      <c r="B236" t="s">
        <v>6053</v>
      </c>
      <c r="C236" t="s">
        <v>5723</v>
      </c>
      <c r="D236" t="s">
        <v>5724</v>
      </c>
      <c r="E236" t="s">
        <v>5725</v>
      </c>
    </row>
    <row r="237" spans="1:5" x14ac:dyDescent="0.3">
      <c r="A237">
        <v>472</v>
      </c>
      <c r="B237" t="s">
        <v>5972</v>
      </c>
      <c r="C237" t="s">
        <v>5726</v>
      </c>
      <c r="D237" t="s">
        <v>5727</v>
      </c>
      <c r="E237" t="s">
        <v>5728</v>
      </c>
    </row>
    <row r="238" spans="1:5" x14ac:dyDescent="0.3">
      <c r="A238">
        <v>473</v>
      </c>
      <c r="B238" t="s">
        <v>6054</v>
      </c>
      <c r="C238" t="s">
        <v>5729</v>
      </c>
      <c r="D238" t="s">
        <v>5730</v>
      </c>
      <c r="E238" t="s">
        <v>5731</v>
      </c>
    </row>
    <row r="239" spans="1:5" x14ac:dyDescent="0.3">
      <c r="A239">
        <v>474</v>
      </c>
      <c r="B239" t="s">
        <v>6055</v>
      </c>
      <c r="C239" t="s">
        <v>5732</v>
      </c>
      <c r="D239" t="s">
        <v>5733</v>
      </c>
      <c r="E239" t="s">
        <v>5734</v>
      </c>
    </row>
    <row r="240" spans="1:5" x14ac:dyDescent="0.3">
      <c r="A240">
        <v>475</v>
      </c>
      <c r="B240" t="s">
        <v>6055</v>
      </c>
      <c r="C240" t="s">
        <v>5735</v>
      </c>
      <c r="D240" t="s">
        <v>5736</v>
      </c>
      <c r="E240" t="s">
        <v>5737</v>
      </c>
    </row>
    <row r="241" spans="1:5" x14ac:dyDescent="0.3">
      <c r="A241">
        <v>476</v>
      </c>
      <c r="B241" t="s">
        <v>6056</v>
      </c>
      <c r="C241" t="s">
        <v>5738</v>
      </c>
      <c r="D241" t="s">
        <v>5739</v>
      </c>
      <c r="E241" t="s">
        <v>5740</v>
      </c>
    </row>
    <row r="242" spans="1:5" x14ac:dyDescent="0.3">
      <c r="A242">
        <v>477</v>
      </c>
      <c r="B242" t="s">
        <v>6057</v>
      </c>
      <c r="C242" t="s">
        <v>5741</v>
      </c>
      <c r="D242" t="s">
        <v>5742</v>
      </c>
      <c r="E242" t="s">
        <v>5448</v>
      </c>
    </row>
    <row r="243" spans="1:5" x14ac:dyDescent="0.3">
      <c r="A243">
        <v>478</v>
      </c>
      <c r="B243" t="s">
        <v>6058</v>
      </c>
      <c r="C243" t="s">
        <v>5743</v>
      </c>
      <c r="D243" t="s">
        <v>5744</v>
      </c>
      <c r="E243">
        <v>361</v>
      </c>
    </row>
    <row r="244" spans="1:5" x14ac:dyDescent="0.3">
      <c r="A244">
        <v>479</v>
      </c>
      <c r="B244" t="s">
        <v>6059</v>
      </c>
      <c r="C244" t="s">
        <v>5745</v>
      </c>
      <c r="D244" t="s">
        <v>5746</v>
      </c>
      <c r="E244" t="s">
        <v>5448</v>
      </c>
    </row>
    <row r="245" spans="1:5" x14ac:dyDescent="0.3">
      <c r="A245">
        <v>480</v>
      </c>
      <c r="B245" t="s">
        <v>6060</v>
      </c>
      <c r="C245" t="s">
        <v>5747</v>
      </c>
      <c r="D245" t="s">
        <v>5748</v>
      </c>
      <c r="E245" t="s">
        <v>5448</v>
      </c>
    </row>
    <row r="246" spans="1:5" x14ac:dyDescent="0.3">
      <c r="A246">
        <v>481</v>
      </c>
      <c r="B246" t="s">
        <v>6061</v>
      </c>
      <c r="C246" t="s">
        <v>5749</v>
      </c>
      <c r="D246" t="s">
        <v>5750</v>
      </c>
      <c r="E246" t="s">
        <v>5751</v>
      </c>
    </row>
    <row r="247" spans="1:5" x14ac:dyDescent="0.3">
      <c r="A247">
        <v>482</v>
      </c>
      <c r="B247" t="s">
        <v>6062</v>
      </c>
      <c r="C247" t="s">
        <v>5752</v>
      </c>
      <c r="D247" t="s">
        <v>5753</v>
      </c>
      <c r="E247" t="s">
        <v>5754</v>
      </c>
    </row>
    <row r="248" spans="1:5" x14ac:dyDescent="0.3">
      <c r="A248">
        <v>483</v>
      </c>
      <c r="B248" t="s">
        <v>6063</v>
      </c>
      <c r="C248" t="s">
        <v>5755</v>
      </c>
      <c r="D248" t="s">
        <v>5756</v>
      </c>
      <c r="E248" t="s">
        <v>5397</v>
      </c>
    </row>
    <row r="249" spans="1:5" x14ac:dyDescent="0.3">
      <c r="A249">
        <v>484</v>
      </c>
      <c r="B249" t="s">
        <v>6064</v>
      </c>
      <c r="C249" t="s">
        <v>5757</v>
      </c>
      <c r="D249" t="s">
        <v>5758</v>
      </c>
      <c r="E249" t="s">
        <v>5759</v>
      </c>
    </row>
    <row r="250" spans="1:5" x14ac:dyDescent="0.3">
      <c r="A250">
        <v>487</v>
      </c>
      <c r="B250" t="s">
        <v>6065</v>
      </c>
      <c r="C250" t="s">
        <v>5760</v>
      </c>
      <c r="D250" t="s">
        <v>5761</v>
      </c>
      <c r="E250" t="s">
        <v>5762</v>
      </c>
    </row>
    <row r="251" spans="1:5" x14ac:dyDescent="0.3">
      <c r="A251">
        <v>488</v>
      </c>
      <c r="B251" t="s">
        <v>6066</v>
      </c>
      <c r="C251" t="s">
        <v>5763</v>
      </c>
      <c r="D251" t="s">
        <v>5764</v>
      </c>
      <c r="E251" t="s">
        <v>5765</v>
      </c>
    </row>
    <row r="252" spans="1:5" x14ac:dyDescent="0.3">
      <c r="A252">
        <v>508</v>
      </c>
      <c r="B252" t="s">
        <v>6067</v>
      </c>
      <c r="C252" t="s">
        <v>5766</v>
      </c>
      <c r="D252" t="s">
        <v>5767</v>
      </c>
      <c r="E252" t="s">
        <v>5768</v>
      </c>
    </row>
    <row r="253" spans="1:5" x14ac:dyDescent="0.3">
      <c r="A253">
        <v>509</v>
      </c>
      <c r="B253" t="s">
        <v>6068</v>
      </c>
      <c r="C253" t="s">
        <v>5769</v>
      </c>
      <c r="D253" t="s">
        <v>5770</v>
      </c>
      <c r="E253" t="s">
        <v>5771</v>
      </c>
    </row>
    <row r="254" spans="1:5" x14ac:dyDescent="0.3">
      <c r="A254">
        <v>2000</v>
      </c>
      <c r="B254" t="s">
        <v>6069</v>
      </c>
      <c r="C254" t="s">
        <v>5772</v>
      </c>
      <c r="D254" t="s">
        <v>5773</v>
      </c>
      <c r="E254" t="s">
        <v>5774</v>
      </c>
    </row>
    <row r="255" spans="1:5" x14ac:dyDescent="0.3">
      <c r="A255">
        <v>2020</v>
      </c>
      <c r="B255" t="s">
        <v>6070</v>
      </c>
      <c r="C255" t="s">
        <v>5775</v>
      </c>
      <c r="D255" t="s">
        <v>5776</v>
      </c>
      <c r="E255" t="s">
        <v>5777</v>
      </c>
    </row>
    <row r="256" spans="1:5" x14ac:dyDescent="0.3">
      <c r="A256">
        <v>2040</v>
      </c>
      <c r="B256" t="s">
        <v>6071</v>
      </c>
      <c r="C256" t="s">
        <v>5778</v>
      </c>
      <c r="D256" t="s">
        <v>5779</v>
      </c>
      <c r="E256" t="s">
        <v>5780</v>
      </c>
    </row>
    <row r="257" spans="1:5" ht="100.8" x14ac:dyDescent="0.3">
      <c r="A257">
        <v>3601</v>
      </c>
      <c r="B257" t="s">
        <v>6072</v>
      </c>
      <c r="C257" t="s">
        <v>5781</v>
      </c>
      <c r="D257" s="13" t="s">
        <v>5782</v>
      </c>
      <c r="E257" t="s">
        <v>5783</v>
      </c>
    </row>
    <row r="258" spans="1:5" x14ac:dyDescent="0.3">
      <c r="A258">
        <v>3602</v>
      </c>
      <c r="B258" t="s">
        <v>6073</v>
      </c>
      <c r="C258" t="s">
        <v>5784</v>
      </c>
      <c r="D258" t="s">
        <v>5785</v>
      </c>
      <c r="E258" t="s">
        <v>5786</v>
      </c>
    </row>
    <row r="259" spans="1:5" x14ac:dyDescent="0.3">
      <c r="A259">
        <v>3603</v>
      </c>
      <c r="B259" t="s">
        <v>6074</v>
      </c>
      <c r="C259" t="s">
        <v>5787</v>
      </c>
      <c r="D259" t="s">
        <v>5788</v>
      </c>
      <c r="E259" t="s">
        <v>5789</v>
      </c>
    </row>
    <row r="260" spans="1:5" x14ac:dyDescent="0.3">
      <c r="A260">
        <v>3701</v>
      </c>
      <c r="B260" t="s">
        <v>6075</v>
      </c>
      <c r="C260" t="s">
        <v>5790</v>
      </c>
      <c r="D260" t="s">
        <v>5791</v>
      </c>
      <c r="E260" t="s">
        <v>5792</v>
      </c>
    </row>
    <row r="261" spans="1:5" x14ac:dyDescent="0.3">
      <c r="A261">
        <v>3621</v>
      </c>
      <c r="B261" t="s">
        <v>6076</v>
      </c>
      <c r="C261" t="s">
        <v>5793</v>
      </c>
      <c r="D261" t="s">
        <v>5794</v>
      </c>
      <c r="E261" t="s">
        <v>5795</v>
      </c>
    </row>
    <row r="262" spans="1:5" x14ac:dyDescent="0.3">
      <c r="A262">
        <v>3721</v>
      </c>
      <c r="B262" t="s">
        <v>6077</v>
      </c>
      <c r="C262" t="s">
        <v>5796</v>
      </c>
      <c r="D262" t="s">
        <v>5384</v>
      </c>
      <c r="E262" t="s">
        <v>5797</v>
      </c>
    </row>
    <row r="263" spans="1:5" x14ac:dyDescent="0.3">
      <c r="A263">
        <v>3801</v>
      </c>
      <c r="B263" t="s">
        <v>6078</v>
      </c>
      <c r="C263" t="s">
        <v>5798</v>
      </c>
      <c r="D263" t="s">
        <v>5799</v>
      </c>
      <c r="E263" t="s">
        <v>5800</v>
      </c>
    </row>
    <row r="264" spans="1:5" x14ac:dyDescent="0.3">
      <c r="A264">
        <v>3681</v>
      </c>
      <c r="B264" t="s">
        <v>6079</v>
      </c>
      <c r="C264" t="s">
        <v>5801</v>
      </c>
      <c r="D264" t="s">
        <v>5802</v>
      </c>
      <c r="E264" t="s">
        <v>5803</v>
      </c>
    </row>
    <row r="265" spans="1:5" x14ac:dyDescent="0.3">
      <c r="A265">
        <v>3781</v>
      </c>
      <c r="B265" t="s">
        <v>6080</v>
      </c>
      <c r="C265" t="s">
        <v>5804</v>
      </c>
      <c r="D265" t="s">
        <v>5805</v>
      </c>
      <c r="E265" t="s">
        <v>5806</v>
      </c>
    </row>
    <row r="266" spans="1:5" ht="158.4" x14ac:dyDescent="0.3">
      <c r="A266">
        <v>3782</v>
      </c>
      <c r="B266" t="s">
        <v>6081</v>
      </c>
      <c r="C266" t="s">
        <v>5807</v>
      </c>
      <c r="D266" s="13" t="s">
        <v>5808</v>
      </c>
      <c r="E266" t="s">
        <v>5809</v>
      </c>
    </row>
    <row r="267" spans="1:5" ht="86.4" x14ac:dyDescent="0.3">
      <c r="A267">
        <v>3841</v>
      </c>
      <c r="B267" t="s">
        <v>4674</v>
      </c>
      <c r="C267" t="s">
        <v>5810</v>
      </c>
      <c r="D267" s="13" t="s">
        <v>5811</v>
      </c>
      <c r="E267" t="s">
        <v>5812</v>
      </c>
    </row>
    <row r="268" spans="1:5" ht="72" x14ac:dyDescent="0.3">
      <c r="A268">
        <v>3842</v>
      </c>
      <c r="B268" t="s">
        <v>6082</v>
      </c>
      <c r="C268" t="s">
        <v>5813</v>
      </c>
      <c r="D268" s="13" t="s">
        <v>5814</v>
      </c>
      <c r="E268" t="s">
        <v>5815</v>
      </c>
    </row>
    <row r="269" spans="1:5" x14ac:dyDescent="0.3">
      <c r="A269">
        <v>3843</v>
      </c>
      <c r="B269" t="s">
        <v>6083</v>
      </c>
      <c r="C269" t="s">
        <v>5816</v>
      </c>
      <c r="D269" t="s">
        <v>5817</v>
      </c>
      <c r="E269" t="s">
        <v>5818</v>
      </c>
    </row>
    <row r="270" spans="1:5" x14ac:dyDescent="0.3">
      <c r="A270">
        <v>3844</v>
      </c>
      <c r="B270" t="s">
        <v>5932</v>
      </c>
      <c r="C270" t="s">
        <v>5819</v>
      </c>
      <c r="D270" t="s">
        <v>5820</v>
      </c>
      <c r="E270" t="s">
        <v>5821</v>
      </c>
    </row>
    <row r="271" spans="1:5" x14ac:dyDescent="0.3">
      <c r="A271">
        <v>3846</v>
      </c>
      <c r="B271" t="s">
        <v>6084</v>
      </c>
      <c r="C271" t="s">
        <v>5822</v>
      </c>
      <c r="D271" t="s">
        <v>5823</v>
      </c>
      <c r="E271" t="s">
        <v>5824</v>
      </c>
    </row>
    <row r="272" spans="1:5" x14ac:dyDescent="0.3">
      <c r="A272">
        <v>3847</v>
      </c>
      <c r="B272" t="s">
        <v>6085</v>
      </c>
      <c r="C272" t="s">
        <v>5825</v>
      </c>
      <c r="D272" t="s">
        <v>5826</v>
      </c>
      <c r="E272" t="s">
        <v>5490</v>
      </c>
    </row>
    <row r="273" spans="1:5" x14ac:dyDescent="0.3">
      <c r="A273">
        <v>3864</v>
      </c>
      <c r="B273" t="s">
        <v>6086</v>
      </c>
      <c r="C273" t="s">
        <v>5827</v>
      </c>
      <c r="D273" t="s">
        <v>5828</v>
      </c>
      <c r="E273" t="s">
        <v>5829</v>
      </c>
    </row>
    <row r="274" spans="1:5" x14ac:dyDescent="0.3">
      <c r="A274">
        <v>3848</v>
      </c>
      <c r="B274" t="s">
        <v>6087</v>
      </c>
      <c r="C274" t="s">
        <v>5830</v>
      </c>
      <c r="D274" t="s">
        <v>5831</v>
      </c>
      <c r="E274" t="s">
        <v>5832</v>
      </c>
    </row>
    <row r="275" spans="1:5" x14ac:dyDescent="0.3">
      <c r="A275">
        <v>3849</v>
      </c>
      <c r="B275" t="s">
        <v>6088</v>
      </c>
      <c r="C275" t="s">
        <v>5833</v>
      </c>
      <c r="D275" t="s">
        <v>5834</v>
      </c>
      <c r="E275" t="s">
        <v>5832</v>
      </c>
    </row>
    <row r="276" spans="1:5" x14ac:dyDescent="0.3">
      <c r="A276">
        <v>3850</v>
      </c>
      <c r="B276" t="s">
        <v>6089</v>
      </c>
      <c r="C276" t="s">
        <v>5835</v>
      </c>
      <c r="D276" t="s">
        <v>5836</v>
      </c>
      <c r="E276" t="s">
        <v>5832</v>
      </c>
    </row>
    <row r="277" spans="1:5" x14ac:dyDescent="0.3">
      <c r="A277">
        <v>3865</v>
      </c>
      <c r="B277" t="s">
        <v>6090</v>
      </c>
      <c r="C277" t="s">
        <v>5837</v>
      </c>
      <c r="D277" t="s">
        <v>5838</v>
      </c>
      <c r="E277" t="s">
        <v>5839</v>
      </c>
    </row>
    <row r="278" spans="1:5" x14ac:dyDescent="0.3">
      <c r="A278">
        <v>3866</v>
      </c>
      <c r="B278" t="s">
        <v>6091</v>
      </c>
      <c r="C278" t="s">
        <v>5840</v>
      </c>
      <c r="D278" t="s">
        <v>5841</v>
      </c>
      <c r="E278" t="s">
        <v>5131</v>
      </c>
    </row>
    <row r="279" spans="1:5" x14ac:dyDescent="0.3">
      <c r="A279">
        <v>3867</v>
      </c>
      <c r="B279" t="s">
        <v>6011</v>
      </c>
      <c r="C279" t="s">
        <v>5842</v>
      </c>
      <c r="D279" t="s">
        <v>5843</v>
      </c>
      <c r="E279" t="s">
        <v>5146</v>
      </c>
    </row>
    <row r="280" spans="1:5" x14ac:dyDescent="0.3">
      <c r="A280">
        <v>3868</v>
      </c>
      <c r="B280" t="s">
        <v>6092</v>
      </c>
      <c r="C280" t="s">
        <v>5844</v>
      </c>
      <c r="D280" t="s">
        <v>5845</v>
      </c>
      <c r="E280" t="s">
        <v>5146</v>
      </c>
    </row>
    <row r="281" spans="1:5" x14ac:dyDescent="0.3">
      <c r="A281">
        <v>3869</v>
      </c>
      <c r="B281" t="s">
        <v>6093</v>
      </c>
      <c r="C281" t="s">
        <v>5846</v>
      </c>
      <c r="D281" t="s">
        <v>5847</v>
      </c>
      <c r="E281" t="s">
        <v>5700</v>
      </c>
    </row>
    <row r="282" spans="1:5" x14ac:dyDescent="0.3">
      <c r="A282">
        <v>3870</v>
      </c>
      <c r="B282" t="s">
        <v>6094</v>
      </c>
      <c r="C282" t="s">
        <v>5848</v>
      </c>
      <c r="D282" t="s">
        <v>5849</v>
      </c>
      <c r="E282" t="s">
        <v>5728</v>
      </c>
    </row>
    <row r="283" spans="1:5" x14ac:dyDescent="0.3">
      <c r="A283">
        <v>3871</v>
      </c>
      <c r="B283" t="s">
        <v>6095</v>
      </c>
      <c r="C283" t="s">
        <v>5850</v>
      </c>
      <c r="D283" t="s">
        <v>5851</v>
      </c>
      <c r="E283" t="s">
        <v>5321</v>
      </c>
    </row>
    <row r="284" spans="1:5" x14ac:dyDescent="0.3">
      <c r="A284">
        <v>3872</v>
      </c>
      <c r="B284" t="s">
        <v>6096</v>
      </c>
      <c r="C284" t="s">
        <v>5852</v>
      </c>
      <c r="D284" t="s">
        <v>5853</v>
      </c>
      <c r="E284" t="s">
        <v>5161</v>
      </c>
    </row>
    <row r="285" spans="1:5" x14ac:dyDescent="0.3">
      <c r="A285">
        <v>3873</v>
      </c>
      <c r="B285" t="s">
        <v>6097</v>
      </c>
      <c r="C285" t="s">
        <v>5854</v>
      </c>
      <c r="D285" t="s">
        <v>5855</v>
      </c>
      <c r="E285" t="s">
        <v>5161</v>
      </c>
    </row>
    <row r="286" spans="1:5" x14ac:dyDescent="0.3">
      <c r="A286">
        <v>3874</v>
      </c>
      <c r="B286" t="s">
        <v>6098</v>
      </c>
      <c r="C286" t="s">
        <v>5856</v>
      </c>
      <c r="D286" t="s">
        <v>5857</v>
      </c>
      <c r="E286" t="s">
        <v>5140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2011-2013</vt:lpstr>
      <vt:lpstr>2007-2010</vt:lpstr>
      <vt:lpstr>2002-2006</vt:lpstr>
      <vt:lpstr>ISO Country Codes</vt:lpstr>
      <vt:lpstr>ACT_SCTN_CHRGS 2011-13</vt:lpstr>
      <vt:lpstr>ACT_SCTN_CHRGS 2007-2010</vt:lpstr>
      <vt:lpstr>ACT_SCTN_CHRGS 2002-2006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modprofile</dc:creator>
  <cp:lastModifiedBy>Iwen Su</cp:lastModifiedBy>
  <dcterms:created xsi:type="dcterms:W3CDTF">2019-01-17T17:51:09Z</dcterms:created>
  <dcterms:modified xsi:type="dcterms:W3CDTF">2019-01-24T18:03:05Z</dcterms:modified>
</cp:coreProperties>
</file>