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PROGRAMMING\Portfolio\excel project\"/>
    </mc:Choice>
  </mc:AlternateContent>
  <xr:revisionPtr revIDLastSave="0" documentId="13_ncr:1_{BB29E8BF-0961-42F2-9FA2-CCBA328E4BEE}" xr6:coauthVersionLast="47" xr6:coauthVersionMax="47" xr10:uidLastSave="{00000000-0000-0000-0000-000000000000}"/>
  <bookViews>
    <workbookView xWindow="-108" yWindow="-108" windowWidth="21792" windowHeight="13176" activeTab="2" xr2:uid="{767A5EF1-56E7-4FA4-BF1C-2975F395EB06}"/>
  </bookViews>
  <sheets>
    <sheet name="Data" sheetId="1" r:id="rId1"/>
    <sheet name="PRODUCTS" sheetId="7" r:id="rId2"/>
    <sheet name="Dashboard" sheetId="2" r:id="rId3"/>
    <sheet name="calc" sheetId="4" r:id="rId4"/>
  </sheets>
  <definedNames>
    <definedName name="_xlcn.WorksheetConnection_CLOTHINGLLINESTARTUP.xlsxTable2" hidden="1">Table2[]</definedName>
    <definedName name="_xlcn.WorksheetConnection_excel2.xlsxsales1" hidden="1">Data!$A$1:$G$1001</definedName>
    <definedName name="_xlcn.WorksheetConnection_excel2.xlsxTable41" hidden="1">Data!$A$1:$H$1001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excel2.xlsx!Table4"/>
          <x15:modelTable id="sales" name="sales" connection="WorksheetConnection_excel2.xlsx!sales"/>
          <x15:modelTable id="Table2" name="Table2" connection="WorksheetConnection_CLOTHING LLINE START UP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4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44" i="2" l="1"/>
  <c r="K45" i="2"/>
  <c r="K46" i="2"/>
  <c r="K47" i="2"/>
  <c r="K48" i="2"/>
  <c r="K49" i="2"/>
  <c r="K50" i="2"/>
  <c r="K51" i="2"/>
  <c r="K52" i="2"/>
  <c r="K53" i="2"/>
  <c r="F118" i="4"/>
  <c r="F110" i="4"/>
  <c r="F111" i="4"/>
  <c r="F112" i="4"/>
  <c r="F113" i="4"/>
  <c r="F114" i="4"/>
  <c r="F115" i="4"/>
  <c r="F116" i="4"/>
  <c r="F117" i="4"/>
  <c r="F109" i="4"/>
  <c r="E78" i="4"/>
  <c r="E119" i="4"/>
  <c r="G79" i="4"/>
  <c r="G80" i="4"/>
  <c r="G81" i="4"/>
  <c r="G82" i="4"/>
  <c r="G83" i="4"/>
  <c r="G84" i="4"/>
  <c r="G85" i="4"/>
  <c r="G86" i="4"/>
  <c r="G87" i="4"/>
  <c r="G78" i="4"/>
  <c r="F78" i="4"/>
  <c r="F79" i="4"/>
  <c r="F80" i="4"/>
  <c r="F81" i="4"/>
  <c r="F82" i="4"/>
  <c r="F83" i="4"/>
  <c r="F84" i="4"/>
  <c r="F85" i="4"/>
  <c r="F86" i="4"/>
  <c r="F87" i="4"/>
  <c r="E79" i="4"/>
  <c r="E80" i="4"/>
  <c r="E81" i="4"/>
  <c r="E82" i="4"/>
  <c r="E83" i="4"/>
  <c r="E84" i="4"/>
  <c r="E85" i="4"/>
  <c r="E86" i="4"/>
  <c r="E87" i="4"/>
  <c r="C43" i="2"/>
  <c r="E42" i="2"/>
  <c r="C42" i="2"/>
  <c r="G43" i="2"/>
  <c r="E43" i="2"/>
  <c r="E44" i="2"/>
  <c r="E45" i="2"/>
  <c r="E46" i="2"/>
  <c r="E47" i="2"/>
  <c r="E48" i="2"/>
  <c r="E49" i="2"/>
  <c r="E50" i="2"/>
  <c r="E51" i="2"/>
  <c r="E52" i="2"/>
  <c r="E53" i="2"/>
  <c r="G4" i="2"/>
  <c r="G42" i="2"/>
  <c r="I42" i="2"/>
  <c r="I43" i="2"/>
  <c r="C44" i="2"/>
  <c r="G44" i="2"/>
  <c r="I44" i="2"/>
  <c r="C45" i="2"/>
  <c r="G45" i="2"/>
  <c r="I45" i="2"/>
  <c r="C46" i="2"/>
  <c r="G46" i="2"/>
  <c r="I46" i="2"/>
  <c r="C47" i="2"/>
  <c r="G47" i="2"/>
  <c r="I47" i="2"/>
  <c r="C48" i="2"/>
  <c r="G48" i="2"/>
  <c r="I48" i="2"/>
  <c r="C49" i="2"/>
  <c r="G49" i="2"/>
  <c r="I49" i="2"/>
  <c r="C50" i="2"/>
  <c r="G50" i="2"/>
  <c r="I50" i="2"/>
  <c r="C51" i="2"/>
  <c r="G51" i="2"/>
  <c r="I51" i="2"/>
  <c r="C52" i="2"/>
  <c r="G52" i="2"/>
  <c r="I52" i="2"/>
  <c r="C53" i="2"/>
  <c r="G53" i="2"/>
  <c r="I53" i="2"/>
  <c r="I4" i="2"/>
  <c r="E4" i="2"/>
  <c r="C4" i="2"/>
  <c r="K4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C2C924-19F6-4099-A238-26BBB6332D9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08C93E-491C-4359-9663-2BD58C3768A1}" name="WorksheetConnection_CLOTHING LLINE START UP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LOTHINGLLINESTARTUP.xlsxTable2"/>
        </x15:connection>
      </ext>
    </extLst>
  </connection>
  <connection id="3" xr16:uid="{BEE6E1B2-72C8-4C2D-B552-D8201245BF21}" name="WorksheetConnection_excel2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excel2.xlsxsales1"/>
        </x15:connection>
      </ext>
    </extLst>
  </connection>
  <connection id="4" xr16:uid="{ACDBDF47-DFE0-46CE-8262-A7316DADD13A}" name="WorksheetConnection_excel2.xlsx!Table4" type="102" refreshedVersion="8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excel2.xlsxTable41"/>
        </x15:connection>
      </ext>
    </extLst>
  </connection>
</connections>
</file>

<file path=xl/sharedStrings.xml><?xml version="1.0" encoding="utf-8"?>
<sst xmlns="http://schemas.openxmlformats.org/spreadsheetml/2006/main" count="4896" uniqueCount="71">
  <si>
    <t>order_date</t>
  </si>
  <si>
    <t>sales_id</t>
  </si>
  <si>
    <t>product_id</t>
  </si>
  <si>
    <t>price_per_unit</t>
  </si>
  <si>
    <t>quantity</t>
  </si>
  <si>
    <t>total_price</t>
  </si>
  <si>
    <t>customer_id</t>
  </si>
  <si>
    <t>AVG SALE COST</t>
  </si>
  <si>
    <t>TOTAL NO. SALES</t>
  </si>
  <si>
    <t>Active Customers</t>
  </si>
  <si>
    <t>Avg Product Price</t>
  </si>
  <si>
    <t>Units sold</t>
  </si>
  <si>
    <t>Total Revenue</t>
  </si>
  <si>
    <t>Average units per sale</t>
  </si>
  <si>
    <t>Inventory sold</t>
  </si>
  <si>
    <t>TOTAL NUMBER OF SALES</t>
  </si>
  <si>
    <t>TOTAL REVENUE</t>
  </si>
  <si>
    <t>UNITS SOLD</t>
  </si>
  <si>
    <t>state</t>
  </si>
  <si>
    <t>Northern Territory</t>
  </si>
  <si>
    <t>South Australia</t>
  </si>
  <si>
    <t>Australian Capital Territory</t>
  </si>
  <si>
    <t>Queensland</t>
  </si>
  <si>
    <t>New South Wales</t>
  </si>
  <si>
    <t>Western Australia</t>
  </si>
  <si>
    <t>Victoria</t>
  </si>
  <si>
    <t>Tasmania</t>
  </si>
  <si>
    <t>Row Labels</t>
  </si>
  <si>
    <t>Grand Total</t>
  </si>
  <si>
    <t>Sum of total_price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</si>
  <si>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</si>
  <si>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</si>
  <si>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</si>
  <si>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</si>
  <si>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</si>
  <si>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</si>
  <si>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</si>
  <si>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</si>
  <si>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</si>
  <si>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</si>
  <si>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 of quantity</t>
  </si>
  <si>
    <t>Average of quantity</t>
  </si>
  <si>
    <t>Average of total_price</t>
  </si>
  <si>
    <t>Average of price_per_unit</t>
  </si>
  <si>
    <t>Avg order rev</t>
  </si>
  <si>
    <t>Count of sales_id</t>
  </si>
  <si>
    <t>Unitsales growth</t>
  </si>
  <si>
    <t>orders growth</t>
  </si>
  <si>
    <t>Revenue Growth</t>
  </si>
  <si>
    <t>avg of total_price</t>
  </si>
  <si>
    <t>performance avg</t>
  </si>
  <si>
    <t>product_ID</t>
  </si>
  <si>
    <t>product_type</t>
  </si>
  <si>
    <t>Shirt</t>
  </si>
  <si>
    <t>Jacket</t>
  </si>
  <si>
    <t>Trousers</t>
  </si>
  <si>
    <t>size</t>
  </si>
  <si>
    <t>colour</t>
  </si>
  <si>
    <t>XS</t>
  </si>
  <si>
    <t>red</t>
  </si>
  <si>
    <t>S</t>
  </si>
  <si>
    <t>M</t>
  </si>
  <si>
    <t>L</t>
  </si>
  <si>
    <t>XL</t>
  </si>
  <si>
    <t>orange</t>
  </si>
  <si>
    <t>yellow</t>
  </si>
  <si>
    <t>green</t>
  </si>
  <si>
    <t>blue</t>
  </si>
  <si>
    <t>indigo</t>
  </si>
  <si>
    <t>violet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</si>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</sst>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C09]#,##0.00"/>
    <numFmt numFmtId="165" formatCode="[$$-409]#,##0.00"/>
    <numFmt numFmtId="166" formatCode="_-[$$-409]* #,##0.00_ ;_-[$$-409]* \-#,##0.00\ ;_-[$$-409]* &quot;-&quot;??_ ;_-@_ "/>
    <numFmt numFmtId="167" formatCode="_-[$$-C09]* #,##0.00_-;\-[$$-C09]* #,##0.00_-;_-[$$-C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3" borderId="3" xfId="0" applyFont="1" applyFill="1" applyBorder="1"/>
    <xf numFmtId="0" fontId="1" fillId="3" borderId="4" xfId="0" applyFont="1" applyFill="1" applyBorder="1"/>
    <xf numFmtId="14" fontId="0" fillId="2" borderId="3" xfId="0" applyNumberFormat="1" applyFill="1" applyBorder="1"/>
    <xf numFmtId="0" fontId="0" fillId="2" borderId="4" xfId="0" applyFill="1" applyBorder="1"/>
    <xf numFmtId="14" fontId="0" fillId="0" borderId="3" xfId="0" applyNumberFormat="1" applyBorder="1"/>
    <xf numFmtId="0" fontId="0" fillId="0" borderId="4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5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167" fontId="0" fillId="0" borderId="0" xfId="0" applyNumberFormat="1"/>
    <xf numFmtId="0" fontId="0" fillId="4" borderId="0" xfId="0" applyFill="1" applyAlignment="1">
      <alignment horizontal="center" vertical="center"/>
    </xf>
    <xf numFmtId="0" fontId="2" fillId="2" borderId="7" xfId="0" applyFont="1" applyFill="1" applyBorder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00366640701503"/>
          <c:y val="0.31802441483670851"/>
          <c:w val="0.54423150920199337"/>
          <c:h val="0.60866180217208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calc!$B$14:$B$22</c:f>
              <c:strCache>
                <c:ptCount val="8"/>
                <c:pt idx="0">
                  <c:v>Tasmania</c:v>
                </c:pt>
                <c:pt idx="1">
                  <c:v>Victoria</c:v>
                </c:pt>
                <c:pt idx="2">
                  <c:v>Western Australia</c:v>
                </c:pt>
                <c:pt idx="3">
                  <c:v>Northern Territory</c:v>
                </c:pt>
                <c:pt idx="4">
                  <c:v>Australian Capital Territory</c:v>
                </c:pt>
                <c:pt idx="5">
                  <c:v>New South Wales</c:v>
                </c:pt>
                <c:pt idx="6">
                  <c:v>Queensland</c:v>
                </c:pt>
                <c:pt idx="7">
                  <c:v>South Australia</c:v>
                </c:pt>
              </c:strCache>
            </c:strRef>
          </c:cat>
          <c:val>
            <c:numRef>
              <c:f>calc!$C$14:$C$22</c:f>
              <c:numCache>
                <c:formatCode>_-[$$-C09]* #,##0.00_-;\-[$$-C09]* #,##0.00_-;_-[$$-C09]* "-"??_-;_-@_-</c:formatCode>
                <c:ptCount val="8"/>
                <c:pt idx="0">
                  <c:v>21343</c:v>
                </c:pt>
                <c:pt idx="1">
                  <c:v>23936</c:v>
                </c:pt>
                <c:pt idx="2">
                  <c:v>24159</c:v>
                </c:pt>
                <c:pt idx="3">
                  <c:v>25071</c:v>
                </c:pt>
                <c:pt idx="4">
                  <c:v>25779</c:v>
                </c:pt>
                <c:pt idx="5">
                  <c:v>26272</c:v>
                </c:pt>
                <c:pt idx="6">
                  <c:v>26994</c:v>
                </c:pt>
                <c:pt idx="7">
                  <c:v>29947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D-41B8-A0A2-AF1F0D45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862032"/>
        <c:axId val="153128160"/>
      </c:barChart>
      <c:catAx>
        <c:axId val="94786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8160"/>
        <c:crosses val="autoZero"/>
        <c:auto val="1"/>
        <c:lblAlgn val="ctr"/>
        <c:lblOffset val="50"/>
        <c:noMultiLvlLbl val="0"/>
      </c:catAx>
      <c:valAx>
        <c:axId val="153128160"/>
        <c:scaling>
          <c:orientation val="minMax"/>
          <c:max val="30000"/>
          <c:min val="2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620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0034995625539E-2"/>
          <c:y val="4.806758530183726E-2"/>
          <c:w val="0.86466885389326331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calc!$E$77</c:f>
              <c:strCache>
                <c:ptCount val="1"/>
                <c:pt idx="0">
                  <c:v>Unitsales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calc!$E$78:$E$87</c:f>
              <c:numCache>
                <c:formatCode>General</c:formatCode>
                <c:ptCount val="10"/>
                <c:pt idx="0">
                  <c:v>0</c:v>
                </c:pt>
                <c:pt idx="1">
                  <c:v>-8.3333333333333428</c:v>
                </c:pt>
                <c:pt idx="2">
                  <c:v>11.764705882352942</c:v>
                </c:pt>
                <c:pt idx="3">
                  <c:v>3.4313725490196134</c:v>
                </c:pt>
                <c:pt idx="4">
                  <c:v>-26.960784313725497</c:v>
                </c:pt>
                <c:pt idx="5">
                  <c:v>-2.4509803921568647</c:v>
                </c:pt>
                <c:pt idx="6">
                  <c:v>0.98039215686273451</c:v>
                </c:pt>
                <c:pt idx="7">
                  <c:v>9.3137254901960631</c:v>
                </c:pt>
                <c:pt idx="8">
                  <c:v>0.49019607843136725</c:v>
                </c:pt>
                <c:pt idx="9">
                  <c:v>-26.470588235294116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00A-BBD9-8D5B12DD21E7}"/>
            </c:ext>
          </c:extLst>
        </c:ser>
        <c:ser>
          <c:idx val="1"/>
          <c:order val="1"/>
          <c:tx>
            <c:strRef>
              <c:f>calc!$F$77</c:f>
              <c:strCache>
                <c:ptCount val="1"/>
                <c:pt idx="0">
                  <c:v>orders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calc!$F$78:$F$87</c:f>
              <c:numCache>
                <c:formatCode>General</c:formatCode>
                <c:ptCount val="10"/>
                <c:pt idx="0">
                  <c:v>0</c:v>
                </c:pt>
                <c:pt idx="1">
                  <c:v>-13.761467889908246</c:v>
                </c:pt>
                <c:pt idx="2">
                  <c:v>8.2568807339449535</c:v>
                </c:pt>
                <c:pt idx="3">
                  <c:v>-7.3394495412844094</c:v>
                </c:pt>
                <c:pt idx="4">
                  <c:v>-22.935779816513758</c:v>
                </c:pt>
                <c:pt idx="5">
                  <c:v>-5.5045871559633071</c:v>
                </c:pt>
                <c:pt idx="6">
                  <c:v>-3.6697247706422047</c:v>
                </c:pt>
                <c:pt idx="7">
                  <c:v>-1.8348623853211024</c:v>
                </c:pt>
                <c:pt idx="8">
                  <c:v>-10.091743119266056</c:v>
                </c:pt>
                <c:pt idx="9">
                  <c:v>-25.688073394495419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2-400A-BBD9-8D5B12DD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074927"/>
        <c:axId val="260711999"/>
      </c:barChart>
      <c:catAx>
        <c:axId val="265074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11999"/>
        <c:crossesAt val="0"/>
        <c:auto val="1"/>
        <c:lblAlgn val="ctr"/>
        <c:lblOffset val="100"/>
        <c:noMultiLvlLbl val="0"/>
      </c:catAx>
      <c:valAx>
        <c:axId val="2607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calc!$E$77</c:f>
              <c:strCache>
                <c:ptCount val="1"/>
                <c:pt idx="0">
                  <c:v>Unitsales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calc!$E$78:$E$87</c:f>
              <c:numCache>
                <c:formatCode>General</c:formatCode>
                <c:ptCount val="10"/>
                <c:pt idx="0">
                  <c:v>0</c:v>
                </c:pt>
                <c:pt idx="1">
                  <c:v>-8.3333333333333428</c:v>
                </c:pt>
                <c:pt idx="2">
                  <c:v>11.764705882352942</c:v>
                </c:pt>
                <c:pt idx="3">
                  <c:v>3.4313725490196134</c:v>
                </c:pt>
                <c:pt idx="4">
                  <c:v>-26.960784313725497</c:v>
                </c:pt>
                <c:pt idx="5">
                  <c:v>-2.4509803921568647</c:v>
                </c:pt>
                <c:pt idx="6">
                  <c:v>0.98039215686273451</c:v>
                </c:pt>
                <c:pt idx="7">
                  <c:v>9.3137254901960631</c:v>
                </c:pt>
                <c:pt idx="8">
                  <c:v>0.49019607843136725</c:v>
                </c:pt>
                <c:pt idx="9">
                  <c:v>-26.470588235294116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880-AD63-3409C680A429}"/>
            </c:ext>
          </c:extLst>
        </c:ser>
        <c:ser>
          <c:idx val="1"/>
          <c:order val="1"/>
          <c:tx>
            <c:strRef>
              <c:f>calc!$F$77</c:f>
              <c:strCache>
                <c:ptCount val="1"/>
                <c:pt idx="0">
                  <c:v>orders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calc!$F$78:$F$87</c:f>
              <c:numCache>
                <c:formatCode>General</c:formatCode>
                <c:ptCount val="10"/>
                <c:pt idx="0">
                  <c:v>0</c:v>
                </c:pt>
                <c:pt idx="1">
                  <c:v>-13.761467889908246</c:v>
                </c:pt>
                <c:pt idx="2">
                  <c:v>8.2568807339449535</c:v>
                </c:pt>
                <c:pt idx="3">
                  <c:v>-7.3394495412844094</c:v>
                </c:pt>
                <c:pt idx="4">
                  <c:v>-22.935779816513758</c:v>
                </c:pt>
                <c:pt idx="5">
                  <c:v>-5.5045871559633071</c:v>
                </c:pt>
                <c:pt idx="6">
                  <c:v>-3.6697247706422047</c:v>
                </c:pt>
                <c:pt idx="7">
                  <c:v>-1.8348623853211024</c:v>
                </c:pt>
                <c:pt idx="8">
                  <c:v>-10.091743119266056</c:v>
                </c:pt>
                <c:pt idx="9">
                  <c:v>-25.688073394495419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880-AD63-3409C680A429}"/>
            </c:ext>
          </c:extLst>
        </c:ser>
        <c:ser>
          <c:idx val="2"/>
          <c:order val="2"/>
          <c:tx>
            <c:strRef>
              <c:f>calc!$G$77</c:f>
              <c:strCache>
                <c:ptCount val="1"/>
                <c:pt idx="0">
                  <c:v>Revenue 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calc!$G$78:$G$87</c:f>
              <c:numCache>
                <c:formatCode>General</c:formatCode>
                <c:ptCount val="10"/>
                <c:pt idx="0">
                  <c:v>0</c:v>
                </c:pt>
                <c:pt idx="1">
                  <c:v>-8.935122834718797</c:v>
                </c:pt>
                <c:pt idx="2">
                  <c:v>9.0883759810523372</c:v>
                </c:pt>
                <c:pt idx="3">
                  <c:v>0.22291366739423779</c:v>
                </c:pt>
                <c:pt idx="4">
                  <c:v>-28.667626433845726</c:v>
                </c:pt>
                <c:pt idx="5">
                  <c:v>-4.0263781173083117</c:v>
                </c:pt>
                <c:pt idx="6">
                  <c:v>-0.96595922537500201</c:v>
                </c:pt>
                <c:pt idx="7">
                  <c:v>7.1936098082013586</c:v>
                </c:pt>
                <c:pt idx="8">
                  <c:v>-1.9783587981238071</c:v>
                </c:pt>
                <c:pt idx="9">
                  <c:v>-26.865740955742339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6-4880-AD63-3409C680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106687"/>
        <c:axId val="251484655"/>
      </c:barChart>
      <c:catAx>
        <c:axId val="2611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4655"/>
        <c:crosses val="autoZero"/>
        <c:auto val="1"/>
        <c:lblAlgn val="ctr"/>
        <c:lblOffset val="100"/>
        <c:noMultiLvlLbl val="0"/>
      </c:catAx>
      <c:valAx>
        <c:axId val="2514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calc!$F$108</c:f>
              <c:strCache>
                <c:ptCount val="1"/>
                <c:pt idx="0">
                  <c:v>performance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calc!$F$109:$F$118</c:f>
              <c:numCache>
                <c:formatCode>General</c:formatCode>
                <c:ptCount val="10"/>
                <c:pt idx="0">
                  <c:v>5.8132678132678137</c:v>
                </c:pt>
                <c:pt idx="1">
                  <c:v>-3.6412776412776395</c:v>
                </c:pt>
                <c:pt idx="2">
                  <c:v>15.429975429975443</c:v>
                </c:pt>
                <c:pt idx="3">
                  <c:v>6.0491400491400498</c:v>
                </c:pt>
                <c:pt idx="4">
                  <c:v>-24.520884520884522</c:v>
                </c:pt>
                <c:pt idx="5">
                  <c:v>1.5528255528255386</c:v>
                </c:pt>
                <c:pt idx="6">
                  <c:v>4.7911547911547956</c:v>
                </c:pt>
                <c:pt idx="7">
                  <c:v>13.425061425061429</c:v>
                </c:pt>
                <c:pt idx="8">
                  <c:v>3.7199017199017277</c:v>
                </c:pt>
                <c:pt idx="9">
                  <c:v>-22.614250614250622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A-4B0C-8D10-E42EAA5C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29263"/>
        <c:axId val="234129663"/>
      </c:barChart>
      <c:catAx>
        <c:axId val="9809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9663"/>
        <c:crosses val="autoZero"/>
        <c:auto val="1"/>
        <c:lblAlgn val="ctr"/>
        <c:lblOffset val="100"/>
        <c:noMultiLvlLbl val="0"/>
      </c:catAx>
      <c:valAx>
        <c:axId val="2341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UP.xlsx]calc!PivotTable5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calc!$B$30:$B$40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calc!$C$30:$C$40</c:f>
              <c:numCache>
                <c:formatCode>General</c:formatCode>
                <c:ptCount val="10"/>
                <c:pt idx="0">
                  <c:v>21533</c:v>
                </c:pt>
                <c:pt idx="1">
                  <c:v>19609</c:v>
                </c:pt>
                <c:pt idx="2">
                  <c:v>23490</c:v>
                </c:pt>
                <c:pt idx="3">
                  <c:v>21581</c:v>
                </c:pt>
                <c:pt idx="4">
                  <c:v>15360</c:v>
                </c:pt>
                <c:pt idx="5">
                  <c:v>20666</c:v>
                </c:pt>
                <c:pt idx="6">
                  <c:v>21325</c:v>
                </c:pt>
                <c:pt idx="7">
                  <c:v>23082</c:v>
                </c:pt>
                <c:pt idx="8">
                  <c:v>21107</c:v>
                </c:pt>
                <c:pt idx="9">
                  <c:v>15748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9-486B-A5E2-2633B2445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17392"/>
        <c:axId val="720860048"/>
      </c:barChart>
      <c:catAx>
        <c:axId val="8784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0048"/>
        <c:crosses val="autoZero"/>
        <c:auto val="1"/>
        <c:lblAlgn val="ctr"/>
        <c:lblOffset val="100"/>
        <c:noMultiLvlLbl val="0"/>
      </c:catAx>
      <c:valAx>
        <c:axId val="720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calc!$C$44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calc!$B$45:$B$55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calc!$C$45:$C$55</c:f>
              <c:numCache>
                <c:formatCode>General</c:formatCode>
                <c:ptCount val="10"/>
                <c:pt idx="0">
                  <c:v>204</c:v>
                </c:pt>
                <c:pt idx="1">
                  <c:v>187</c:v>
                </c:pt>
                <c:pt idx="2">
                  <c:v>228</c:v>
                </c:pt>
                <c:pt idx="3">
                  <c:v>211</c:v>
                </c:pt>
                <c:pt idx="4">
                  <c:v>149</c:v>
                </c:pt>
                <c:pt idx="5">
                  <c:v>199</c:v>
                </c:pt>
                <c:pt idx="6">
                  <c:v>206</c:v>
                </c:pt>
                <c:pt idx="7">
                  <c:v>223</c:v>
                </c:pt>
                <c:pt idx="8">
                  <c:v>205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4-4F9B-8FB1-757B84A0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05120"/>
        <c:axId val="949587024"/>
      </c:lineChart>
      <c:catAx>
        <c:axId val="9584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87024"/>
        <c:crosses val="autoZero"/>
        <c:auto val="1"/>
        <c:lblAlgn val="ctr"/>
        <c:lblOffset val="100"/>
        <c:noMultiLvlLbl val="0"/>
      </c:catAx>
      <c:valAx>
        <c:axId val="949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0034995625539E-2"/>
          <c:y val="4.806758530183726E-2"/>
          <c:w val="0.86466885389326331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calc!$E$77</c:f>
              <c:strCache>
                <c:ptCount val="1"/>
                <c:pt idx="0">
                  <c:v>Unitsales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calc!$E$78:$E$87</c:f>
              <c:numCache>
                <c:formatCode>General</c:formatCode>
                <c:ptCount val="10"/>
                <c:pt idx="0">
                  <c:v>0</c:v>
                </c:pt>
                <c:pt idx="1">
                  <c:v>-8.3333333333333428</c:v>
                </c:pt>
                <c:pt idx="2">
                  <c:v>11.764705882352942</c:v>
                </c:pt>
                <c:pt idx="3">
                  <c:v>3.4313725490196134</c:v>
                </c:pt>
                <c:pt idx="4">
                  <c:v>-26.960784313725497</c:v>
                </c:pt>
                <c:pt idx="5">
                  <c:v>-2.4509803921568647</c:v>
                </c:pt>
                <c:pt idx="6">
                  <c:v>0.98039215686273451</c:v>
                </c:pt>
                <c:pt idx="7">
                  <c:v>9.3137254901960631</c:v>
                </c:pt>
                <c:pt idx="8">
                  <c:v>0.49019607843136725</c:v>
                </c:pt>
                <c:pt idx="9">
                  <c:v>-26.470588235294116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5-4F32-913F-68805B49E9EF}"/>
            </c:ext>
          </c:extLst>
        </c:ser>
        <c:ser>
          <c:idx val="1"/>
          <c:order val="1"/>
          <c:tx>
            <c:strRef>
              <c:f>calc!$F$77</c:f>
              <c:strCache>
                <c:ptCount val="1"/>
                <c:pt idx="0">
                  <c:v>orders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calc!$F$78:$F$87</c:f>
              <c:numCache>
                <c:formatCode>General</c:formatCode>
                <c:ptCount val="10"/>
                <c:pt idx="0">
                  <c:v>0</c:v>
                </c:pt>
                <c:pt idx="1">
                  <c:v>-13.761467889908246</c:v>
                </c:pt>
                <c:pt idx="2">
                  <c:v>8.2568807339449535</c:v>
                </c:pt>
                <c:pt idx="3">
                  <c:v>-7.3394495412844094</c:v>
                </c:pt>
                <c:pt idx="4">
                  <c:v>-22.935779816513758</c:v>
                </c:pt>
                <c:pt idx="5">
                  <c:v>-5.5045871559633071</c:v>
                </c:pt>
                <c:pt idx="6">
                  <c:v>-3.6697247706422047</c:v>
                </c:pt>
                <c:pt idx="7">
                  <c:v>-1.8348623853211024</c:v>
                </c:pt>
                <c:pt idx="8">
                  <c:v>-10.091743119266056</c:v>
                </c:pt>
                <c:pt idx="9">
                  <c:v>-25.688073394495419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5-4F32-913F-68805B49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074927"/>
        <c:axId val="260711999"/>
      </c:barChart>
      <c:catAx>
        <c:axId val="265074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11999"/>
        <c:crossesAt val="0"/>
        <c:auto val="1"/>
        <c:lblAlgn val="ctr"/>
        <c:lblOffset val="100"/>
        <c:noMultiLvlLbl val="0"/>
      </c:catAx>
      <c:valAx>
        <c:axId val="2607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calc!$E$77</c:f>
              <c:strCache>
                <c:ptCount val="1"/>
                <c:pt idx="0">
                  <c:v>Unitsales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calc!$E$78:$E$87</c:f>
              <c:numCache>
                <c:formatCode>General</c:formatCode>
                <c:ptCount val="10"/>
                <c:pt idx="0">
                  <c:v>0</c:v>
                </c:pt>
                <c:pt idx="1">
                  <c:v>-8.3333333333333428</c:v>
                </c:pt>
                <c:pt idx="2">
                  <c:v>11.764705882352942</c:v>
                </c:pt>
                <c:pt idx="3">
                  <c:v>3.4313725490196134</c:v>
                </c:pt>
                <c:pt idx="4">
                  <c:v>-26.960784313725497</c:v>
                </c:pt>
                <c:pt idx="5">
                  <c:v>-2.4509803921568647</c:v>
                </c:pt>
                <c:pt idx="6">
                  <c:v>0.98039215686273451</c:v>
                </c:pt>
                <c:pt idx="7">
                  <c:v>9.3137254901960631</c:v>
                </c:pt>
                <c:pt idx="8">
                  <c:v>0.49019607843136725</c:v>
                </c:pt>
                <c:pt idx="9">
                  <c:v>-26.470588235294116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1-4863-A366-90FBE9606CD6}"/>
            </c:ext>
          </c:extLst>
        </c:ser>
        <c:ser>
          <c:idx val="1"/>
          <c:order val="1"/>
          <c:tx>
            <c:strRef>
              <c:f>calc!$F$77</c:f>
              <c:strCache>
                <c:ptCount val="1"/>
                <c:pt idx="0">
                  <c:v>orders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calc!$F$78:$F$87</c:f>
              <c:numCache>
                <c:formatCode>General</c:formatCode>
                <c:ptCount val="10"/>
                <c:pt idx="0">
                  <c:v>0</c:v>
                </c:pt>
                <c:pt idx="1">
                  <c:v>-13.761467889908246</c:v>
                </c:pt>
                <c:pt idx="2">
                  <c:v>8.2568807339449535</c:v>
                </c:pt>
                <c:pt idx="3">
                  <c:v>-7.3394495412844094</c:v>
                </c:pt>
                <c:pt idx="4">
                  <c:v>-22.935779816513758</c:v>
                </c:pt>
                <c:pt idx="5">
                  <c:v>-5.5045871559633071</c:v>
                </c:pt>
                <c:pt idx="6">
                  <c:v>-3.6697247706422047</c:v>
                </c:pt>
                <c:pt idx="7">
                  <c:v>-1.8348623853211024</c:v>
                </c:pt>
                <c:pt idx="8">
                  <c:v>-10.091743119266056</c:v>
                </c:pt>
                <c:pt idx="9">
                  <c:v>-25.688073394495419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1-4863-A366-90FBE9606CD6}"/>
            </c:ext>
          </c:extLst>
        </c:ser>
        <c:ser>
          <c:idx val="2"/>
          <c:order val="2"/>
          <c:tx>
            <c:strRef>
              <c:f>calc!$G$77</c:f>
              <c:strCache>
                <c:ptCount val="1"/>
                <c:pt idx="0">
                  <c:v>Revenue 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calc!$G$78:$G$87</c:f>
              <c:numCache>
                <c:formatCode>General</c:formatCode>
                <c:ptCount val="10"/>
                <c:pt idx="0">
                  <c:v>0</c:v>
                </c:pt>
                <c:pt idx="1">
                  <c:v>-8.935122834718797</c:v>
                </c:pt>
                <c:pt idx="2">
                  <c:v>9.0883759810523372</c:v>
                </c:pt>
                <c:pt idx="3">
                  <c:v>0.22291366739423779</c:v>
                </c:pt>
                <c:pt idx="4">
                  <c:v>-28.667626433845726</c:v>
                </c:pt>
                <c:pt idx="5">
                  <c:v>-4.0263781173083117</c:v>
                </c:pt>
                <c:pt idx="6">
                  <c:v>-0.96595922537500201</c:v>
                </c:pt>
                <c:pt idx="7">
                  <c:v>7.1936098082013586</c:v>
                </c:pt>
                <c:pt idx="8">
                  <c:v>-1.9783587981238071</c:v>
                </c:pt>
                <c:pt idx="9">
                  <c:v>-26.865740955742339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1-4863-A366-90FBE960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106687"/>
        <c:axId val="251484655"/>
      </c:barChart>
      <c:catAx>
        <c:axId val="26110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4655"/>
        <c:crosses val="autoZero"/>
        <c:auto val="1"/>
        <c:lblAlgn val="ctr"/>
        <c:lblOffset val="100"/>
        <c:noMultiLvlLbl val="0"/>
      </c:catAx>
      <c:valAx>
        <c:axId val="2514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calc!$F$108</c:f>
              <c:strCache>
                <c:ptCount val="1"/>
                <c:pt idx="0">
                  <c:v>performance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calc!$F$109:$F$118</c:f>
              <c:numCache>
                <c:formatCode>General</c:formatCode>
                <c:ptCount val="10"/>
                <c:pt idx="0">
                  <c:v>5.8132678132678137</c:v>
                </c:pt>
                <c:pt idx="1">
                  <c:v>-3.6412776412776395</c:v>
                </c:pt>
                <c:pt idx="2">
                  <c:v>15.429975429975443</c:v>
                </c:pt>
                <c:pt idx="3">
                  <c:v>6.0491400491400498</c:v>
                </c:pt>
                <c:pt idx="4">
                  <c:v>-24.520884520884522</c:v>
                </c:pt>
                <c:pt idx="5">
                  <c:v>1.5528255528255386</c:v>
                </c:pt>
                <c:pt idx="6">
                  <c:v>4.7911547911547956</c:v>
                </c:pt>
                <c:pt idx="7">
                  <c:v>13.425061425061429</c:v>
                </c:pt>
                <c:pt idx="8">
                  <c:v>3.7199017199017277</c:v>
                </c:pt>
                <c:pt idx="9">
                  <c:v>-22.614250614250622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E-4654-81E3-31C6F731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29263"/>
        <c:axId val="234129663"/>
      </c:barChart>
      <c:catAx>
        <c:axId val="9809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29663"/>
        <c:crosses val="autoZero"/>
        <c:auto val="1"/>
        <c:lblAlgn val="ctr"/>
        <c:lblOffset val="100"/>
        <c:noMultiLvlLbl val="0"/>
      </c:catAx>
      <c:valAx>
        <c:axId val="2341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00366640701503"/>
          <c:y val="0.31802441483670851"/>
          <c:w val="0.54423150920199337"/>
          <c:h val="0.608661802172089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calc!$B$14:$B$22</c:f>
              <c:strCache>
                <c:ptCount val="8"/>
                <c:pt idx="0">
                  <c:v>Tasmania</c:v>
                </c:pt>
                <c:pt idx="1">
                  <c:v>Victoria</c:v>
                </c:pt>
                <c:pt idx="2">
                  <c:v>Western Australia</c:v>
                </c:pt>
                <c:pt idx="3">
                  <c:v>Northern Territory</c:v>
                </c:pt>
                <c:pt idx="4">
                  <c:v>Australian Capital Territory</c:v>
                </c:pt>
                <c:pt idx="5">
                  <c:v>New South Wales</c:v>
                </c:pt>
                <c:pt idx="6">
                  <c:v>Queensland</c:v>
                </c:pt>
                <c:pt idx="7">
                  <c:v>South Australia</c:v>
                </c:pt>
              </c:strCache>
            </c:strRef>
          </c:cat>
          <c:val>
            <c:numRef>
              <c:f>calc!$C$14:$C$22</c:f>
              <c:numCache>
                <c:formatCode>_-[$$-C09]* #,##0.00_-;\-[$$-C09]* #,##0.00_-;_-[$$-C09]* "-"??_-;_-@_-</c:formatCode>
                <c:ptCount val="8"/>
                <c:pt idx="0">
                  <c:v>21343</c:v>
                </c:pt>
                <c:pt idx="1">
                  <c:v>23936</c:v>
                </c:pt>
                <c:pt idx="2">
                  <c:v>24159</c:v>
                </c:pt>
                <c:pt idx="3">
                  <c:v>25071</c:v>
                </c:pt>
                <c:pt idx="4">
                  <c:v>25779</c:v>
                </c:pt>
                <c:pt idx="5">
                  <c:v>26272</c:v>
                </c:pt>
                <c:pt idx="6">
                  <c:v>26994</c:v>
                </c:pt>
                <c:pt idx="7">
                  <c:v>29947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5E6-A6C8-A5A66E69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7862032"/>
        <c:axId val="153128160"/>
      </c:barChart>
      <c:catAx>
        <c:axId val="94786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8160"/>
        <c:crosses val="autoZero"/>
        <c:auto val="1"/>
        <c:lblAlgn val="ctr"/>
        <c:lblOffset val="100"/>
        <c:noMultiLvlLbl val="0"/>
      </c:catAx>
      <c:valAx>
        <c:axId val="153128160"/>
        <c:scaling>
          <c:orientation val="minMax"/>
          <c:max val="30000"/>
          <c:min val="2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UP.xlsx]calc!PivotTable5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calc!$B$30:$B$40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calc!$C$30:$C$40</c:f>
              <c:numCache>
                <c:formatCode>General</c:formatCode>
                <c:ptCount val="10"/>
                <c:pt idx="0">
                  <c:v>21533</c:v>
                </c:pt>
                <c:pt idx="1">
                  <c:v>19609</c:v>
                </c:pt>
                <c:pt idx="2">
                  <c:v>23490</c:v>
                </c:pt>
                <c:pt idx="3">
                  <c:v>21581</c:v>
                </c:pt>
                <c:pt idx="4">
                  <c:v>15360</c:v>
                </c:pt>
                <c:pt idx="5">
                  <c:v>20666</c:v>
                </c:pt>
                <c:pt idx="6">
                  <c:v>21325</c:v>
                </c:pt>
                <c:pt idx="7">
                  <c:v>23082</c:v>
                </c:pt>
                <c:pt idx="8">
                  <c:v>21107</c:v>
                </c:pt>
                <c:pt idx="9">
                  <c:v>15748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F-47B4-919F-17E5A1B9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17392"/>
        <c:axId val="720860048"/>
      </c:barChart>
      <c:catAx>
        <c:axId val="8784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0048"/>
        <c:crosses val="autoZero"/>
        <c:auto val="1"/>
        <c:lblAlgn val="ctr"/>
        <c:lblOffset val="100"/>
        <c:noMultiLvlLbl val="0"/>
      </c:catAx>
      <c:valAx>
        <c:axId val="720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 LLINE START UP.xlsx]calc!PivotTable6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calc!$C$44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calc!$B$45:$B$55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calc!$C$45:$C$55</c:f>
              <c:numCache>
                <c:formatCode>General</c:formatCode>
                <c:ptCount val="10"/>
                <c:pt idx="0">
                  <c:v>204</c:v>
                </c:pt>
                <c:pt idx="1">
                  <c:v>187</c:v>
                </c:pt>
                <c:pt idx="2">
                  <c:v>228</c:v>
                </c:pt>
                <c:pt idx="3">
                  <c:v>211</c:v>
                </c:pt>
                <c:pt idx="4">
                  <c:v>149</c:v>
                </c:pt>
                <c:pt idx="5">
                  <c:v>199</c:v>
                </c:pt>
                <c:pt idx="6">
                  <c:v>206</c:v>
                </c:pt>
                <c:pt idx="7">
                  <c:v>223</c:v>
                </c:pt>
                <c:pt idx="8">
                  <c:v>205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4-4206-ACD8-215E2C71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05120"/>
        <c:axId val="949587024"/>
      </c:lineChart>
      <c:catAx>
        <c:axId val="9584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87024"/>
        <c:crosses val="autoZero"/>
        <c:auto val="1"/>
        <c:lblAlgn val="ctr"/>
        <c:lblOffset val="100"/>
        <c:noMultiLvlLbl val="0"/>
      </c:catAx>
      <c:valAx>
        <c:axId val="949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</xdr:row>
      <xdr:rowOff>167640</xdr:rowOff>
    </xdr:from>
    <xdr:to>
      <xdr:col>5</xdr:col>
      <xdr:colOff>7620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21CB-B201-43AE-AEBC-E8FA384DF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10</xdr:col>
      <xdr:colOff>640080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2DAEE-65F3-4622-9517-1F77C088B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5</xdr:col>
      <xdr:colOff>15240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816D4-C823-4F10-B982-F0F3E817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975360</xdr:colOff>
      <xdr:row>36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C0E80-FC3D-4553-879A-365EA4451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324117</xdr:colOff>
      <xdr:row>20</xdr:row>
      <xdr:rowOff>141453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E94A6B-0ED7-4751-8C2E-20EF1A143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22</xdr:row>
      <xdr:rowOff>185614</xdr:rowOff>
    </xdr:from>
    <xdr:to>
      <xdr:col>18</xdr:col>
      <xdr:colOff>273539</xdr:colOff>
      <xdr:row>36</xdr:row>
      <xdr:rowOff>19538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9331E-28E5-4C44-9479-781066F49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7</xdr:row>
      <xdr:rowOff>175260</xdr:rowOff>
    </xdr:from>
    <xdr:to>
      <xdr:col>9</xdr:col>
      <xdr:colOff>464820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2FB40-959C-1684-3BD0-2FA282AB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25</xdr:row>
      <xdr:rowOff>156210</xdr:rowOff>
    </xdr:from>
    <xdr:to>
      <xdr:col>7</xdr:col>
      <xdr:colOff>579120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560F3-9FBB-56C9-A07B-A3315346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40</xdr:row>
      <xdr:rowOff>34290</xdr:rowOff>
    </xdr:from>
    <xdr:to>
      <xdr:col>7</xdr:col>
      <xdr:colOff>693420</xdr:colOff>
      <xdr:row>55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6B6AD-5A0D-D23E-6095-BBDA3896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89</xdr:row>
      <xdr:rowOff>171450</xdr:rowOff>
    </xdr:from>
    <xdr:to>
      <xdr:col>5</xdr:col>
      <xdr:colOff>300990</xdr:colOff>
      <xdr:row>104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FE338-4D5C-C5C6-DDA7-634529CD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1040130</xdr:colOff>
      <xdr:row>90</xdr:row>
      <xdr:rowOff>11430</xdr:rowOff>
    </xdr:from>
    <xdr:to>
      <xdr:col>10</xdr:col>
      <xdr:colOff>285750</xdr:colOff>
      <xdr:row>105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7021B-C030-4AEA-EDE4-AD5B0AFA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7829</xdr:colOff>
      <xdr:row>107</xdr:row>
      <xdr:rowOff>1044</xdr:rowOff>
    </xdr:from>
    <xdr:to>
      <xdr:col>9</xdr:col>
      <xdr:colOff>558452</xdr:colOff>
      <xdr:row>117</xdr:row>
      <xdr:rowOff>36534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5140B-C98F-1065-9554-1CCFA6BF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82.667677314814" backgroundQuery="1" createdVersion="8" refreshedVersion="8" minRefreshableVersion="3" recordCount="0" supportSubquery="1" supportAdvancedDrill="1" xr:uid="{B9C0CF37-72C2-4A36-BBE4-A991E3303CC6}">
  <cacheSource type="external" connectionId="1"/>
  <cacheFields count="2">
    <cacheField name="[Table4].[order_date (Month)].[order_date (Month)]" caption="order_date (Month)" numFmtId="0" hierarchy="20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Sum of total_price 2]" caption="Sum of total_price 2" numFmtId="0" hierarchy="40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82.682021412038" backgroundQuery="1" createdVersion="8" refreshedVersion="8" minRefreshableVersion="3" recordCount="0" supportSubquery="1" supportAdvancedDrill="1" xr:uid="{240E8AFF-6FC7-4420-949B-692DF6DC6F81}">
  <cacheSource type="external" connectionId="1"/>
  <cacheFields count="1">
    <cacheField name="[Table2].[product_type].[product_type]" caption="product_type" numFmtId="0" hierarchy="8" level="1">
      <sharedItems count="3">
        <s v="Jacket"/>
        <s v="Shirt"/>
        <s v="Trousers"/>
      </sharedItems>
    </cacheField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0" memberValueDatatype="130" unbalanced="0"/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514508912034" backgroundQuery="1" createdVersion="8" refreshedVersion="8" minRefreshableVersion="3" recordCount="0" supportSubquery="1" supportAdvancedDrill="1" xr:uid="{8E320C21-F793-42E9-8E12-765B07953A57}">
  <cacheSource type="external" connectionId="1"/>
  <cacheFields count="5">
    <cacheField name="[Table4].[order_date (Month)].[order_date (Month)]" caption="order_date (Month)" numFmtId="0" hierarchy="20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Average of quantity 2]" caption="Average of quantity 2" numFmtId="0" hierarchy="50" level="32767"/>
    <cacheField name="[Measures].[Average of price_per_unit 2]" caption="Average of price_per_unit 2" numFmtId="0" hierarchy="57" level="32767"/>
    <cacheField name="[Measures].[Average of total_price 2]" caption="Average of total_price 2" numFmtId="0" hierarchy="51" level="32767"/>
    <cacheField name="[Measures].[Count of sales_id 2]" caption="Count of sales_id 2" numFmtId="0" hierarchy="60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448638541668" backgroundQuery="1" createdVersion="8" refreshedVersion="8" minRefreshableVersion="3" recordCount="0" supportSubquery="1" supportAdvancedDrill="1" xr:uid="{4E49378D-74BC-4458-ACFF-545B498E42A8}">
  <cacheSource type="external" connectionId="1"/>
  <cacheFields count="4">
    <cacheField name="[Measures].[Sum of quantity]" caption="Sum of quantity" numFmtId="0" hierarchy="27" level="32767"/>
    <cacheField name="[Measures].[Sum of total_price]" caption="Sum of total_price" numFmtId="0" hierarchy="28" level="32767"/>
    <cacheField name="[Measures].[Average of price_per_unit]" caption="Average of price_per_unit" numFmtId="0" hierarchy="36" level="32767"/>
    <cacheField name="[Measures].[Distinct Count of product_id]" caption="Distinct Count of product_id" numFmtId="0" hierarchy="38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0" memberValueDatatype="130" unbalanced="0"/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82.613988888887" backgroundQuery="1" createdVersion="8" refreshedVersion="8" minRefreshableVersion="3" recordCount="0" supportSubquery="1" supportAdvancedDrill="1" xr:uid="{1BBDD79A-5931-4670-99F1-F4CF472B5B8B}">
  <cacheSource type="external" connectionId="1"/>
  <cacheFields count="2">
    <cacheField name="[Table4].[order_date (Month)].[order_date (Month)]" caption="order_date (Month)" numFmtId="0" hierarchy="20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Sum of quantity 2]" caption="Sum of quantity 2" numFmtId="0" hierarchy="43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447942939812" backgroundQuery="1" createdVersion="8" refreshedVersion="8" minRefreshableVersion="3" recordCount="0" supportSubquery="1" supportAdvancedDrill="1" xr:uid="{D19D5483-7058-4A27-9D63-6614ECE7C252}">
  <cacheSource type="external" connectionId="1"/>
  <cacheFields count="3">
    <cacheField name="[Measures].[Average of total_price]" caption="Average of total_price" numFmtId="0" hierarchy="31" level="32767"/>
    <cacheField name="[Measures].[Count of sales_id]" caption="Count of sales_id" numFmtId="0" hierarchy="32" level="32767"/>
    <cacheField name="[Measures].[Distinct Count of customer_id]" caption="Distinct Count of customer_id" numFmtId="0" hierarchy="35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0" memberValueDatatype="130" unbalanced="0"/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487045949078" backgroundQuery="1" createdVersion="8" refreshedVersion="8" minRefreshableVersion="3" recordCount="0" supportSubquery="1" supportAdvancedDrill="1" xr:uid="{C3E8DAFA-5853-4C3B-B296-C1237B512FCE}">
  <cacheSource type="external" connectionId="1"/>
  <cacheFields count="2">
    <cacheField name="[Table4].[order_date (Month)].[order_date (Month)]" caption="order_date (Month)" numFmtId="0" hierarchy="20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Sum of total_price 2]" caption="Sum of total_price 2" numFmtId="0" hierarchy="40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481748495367" backgroundQuery="1" createdVersion="8" refreshedVersion="8" minRefreshableVersion="3" recordCount="0" supportSubquery="1" supportAdvancedDrill="1" xr:uid="{D622593F-D332-47AC-BCAE-DAE2A2D00A79}">
  <cacheSource type="external" connectionId="1"/>
  <cacheFields count="2">
    <cacheField name="[Table4].[state].[state]" caption="state" numFmtId="0" hierarchy="19" level="1">
      <sharedItems count="8">
        <s v="Australian Capital Territory"/>
        <s v="New South Wales"/>
        <s v="Northern Territory"/>
        <s v="Queensland"/>
        <s v="South Australia"/>
        <s v="Tasmania"/>
        <s v="Victoria"/>
        <s v="Western Australia"/>
      </sharedItems>
    </cacheField>
    <cacheField name="[Measures].[Sum of total_price 2]" caption="Sum of total_price 2" numFmtId="0" hierarchy="40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)]" caption="order_date (Month)" attribute="1" defaultMemberUniqueName="[Table4].[order_date (Month)].[All]" allUniqueName="[Table4].[order_date (Month)].[All]" dimensionUniqueName="[Table4]" displayFolder="" count="0" memberValueDatatype="130" unbalanced="0"/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6.976619791669" backgroundQuery="1" createdVersion="8" refreshedVersion="8" minRefreshableVersion="3" recordCount="0" supportSubquery="1" supportAdvancedDrill="1" xr:uid="{92A3F304-093F-4A80-9E0D-C347F9557638}">
  <cacheSource type="external" connectionId="1"/>
  <cacheFields count="1">
    <cacheField name="[Measures].[Average of quantity]" caption="Average of quantity" numFmtId="0" hierarchy="39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0" memberValueDatatype="130" unbalanced="0"/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167.524126273151" backgroundQuery="1" createdVersion="8" refreshedVersion="8" minRefreshableVersion="3" recordCount="0" supportSubquery="1" supportAdvancedDrill="1" xr:uid="{47795977-B868-4AA0-9C4D-5AA6271E831E}">
  <cacheSource type="external" connectionId="1"/>
  <cacheFields count="3">
    <cacheField name="[Table4].[order_date (Month)].[order_date (Month)]" caption="order_date (Month)" numFmtId="0" hierarchy="20" level="1">
      <sharedItems count="10">
        <s v="Jan"/>
        <s v="Feb"/>
        <s v="Mar"/>
        <s v="Apr"/>
        <s v="May"/>
        <s v="Jun"/>
        <s v="Jul"/>
        <s v="Aug"/>
        <s v="Sep"/>
        <s v="Oct"/>
      </sharedItems>
    </cacheField>
    <cacheField name="[Measures].[Sum of quantity 2]" caption="Sum of quantity 2" numFmtId="0" hierarchy="43" level="32767"/>
    <cacheField name="[Measures].[Count of sales_id 2]" caption="Count of sales_id 2" numFmtId="0" hierarchy="60" level="32767"/>
  </cacheFields>
  <cacheHierarchies count="63">
    <cacheHierarchy uniqueName="[sales].[order_date]" caption="order_date" attribute="1" time="1" defaultMemberUniqueName="[sales].[order_date].[All]" allUniqueName="[sales].[order_date].[All]" dimensionUniqueName="[sales]" displayFolder="" count="0" memberValueDatatype="7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product_type]" caption="product_type" attribute="1" defaultMemberUniqueName="[Table2].[product_type].[All]" allUniqueName="[Table2].[product_type].[All]" dimensionUniqueName="[Table2]" displayFolder="" count="0" memberValueDatatype="130" unbalanced="0"/>
    <cacheHierarchy uniqueName="[Table2].[size]" caption="size" attribute="1" defaultMemberUniqueName="[Table2].[size].[All]" allUniqueName="[Table2].[size].[All]" dimensionUniqueName="[Table2]" displayFolder="" count="0" memberValueDatatype="130" unbalanced="0"/>
    <cacheHierarchy uniqueName="[Table2].[colour]" caption="colour" attribute="1" defaultMemberUniqueName="[Table2].[colour].[All]" allUniqueName="[Table2].[colour].[All]" dimensionUniqueName="[Table2]" displayFolder="" count="0" memberValueDatatype="13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4].[order_date]" caption="order_date" attribute="1" time="1" defaultMemberUniqueName="[Table4].[order_date].[All]" allUniqueName="[Table4].[order_date].[All]" dimensionUniqueName="[Table4]" displayFolder="" count="0" memberValueDatatype="7" unbalanced="0"/>
    <cacheHierarchy uniqueName="[Table4].[sales_id]" caption="sales_id" attribute="1" defaultMemberUniqueName="[Table4].[sales_id].[All]" allUniqueName="[Table4].[sales_id].[All]" dimensionUniqueName="[Table4]" displayFolder="" count="0" memberValueDatatype="20" unbalanced="0"/>
    <cacheHierarchy uniqueName="[Table4].[customer_id]" caption="customer_id" attribute="1" defaultMemberUniqueName="[Table4].[customer_id].[All]" allUniqueName="[Table4].[customer_id].[All]" dimensionUniqueName="[Table4]" displayFolder="" count="0" memberValueDatatype="20" unbalanced="0"/>
    <cacheHierarchy uniqueName="[Table4].[product_id]" caption="product_id" attribute="1" defaultMemberUniqueName="[Table4].[product_id].[All]" allUniqueName="[Table4].[product_id].[All]" dimensionUniqueName="[Table4]" displayFolder="" count="0" memberValueDatatype="20" unbalanced="0"/>
    <cacheHierarchy uniqueName="[Table4].[price_per_unit]" caption="price_per_unit" attribute="1" defaultMemberUniqueName="[Table4].[price_per_unit].[All]" allUniqueName="[Table4].[price_per_unit].[All]" dimensionUniqueName="[Table4]" displayFolder="" count="0" memberValueDatatype="2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total_price]" caption="total_price" attribute="1" defaultMemberUniqueName="[Table4].[total_price].[All]" allUniqueName="[Table4].[total_price].[All]" dimensionUniqueName="[Table4]" displayFolder="" count="0" memberValueDatatype="20" unbalanced="0"/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order_date (Month)]" caption="order_date (Month)" attribute="1" defaultMemberUniqueName="[Table4].[order_date (Month)].[All]" allUniqueName="[Table4].[order_date (Month)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order_date (Month Index)]" caption="order_date (Month Index)" attribute="1" defaultMemberUniqueName="[Table4].[order_date (Month Index)].[All]" allUniqueName="[Table4].[order_date (Month Index)].[All]" dimensionUniqueName="[Table4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Table4]" caption="__XL_Count Table4" measure="1" displayFolder="" measureGroup="Table4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total_price]" caption="Distinct Count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price]" caption="Average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_per_unit]" caption="Sum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duct_id]" caption="Sum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ustomer_id]" caption="Distinct 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_per_unit]" caption="Average of price_per_un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_id]" caption="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product_id]" caption="Distinct Count of product_id" measure="1" displayFolder="" measureGroup="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ice 2]" caption="Sum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oduct_id 2]" caption="Sum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_id 2]" caption="Sum of sales_id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quantity 2]" caption="Sum of quantity 2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ice_per_unit 2]" caption="Sum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_id 2]" caption="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_id 2]" caption="Sum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ustomer_id 2]" caption="Distinct Count of customer_id 2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roduct_id 2]" caption="Distinct Count of product_id 2" measure="1" displayFolder="" measureGroup="Table4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quantity 2]" caption="Average of quantity 2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price 2]" caption="Average of total_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customer_id]" caption="Average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in of quantity]" caption="Min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total_price]" caption="Min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ustomer_id]" caption="Count of customer_id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rice_per_unit 2]" caption="Average of price_per_unit 2" measure="1" displayFolder="" measureGroup="Table4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otal_price]" caption="Count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tdDev of total_price]" caption="StdDev of total_price" measure="1" displayFolder="" measureGroup="Table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id 2]" caption="Count of sales_id 2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_ID 3]" caption="Sum of product_ID 3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ice]" caption="Sum of pric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sales" uniqueName="[sales]" caption="sales"/>
    <dimension name="Table2" uniqueName="[Table2]" caption="Table2"/>
    <dimension name="Table4" uniqueName="[Table4]" caption="Table4"/>
  </dimensions>
  <measureGroups count="3">
    <measureGroup name="sales" caption="sales"/>
    <measureGroup name="Table2" caption="Table2"/>
    <measureGroup name="Table4" caption="Table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32D5A-A75A-433B-B7D2-4CF244D32F46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7:D131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OTHING LLINE START UP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956D9-EC5C-43B9-8374-1ED6EB2910F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I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units per sale" fld="0" subtotal="average" baseField="0" baseItem="4372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units per sal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19EF5-6312-41AD-B232-B228F3D67CF0}" name="PivotTable9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5">
  <location ref="C108:D119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price" fld="1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0B41-5926-4283-B58B-DF456AEADBD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H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Product Price" fld="2" subtotal="average" baseField="0" baseItem="0" numFmtId="165"/>
    <dataField name="Units sold" fld="0" baseField="0" baseItem="1"/>
    <dataField name="Total Revenue" fld="1" baseField="0" baseItem="2" numFmtId="166"/>
    <dataField name="Inventory sold" fld="3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Units sold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 Product Price"/>
    <pivotHierarchy dragToData="1"/>
    <pivotHierarchy dragToData="1" caption="Inventor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D8132-D469-4A2B-A32C-17BCA74B2513}" name="Pivo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5">
  <location ref="B29:C40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price" fld="1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ECDB6-05CF-48B8-AB3D-C97E6D1BCFCE}" name="PivotTable8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5">
  <location ref="B77:D88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Count of sales_id" fld="2" subtotal="count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ales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1AF99-CF48-4162-8B92-587BDD2AA59F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8">
  <location ref="B44:C55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" baseField="0" baseItem="0"/>
  </dataFields>
  <chartFormats count="3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BB4D6-9BB3-4240-8A1B-24E6456D5569}" name="PivotTable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5">
  <location ref="B61:F7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uantity" fld="1" subtotal="average" baseField="0" baseItem="0"/>
    <dataField name="Average of price_per_unit" fld="2" subtotal="average" baseField="0" baseItem="0"/>
    <dataField name="Average of total_price" fld="3" subtotal="average" baseField="0" baseItem="0"/>
    <dataField name="Count of sales_id" fld="4" subtotal="count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 caption="Count of product_id"/>
    <pivotHierarchy dragToData="1"/>
    <pivotHierarchy dragToData="1" caption="Distinct Count of quantity"/>
    <pivotHierarchy dragToData="1" caption="Distinct Count of customer_id"/>
    <pivotHierarchy dragToData="1" caption="Distinct Count of product_id"/>
    <pivotHierarchy dragToData="1" caption="Average of quantity"/>
    <pivotHierarchy dragToData="1" caption="Average of total_price"/>
    <pivotHierarchy dragToData="1" caption="Average of customer_id"/>
    <pivotHierarchy dragToData="1" caption="Min of quantity"/>
    <pivotHierarchy dragToData="1" caption="Max of quantity"/>
    <pivotHierarchy dragToData="1" caption="Min of total_price"/>
    <pivotHierarchy dragToData="1" caption="Count of customer_id"/>
    <pivotHierarchy dragToData="1" caption="Average of price_per_unit"/>
    <pivotHierarchy dragToData="1" caption="Count of total_price"/>
    <pivotHierarchy dragToData="1" caption="StdDev of total_price"/>
    <pivotHierarchy dragToData="1" caption="Count of sales_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4EA69-B14D-4C26-98DC-2E98DAD36F6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G SALE COST" fld="0" subtotal="average" baseField="0" baseItem="0" numFmtId="164"/>
    <dataField name="TOTAL NO. SALES" fld="1" subtotal="count" baseField="0" baseItem="0"/>
    <dataField name="Active Customer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 SALE COST"/>
    <pivotHierarchy dragToData="1" caption="TOTAL NO. SALES"/>
    <pivotHierarchy dragToData="1"/>
    <pivotHierarchy dragToData="1"/>
    <pivotHierarchy dragToData="1" caption="Active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6C923-FD40-4ECF-B180-55954AB37EB2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1">
  <location ref="B13:C22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5"/>
    </i>
    <i>
      <x v="6"/>
    </i>
    <i>
      <x v="7"/>
    </i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TOTAL REVENUE" fld="1" baseField="0" baseItem="5" numFmtId="167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2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8EC5A-A338-40BC-B032-7780DA41E418}" name="Table2" displayName="Table2" ref="A1:E1261" totalsRowShown="0">
  <autoFilter ref="A1:E1261" xr:uid="{DF78EC5A-A338-40BC-B032-7780DA41E418}"/>
  <tableColumns count="5">
    <tableColumn id="1" xr3:uid="{A4102BFE-1425-45D5-8EBC-EBB5239649C9}" name="product_ID"/>
    <tableColumn id="2" xr3:uid="{0B36466E-B287-40C6-A002-59C06FAB2971}" name="product_type"/>
    <tableColumn id="3" xr3:uid="{32A61449-2845-4ACE-90D9-FB431413359D}" name="size"/>
    <tableColumn id="4" xr3:uid="{0E862338-4C2E-49F1-BEF1-15F1BC3A9C62}" name="colour"/>
    <tableColumn id="5" xr3:uid="{8A46BAD6-EAE6-401C-AC12-23EA87245019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D431-A07A-47A5-B6F1-1ED3E7CD2B68}">
  <dimension ref="A1:H1001"/>
  <sheetViews>
    <sheetView workbookViewId="0">
      <selection activeCell="D1" sqref="D1:D1048576"/>
    </sheetView>
  </sheetViews>
  <sheetFormatPr defaultRowHeight="14.4" x14ac:dyDescent="0.3"/>
  <cols>
    <col min="1" max="1" width="12.21875" customWidth="1"/>
    <col min="2" max="2" width="9.44140625" customWidth="1"/>
    <col min="3" max="3" width="13.33203125" customWidth="1"/>
    <col min="4" max="4" width="12.109375" customWidth="1"/>
    <col min="5" max="5" width="15.109375" customWidth="1"/>
    <col min="6" max="6" width="10" customWidth="1"/>
    <col min="7" max="7" width="11.88671875" customWidth="1"/>
    <col min="8" max="8" width="22.6640625" customWidth="1"/>
    <col min="17" max="17" width="4.44140625" customWidth="1"/>
  </cols>
  <sheetData>
    <row r="1" spans="1:8" x14ac:dyDescent="0.3">
      <c r="A1" s="5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  <c r="H1" s="14" t="s">
        <v>18</v>
      </c>
    </row>
    <row r="2" spans="1:8" x14ac:dyDescent="0.3">
      <c r="A2" s="7">
        <v>44197</v>
      </c>
      <c r="B2" s="8">
        <v>17</v>
      </c>
      <c r="C2" s="8">
        <v>4</v>
      </c>
      <c r="D2" s="8">
        <v>769</v>
      </c>
      <c r="E2" s="8">
        <v>109</v>
      </c>
      <c r="F2" s="8">
        <v>1</v>
      </c>
      <c r="G2" s="8">
        <v>109</v>
      </c>
      <c r="H2" s="15" t="s">
        <v>19</v>
      </c>
    </row>
    <row r="3" spans="1:8" x14ac:dyDescent="0.3">
      <c r="A3" s="9">
        <v>44197</v>
      </c>
      <c r="B3" s="10">
        <v>571</v>
      </c>
      <c r="C3" s="10">
        <v>123</v>
      </c>
      <c r="D3" s="10">
        <v>616</v>
      </c>
      <c r="E3" s="10">
        <v>112</v>
      </c>
      <c r="F3" s="10">
        <v>1</v>
      </c>
      <c r="G3" s="10">
        <v>112</v>
      </c>
      <c r="H3" s="16" t="s">
        <v>20</v>
      </c>
    </row>
    <row r="4" spans="1:8" x14ac:dyDescent="0.3">
      <c r="A4" s="7">
        <v>44197</v>
      </c>
      <c r="B4" s="8">
        <v>682</v>
      </c>
      <c r="C4" s="8">
        <v>143</v>
      </c>
      <c r="D4" s="8">
        <v>837</v>
      </c>
      <c r="E4" s="8">
        <v>117</v>
      </c>
      <c r="F4" s="8">
        <v>1</v>
      </c>
      <c r="G4" s="8">
        <v>117</v>
      </c>
      <c r="H4" s="15" t="s">
        <v>21</v>
      </c>
    </row>
    <row r="5" spans="1:8" x14ac:dyDescent="0.3">
      <c r="A5" s="9">
        <v>44198</v>
      </c>
      <c r="B5" s="10">
        <v>413</v>
      </c>
      <c r="C5" s="10">
        <v>94</v>
      </c>
      <c r="D5" s="10">
        <v>458</v>
      </c>
      <c r="E5" s="10">
        <v>118</v>
      </c>
      <c r="F5" s="10">
        <v>3</v>
      </c>
      <c r="G5" s="10">
        <v>354</v>
      </c>
      <c r="H5" s="16" t="s">
        <v>22</v>
      </c>
    </row>
    <row r="6" spans="1:8" x14ac:dyDescent="0.3">
      <c r="A6" s="7">
        <v>44198</v>
      </c>
      <c r="B6" s="8">
        <v>508</v>
      </c>
      <c r="C6" s="8">
        <v>111</v>
      </c>
      <c r="D6" s="8">
        <v>660</v>
      </c>
      <c r="E6" s="8">
        <v>93</v>
      </c>
      <c r="F6" s="8"/>
      <c r="G6" s="8">
        <v>279</v>
      </c>
      <c r="H6" s="15" t="s">
        <v>22</v>
      </c>
    </row>
    <row r="7" spans="1:8" x14ac:dyDescent="0.3">
      <c r="A7" s="9">
        <v>44198</v>
      </c>
      <c r="B7" s="10">
        <v>572</v>
      </c>
      <c r="C7" s="10">
        <v>123</v>
      </c>
      <c r="D7" s="10">
        <v>724</v>
      </c>
      <c r="E7" s="10">
        <v>119</v>
      </c>
      <c r="F7" s="10">
        <v>2</v>
      </c>
      <c r="G7" s="10">
        <v>238</v>
      </c>
      <c r="H7" s="16" t="s">
        <v>23</v>
      </c>
    </row>
    <row r="8" spans="1:8" x14ac:dyDescent="0.3">
      <c r="A8" s="7">
        <v>44198</v>
      </c>
      <c r="B8" s="8">
        <v>649</v>
      </c>
      <c r="C8" s="8">
        <v>138</v>
      </c>
      <c r="D8" s="8">
        <v>51</v>
      </c>
      <c r="E8" s="8">
        <v>104</v>
      </c>
      <c r="F8" s="8">
        <v>2</v>
      </c>
      <c r="G8" s="8">
        <v>208</v>
      </c>
      <c r="H8" s="15" t="s">
        <v>22</v>
      </c>
    </row>
    <row r="9" spans="1:8" x14ac:dyDescent="0.3">
      <c r="A9" s="9">
        <v>44198</v>
      </c>
      <c r="B9" s="10">
        <v>834</v>
      </c>
      <c r="C9" s="10">
        <v>172</v>
      </c>
      <c r="D9" s="10">
        <v>706</v>
      </c>
      <c r="E9" s="10">
        <v>119</v>
      </c>
      <c r="F9" s="10">
        <v>3</v>
      </c>
      <c r="G9" s="10">
        <v>357</v>
      </c>
      <c r="H9" s="16" t="s">
        <v>19</v>
      </c>
    </row>
    <row r="10" spans="1:8" x14ac:dyDescent="0.3">
      <c r="A10" s="7">
        <v>44198</v>
      </c>
      <c r="B10" s="8">
        <v>837</v>
      </c>
      <c r="C10" s="8">
        <v>174</v>
      </c>
      <c r="D10" s="8">
        <v>1174</v>
      </c>
      <c r="E10" s="8">
        <v>99</v>
      </c>
      <c r="F10" s="8">
        <v>1</v>
      </c>
      <c r="G10" s="8">
        <v>99</v>
      </c>
      <c r="H10" s="15" t="s">
        <v>19</v>
      </c>
    </row>
    <row r="11" spans="1:8" x14ac:dyDescent="0.3">
      <c r="A11" s="9">
        <v>44198</v>
      </c>
      <c r="B11" s="10">
        <v>916</v>
      </c>
      <c r="C11" s="10">
        <v>188</v>
      </c>
      <c r="D11" s="10">
        <v>961</v>
      </c>
      <c r="E11" s="10">
        <v>97</v>
      </c>
      <c r="F11" s="10">
        <v>3</v>
      </c>
      <c r="G11" s="10">
        <v>291</v>
      </c>
      <c r="H11" s="16" t="s">
        <v>24</v>
      </c>
    </row>
    <row r="12" spans="1:8" x14ac:dyDescent="0.3">
      <c r="A12" s="7">
        <v>44199</v>
      </c>
      <c r="B12" s="8">
        <v>40</v>
      </c>
      <c r="C12" s="8">
        <v>9</v>
      </c>
      <c r="D12" s="8">
        <v>917</v>
      </c>
      <c r="E12" s="8">
        <v>96</v>
      </c>
      <c r="F12" s="8">
        <v>3</v>
      </c>
      <c r="G12" s="8">
        <v>288</v>
      </c>
      <c r="H12" s="15" t="s">
        <v>19</v>
      </c>
    </row>
    <row r="13" spans="1:8" x14ac:dyDescent="0.3">
      <c r="A13" s="9">
        <v>44199</v>
      </c>
      <c r="B13" s="10">
        <v>538</v>
      </c>
      <c r="C13" s="10">
        <v>116</v>
      </c>
      <c r="D13" s="10">
        <v>621</v>
      </c>
      <c r="E13" s="10">
        <v>112</v>
      </c>
      <c r="F13" s="10">
        <v>2</v>
      </c>
      <c r="G13" s="10">
        <v>224</v>
      </c>
      <c r="H13" s="16" t="s">
        <v>20</v>
      </c>
    </row>
    <row r="14" spans="1:8" x14ac:dyDescent="0.3">
      <c r="A14" s="7">
        <v>44199</v>
      </c>
      <c r="B14" s="8">
        <v>820</v>
      </c>
      <c r="C14" s="8">
        <v>170</v>
      </c>
      <c r="D14" s="8">
        <v>1224</v>
      </c>
      <c r="E14" s="8">
        <v>105</v>
      </c>
      <c r="F14" s="8">
        <v>2</v>
      </c>
      <c r="G14" s="8">
        <v>210</v>
      </c>
      <c r="H14" s="15" t="s">
        <v>22</v>
      </c>
    </row>
    <row r="15" spans="1:8" x14ac:dyDescent="0.3">
      <c r="A15" s="9">
        <v>44200</v>
      </c>
      <c r="B15" s="10">
        <v>537</v>
      </c>
      <c r="C15" s="10">
        <v>116</v>
      </c>
      <c r="D15" s="10">
        <v>370</v>
      </c>
      <c r="E15" s="10">
        <v>94</v>
      </c>
      <c r="F15" s="10">
        <v>1</v>
      </c>
      <c r="G15" s="10">
        <v>94</v>
      </c>
      <c r="H15" s="16" t="s">
        <v>23</v>
      </c>
    </row>
    <row r="16" spans="1:8" x14ac:dyDescent="0.3">
      <c r="A16" s="7">
        <v>44200</v>
      </c>
      <c r="B16" s="8">
        <v>823</v>
      </c>
      <c r="C16" s="8">
        <v>171</v>
      </c>
      <c r="D16" s="8">
        <v>655</v>
      </c>
      <c r="E16" s="8">
        <v>93</v>
      </c>
      <c r="F16" s="8">
        <v>1</v>
      </c>
      <c r="G16" s="8">
        <v>93</v>
      </c>
      <c r="H16" s="15" t="s">
        <v>24</v>
      </c>
    </row>
    <row r="17" spans="1:8" x14ac:dyDescent="0.3">
      <c r="A17" s="9">
        <v>44200</v>
      </c>
      <c r="B17" s="10">
        <v>969</v>
      </c>
      <c r="C17" s="10">
        <v>199</v>
      </c>
      <c r="D17" s="10">
        <v>78</v>
      </c>
      <c r="E17" s="10">
        <v>118</v>
      </c>
      <c r="F17" s="10">
        <v>2</v>
      </c>
      <c r="G17" s="10">
        <v>236</v>
      </c>
      <c r="H17" s="16" t="s">
        <v>25</v>
      </c>
    </row>
    <row r="18" spans="1:8" x14ac:dyDescent="0.3">
      <c r="A18" s="7">
        <v>44201</v>
      </c>
      <c r="B18" s="8">
        <v>171</v>
      </c>
      <c r="C18" s="8">
        <v>36</v>
      </c>
      <c r="D18" s="8">
        <v>737</v>
      </c>
      <c r="E18" s="8">
        <v>109</v>
      </c>
      <c r="F18" s="8">
        <v>2</v>
      </c>
      <c r="G18" s="8">
        <v>218</v>
      </c>
      <c r="H18" s="15" t="s">
        <v>21</v>
      </c>
    </row>
    <row r="19" spans="1:8" x14ac:dyDescent="0.3">
      <c r="A19" s="9">
        <v>44201</v>
      </c>
      <c r="B19" s="10">
        <v>218</v>
      </c>
      <c r="C19" s="10">
        <v>46</v>
      </c>
      <c r="D19" s="10">
        <v>316</v>
      </c>
      <c r="E19" s="10">
        <v>109</v>
      </c>
      <c r="F19" s="10">
        <v>3</v>
      </c>
      <c r="G19" s="10">
        <v>327</v>
      </c>
      <c r="H19" s="16" t="s">
        <v>23</v>
      </c>
    </row>
    <row r="20" spans="1:8" x14ac:dyDescent="0.3">
      <c r="A20" s="7">
        <v>44201</v>
      </c>
      <c r="B20" s="8">
        <v>274</v>
      </c>
      <c r="C20" s="8">
        <v>62</v>
      </c>
      <c r="D20" s="8">
        <v>1045</v>
      </c>
      <c r="E20" s="8">
        <v>90</v>
      </c>
      <c r="F20" s="8">
        <v>2</v>
      </c>
      <c r="G20" s="8">
        <v>180</v>
      </c>
      <c r="H20" s="15" t="s">
        <v>25</v>
      </c>
    </row>
    <row r="21" spans="1:8" x14ac:dyDescent="0.3">
      <c r="A21" s="9">
        <v>44201</v>
      </c>
      <c r="B21" s="10">
        <v>285</v>
      </c>
      <c r="C21" s="10">
        <v>65</v>
      </c>
      <c r="D21" s="10">
        <v>744</v>
      </c>
      <c r="E21" s="10">
        <v>109</v>
      </c>
      <c r="F21" s="10">
        <v>3</v>
      </c>
      <c r="G21" s="10">
        <v>327</v>
      </c>
      <c r="H21" s="16" t="s">
        <v>20</v>
      </c>
    </row>
    <row r="22" spans="1:8" x14ac:dyDescent="0.3">
      <c r="A22" s="7">
        <v>44201</v>
      </c>
      <c r="B22" s="8">
        <v>902</v>
      </c>
      <c r="C22" s="8">
        <v>185</v>
      </c>
      <c r="D22" s="8">
        <v>55</v>
      </c>
      <c r="E22" s="8">
        <v>104</v>
      </c>
      <c r="F22" s="8">
        <v>3</v>
      </c>
      <c r="G22" s="8">
        <v>312</v>
      </c>
      <c r="H22" s="15" t="s">
        <v>26</v>
      </c>
    </row>
    <row r="23" spans="1:8" x14ac:dyDescent="0.3">
      <c r="A23" s="9">
        <v>44202</v>
      </c>
      <c r="B23" s="10">
        <v>227</v>
      </c>
      <c r="C23" s="10">
        <v>49</v>
      </c>
      <c r="D23" s="10">
        <v>1044</v>
      </c>
      <c r="E23" s="10">
        <v>90</v>
      </c>
      <c r="F23" s="10">
        <v>2</v>
      </c>
      <c r="G23" s="10">
        <v>180</v>
      </c>
      <c r="H23" s="16" t="s">
        <v>25</v>
      </c>
    </row>
    <row r="24" spans="1:8" x14ac:dyDescent="0.3">
      <c r="A24" s="7">
        <v>44202</v>
      </c>
      <c r="B24" s="8">
        <v>988</v>
      </c>
      <c r="C24" s="8">
        <v>202</v>
      </c>
      <c r="D24" s="8">
        <v>224</v>
      </c>
      <c r="E24" s="8">
        <v>106</v>
      </c>
      <c r="F24" s="8">
        <v>1</v>
      </c>
      <c r="G24" s="8">
        <v>106</v>
      </c>
      <c r="H24" s="15" t="s">
        <v>26</v>
      </c>
    </row>
    <row r="25" spans="1:8" x14ac:dyDescent="0.3">
      <c r="A25" s="9">
        <v>44203</v>
      </c>
      <c r="B25" s="10">
        <v>39</v>
      </c>
      <c r="C25" s="10">
        <v>9</v>
      </c>
      <c r="D25" s="10">
        <v>1040</v>
      </c>
      <c r="E25" s="10">
        <v>90</v>
      </c>
      <c r="F25" s="10">
        <v>2</v>
      </c>
      <c r="G25" s="10">
        <v>180</v>
      </c>
      <c r="H25" s="16" t="s">
        <v>19</v>
      </c>
    </row>
    <row r="26" spans="1:8" x14ac:dyDescent="0.3">
      <c r="A26" s="7">
        <v>44203</v>
      </c>
      <c r="B26" s="8">
        <v>279</v>
      </c>
      <c r="C26" s="8">
        <v>63</v>
      </c>
      <c r="D26" s="8">
        <v>208</v>
      </c>
      <c r="E26" s="8">
        <v>98</v>
      </c>
      <c r="F26" s="8">
        <v>1</v>
      </c>
      <c r="G26" s="8">
        <v>98</v>
      </c>
      <c r="H26" s="15" t="s">
        <v>25</v>
      </c>
    </row>
    <row r="27" spans="1:8" x14ac:dyDescent="0.3">
      <c r="A27" s="9">
        <v>44203</v>
      </c>
      <c r="B27" s="10">
        <v>308</v>
      </c>
      <c r="C27" s="10">
        <v>69</v>
      </c>
      <c r="D27" s="10">
        <v>616</v>
      </c>
      <c r="E27" s="10">
        <v>112</v>
      </c>
      <c r="F27" s="10">
        <v>3</v>
      </c>
      <c r="G27" s="10">
        <v>336</v>
      </c>
      <c r="H27" s="16" t="s">
        <v>23</v>
      </c>
    </row>
    <row r="28" spans="1:8" x14ac:dyDescent="0.3">
      <c r="A28" s="7">
        <v>44203</v>
      </c>
      <c r="B28" s="8">
        <v>529</v>
      </c>
      <c r="C28" s="8">
        <v>114</v>
      </c>
      <c r="D28" s="8">
        <v>740</v>
      </c>
      <c r="E28" s="8">
        <v>109</v>
      </c>
      <c r="F28" s="8">
        <v>1</v>
      </c>
      <c r="G28" s="8">
        <v>109</v>
      </c>
      <c r="H28" s="15" t="s">
        <v>24</v>
      </c>
    </row>
    <row r="29" spans="1:8" x14ac:dyDescent="0.3">
      <c r="A29" s="9">
        <v>44203</v>
      </c>
      <c r="B29" s="10">
        <v>663</v>
      </c>
      <c r="C29" s="10">
        <v>140</v>
      </c>
      <c r="D29" s="10">
        <v>628</v>
      </c>
      <c r="E29" s="10">
        <v>112</v>
      </c>
      <c r="F29" s="10">
        <v>1</v>
      </c>
      <c r="G29" s="10">
        <v>112</v>
      </c>
      <c r="H29" s="16" t="s">
        <v>22</v>
      </c>
    </row>
    <row r="30" spans="1:8" x14ac:dyDescent="0.3">
      <c r="A30" s="7">
        <v>44204</v>
      </c>
      <c r="B30" s="8">
        <v>116</v>
      </c>
      <c r="C30" s="8">
        <v>26</v>
      </c>
      <c r="D30" s="8">
        <v>453</v>
      </c>
      <c r="E30" s="8">
        <v>107</v>
      </c>
      <c r="F30" s="8">
        <v>1</v>
      </c>
      <c r="G30" s="8">
        <v>107</v>
      </c>
      <c r="H30" s="15" t="s">
        <v>22</v>
      </c>
    </row>
    <row r="31" spans="1:8" x14ac:dyDescent="0.3">
      <c r="A31" s="9">
        <v>44204</v>
      </c>
      <c r="B31" s="10">
        <v>484</v>
      </c>
      <c r="C31" s="10">
        <v>107</v>
      </c>
      <c r="D31" s="10">
        <v>203</v>
      </c>
      <c r="E31" s="10">
        <v>98</v>
      </c>
      <c r="F31" s="10">
        <v>3</v>
      </c>
      <c r="G31" s="10">
        <v>294</v>
      </c>
      <c r="H31" s="16" t="s">
        <v>21</v>
      </c>
    </row>
    <row r="32" spans="1:8" x14ac:dyDescent="0.3">
      <c r="A32" s="7">
        <v>44205</v>
      </c>
      <c r="B32" s="8">
        <v>406</v>
      </c>
      <c r="C32" s="8">
        <v>92</v>
      </c>
      <c r="D32" s="8">
        <v>234</v>
      </c>
      <c r="E32" s="8">
        <v>106</v>
      </c>
      <c r="F32" s="8">
        <v>2</v>
      </c>
      <c r="G32" s="8">
        <v>212</v>
      </c>
      <c r="H32" s="15" t="s">
        <v>19</v>
      </c>
    </row>
    <row r="33" spans="1:8" x14ac:dyDescent="0.3">
      <c r="A33" s="9">
        <v>44205</v>
      </c>
      <c r="B33" s="10">
        <v>486</v>
      </c>
      <c r="C33" s="10">
        <v>107</v>
      </c>
      <c r="D33" s="10">
        <v>242</v>
      </c>
      <c r="E33" s="10">
        <v>106</v>
      </c>
      <c r="F33" s="10">
        <v>2</v>
      </c>
      <c r="G33" s="10">
        <v>212</v>
      </c>
      <c r="H33" s="16" t="s">
        <v>22</v>
      </c>
    </row>
    <row r="34" spans="1:8" x14ac:dyDescent="0.3">
      <c r="A34" s="7">
        <v>44205</v>
      </c>
      <c r="B34" s="8">
        <v>567</v>
      </c>
      <c r="C34" s="8">
        <v>122</v>
      </c>
      <c r="D34" s="8">
        <v>1015</v>
      </c>
      <c r="E34" s="8">
        <v>90</v>
      </c>
      <c r="F34" s="8">
        <v>3</v>
      </c>
      <c r="G34" s="8">
        <v>270</v>
      </c>
      <c r="H34" s="15" t="s">
        <v>20</v>
      </c>
    </row>
    <row r="35" spans="1:8" x14ac:dyDescent="0.3">
      <c r="A35" s="9">
        <v>44205</v>
      </c>
      <c r="B35" s="10">
        <v>827</v>
      </c>
      <c r="C35" s="10">
        <v>171</v>
      </c>
      <c r="D35" s="10">
        <v>85</v>
      </c>
      <c r="E35" s="10">
        <v>118</v>
      </c>
      <c r="F35" s="10">
        <v>2</v>
      </c>
      <c r="G35" s="10">
        <v>236</v>
      </c>
      <c r="H35" s="16" t="s">
        <v>24</v>
      </c>
    </row>
    <row r="36" spans="1:8" x14ac:dyDescent="0.3">
      <c r="A36" s="7">
        <v>44205</v>
      </c>
      <c r="B36" s="8">
        <v>990</v>
      </c>
      <c r="C36" s="8">
        <v>203</v>
      </c>
      <c r="D36" s="8">
        <v>574</v>
      </c>
      <c r="E36" s="8">
        <v>100</v>
      </c>
      <c r="F36" s="8">
        <v>1</v>
      </c>
      <c r="G36" s="8">
        <v>100</v>
      </c>
      <c r="H36" s="15" t="s">
        <v>22</v>
      </c>
    </row>
    <row r="37" spans="1:8" x14ac:dyDescent="0.3">
      <c r="A37" s="9">
        <v>44206</v>
      </c>
      <c r="B37" s="10">
        <v>167</v>
      </c>
      <c r="C37" s="10">
        <v>36</v>
      </c>
      <c r="D37" s="10">
        <v>675</v>
      </c>
      <c r="E37" s="10">
        <v>113</v>
      </c>
      <c r="F37" s="10">
        <v>1</v>
      </c>
      <c r="G37" s="10">
        <v>113</v>
      </c>
      <c r="H37" s="16" t="s">
        <v>22</v>
      </c>
    </row>
    <row r="38" spans="1:8" x14ac:dyDescent="0.3">
      <c r="A38" s="7">
        <v>44206</v>
      </c>
      <c r="B38" s="8">
        <v>186</v>
      </c>
      <c r="C38" s="8">
        <v>39</v>
      </c>
      <c r="D38" s="8">
        <v>317</v>
      </c>
      <c r="E38" s="8">
        <v>109</v>
      </c>
      <c r="F38" s="8">
        <v>2</v>
      </c>
      <c r="G38" s="8">
        <v>218</v>
      </c>
      <c r="H38" s="15" t="s">
        <v>24</v>
      </c>
    </row>
    <row r="39" spans="1:8" x14ac:dyDescent="0.3">
      <c r="A39" s="9">
        <v>44206</v>
      </c>
      <c r="B39" s="10">
        <v>446</v>
      </c>
      <c r="C39" s="10">
        <v>99</v>
      </c>
      <c r="D39" s="10">
        <v>485</v>
      </c>
      <c r="E39" s="10">
        <v>118</v>
      </c>
      <c r="F39" s="10">
        <v>2</v>
      </c>
      <c r="G39" s="10">
        <v>236</v>
      </c>
      <c r="H39" s="16" t="s">
        <v>21</v>
      </c>
    </row>
    <row r="40" spans="1:8" x14ac:dyDescent="0.3">
      <c r="A40" s="7">
        <v>44206</v>
      </c>
      <c r="B40" s="8">
        <v>528</v>
      </c>
      <c r="C40" s="8">
        <v>114</v>
      </c>
      <c r="D40" s="8">
        <v>997</v>
      </c>
      <c r="E40" s="8">
        <v>106</v>
      </c>
      <c r="F40" s="8">
        <v>3</v>
      </c>
      <c r="G40" s="8">
        <v>318</v>
      </c>
      <c r="H40" s="15" t="s">
        <v>19</v>
      </c>
    </row>
    <row r="41" spans="1:8" x14ac:dyDescent="0.3">
      <c r="A41" s="9">
        <v>44206</v>
      </c>
      <c r="B41" s="10">
        <v>551</v>
      </c>
      <c r="C41" s="10">
        <v>119</v>
      </c>
      <c r="D41" s="10">
        <v>66</v>
      </c>
      <c r="E41" s="10">
        <v>104</v>
      </c>
      <c r="F41" s="10">
        <v>1</v>
      </c>
      <c r="G41" s="10">
        <v>104</v>
      </c>
      <c r="H41" s="16" t="s">
        <v>23</v>
      </c>
    </row>
    <row r="42" spans="1:8" x14ac:dyDescent="0.3">
      <c r="A42" s="7">
        <v>44206</v>
      </c>
      <c r="B42" s="8">
        <v>841</v>
      </c>
      <c r="C42" s="8">
        <v>175</v>
      </c>
      <c r="D42" s="8">
        <v>165</v>
      </c>
      <c r="E42" s="8">
        <v>91</v>
      </c>
      <c r="F42" s="8">
        <v>1</v>
      </c>
      <c r="G42" s="8">
        <v>91</v>
      </c>
      <c r="H42" s="15" t="s">
        <v>23</v>
      </c>
    </row>
    <row r="43" spans="1:8" x14ac:dyDescent="0.3">
      <c r="A43" s="9">
        <v>44207</v>
      </c>
      <c r="B43" s="10">
        <v>106</v>
      </c>
      <c r="C43" s="10">
        <v>22</v>
      </c>
      <c r="D43" s="10">
        <v>321</v>
      </c>
      <c r="E43" s="10">
        <v>109</v>
      </c>
      <c r="F43" s="10">
        <v>3</v>
      </c>
      <c r="G43" s="10">
        <v>327</v>
      </c>
      <c r="H43" s="16" t="s">
        <v>25</v>
      </c>
    </row>
    <row r="44" spans="1:8" x14ac:dyDescent="0.3">
      <c r="A44" s="7">
        <v>44207</v>
      </c>
      <c r="B44" s="8">
        <v>251</v>
      </c>
      <c r="C44" s="8">
        <v>56</v>
      </c>
      <c r="D44" s="8">
        <v>879</v>
      </c>
      <c r="E44" s="8">
        <v>94</v>
      </c>
      <c r="F44" s="8">
        <v>3</v>
      </c>
      <c r="G44" s="8">
        <v>282</v>
      </c>
      <c r="H44" s="15" t="s">
        <v>22</v>
      </c>
    </row>
    <row r="45" spans="1:8" x14ac:dyDescent="0.3">
      <c r="A45" s="9">
        <v>44207</v>
      </c>
      <c r="B45" s="10">
        <v>641</v>
      </c>
      <c r="C45" s="10">
        <v>135</v>
      </c>
      <c r="D45" s="10">
        <v>376</v>
      </c>
      <c r="E45" s="10">
        <v>94</v>
      </c>
      <c r="F45" s="10">
        <v>1</v>
      </c>
      <c r="G45" s="10">
        <v>94</v>
      </c>
      <c r="H45" s="16" t="s">
        <v>26</v>
      </c>
    </row>
    <row r="46" spans="1:8" x14ac:dyDescent="0.3">
      <c r="A46" s="7">
        <v>44207</v>
      </c>
      <c r="B46" s="8">
        <v>904</v>
      </c>
      <c r="C46" s="8">
        <v>185</v>
      </c>
      <c r="D46" s="8">
        <v>1057</v>
      </c>
      <c r="E46" s="8">
        <v>93</v>
      </c>
      <c r="F46" s="8">
        <v>3</v>
      </c>
      <c r="G46" s="8">
        <v>279</v>
      </c>
      <c r="H46" s="15" t="s">
        <v>21</v>
      </c>
    </row>
    <row r="47" spans="1:8" x14ac:dyDescent="0.3">
      <c r="A47" s="9">
        <v>44208</v>
      </c>
      <c r="B47" s="10">
        <v>91</v>
      </c>
      <c r="C47" s="10">
        <v>19</v>
      </c>
      <c r="D47" s="10">
        <v>682</v>
      </c>
      <c r="E47" s="10">
        <v>113</v>
      </c>
      <c r="F47" s="10">
        <v>3</v>
      </c>
      <c r="G47" s="10">
        <v>339</v>
      </c>
      <c r="H47" s="16" t="s">
        <v>21</v>
      </c>
    </row>
    <row r="48" spans="1:8" x14ac:dyDescent="0.3">
      <c r="A48" s="7">
        <v>44208</v>
      </c>
      <c r="B48" s="8">
        <v>290</v>
      </c>
      <c r="C48" s="8">
        <v>66</v>
      </c>
      <c r="D48" s="8">
        <v>125</v>
      </c>
      <c r="E48" s="8">
        <v>92</v>
      </c>
      <c r="F48" s="8">
        <v>2</v>
      </c>
      <c r="G48" s="8">
        <v>184</v>
      </c>
      <c r="H48" s="15" t="s">
        <v>24</v>
      </c>
    </row>
    <row r="49" spans="1:8" x14ac:dyDescent="0.3">
      <c r="A49" s="9">
        <v>44208</v>
      </c>
      <c r="B49" s="10">
        <v>298</v>
      </c>
      <c r="C49" s="10">
        <v>67</v>
      </c>
      <c r="D49" s="10">
        <v>453</v>
      </c>
      <c r="E49" s="10">
        <v>107</v>
      </c>
      <c r="F49" s="10">
        <v>2</v>
      </c>
      <c r="G49" s="10">
        <v>214</v>
      </c>
      <c r="H49" s="16" t="s">
        <v>23</v>
      </c>
    </row>
    <row r="50" spans="1:8" x14ac:dyDescent="0.3">
      <c r="A50" s="7">
        <v>44208</v>
      </c>
      <c r="B50" s="8">
        <v>391</v>
      </c>
      <c r="C50" s="8">
        <v>89</v>
      </c>
      <c r="D50" s="8">
        <v>520</v>
      </c>
      <c r="E50" s="8">
        <v>102</v>
      </c>
      <c r="F50" s="8">
        <v>3</v>
      </c>
      <c r="G50" s="8">
        <v>306</v>
      </c>
      <c r="H50" s="15" t="s">
        <v>22</v>
      </c>
    </row>
    <row r="51" spans="1:8" x14ac:dyDescent="0.3">
      <c r="A51" s="9">
        <v>44208</v>
      </c>
      <c r="B51" s="10">
        <v>629</v>
      </c>
      <c r="C51" s="10">
        <v>133</v>
      </c>
      <c r="D51" s="10">
        <v>374</v>
      </c>
      <c r="E51" s="10">
        <v>94</v>
      </c>
      <c r="F51" s="10">
        <v>3</v>
      </c>
      <c r="G51" s="10">
        <v>282</v>
      </c>
      <c r="H51" s="16" t="s">
        <v>24</v>
      </c>
    </row>
    <row r="52" spans="1:8" x14ac:dyDescent="0.3">
      <c r="A52" s="7">
        <v>44208</v>
      </c>
      <c r="B52" s="8">
        <v>836</v>
      </c>
      <c r="C52" s="8">
        <v>173</v>
      </c>
      <c r="D52" s="8">
        <v>1005</v>
      </c>
      <c r="E52" s="8">
        <v>106</v>
      </c>
      <c r="F52" s="8">
        <v>2</v>
      </c>
      <c r="G52" s="8">
        <v>212</v>
      </c>
      <c r="H52" s="15" t="s">
        <v>19</v>
      </c>
    </row>
    <row r="53" spans="1:8" x14ac:dyDescent="0.3">
      <c r="A53" s="9">
        <v>44208</v>
      </c>
      <c r="B53" s="10">
        <v>901</v>
      </c>
      <c r="C53" s="10">
        <v>185</v>
      </c>
      <c r="D53" s="10">
        <v>249</v>
      </c>
      <c r="E53" s="10">
        <v>95</v>
      </c>
      <c r="F53" s="10">
        <v>1</v>
      </c>
      <c r="G53" s="10">
        <v>95</v>
      </c>
      <c r="H53" s="16" t="s">
        <v>25</v>
      </c>
    </row>
    <row r="54" spans="1:8" x14ac:dyDescent="0.3">
      <c r="A54" s="7">
        <v>44209</v>
      </c>
      <c r="B54" s="8">
        <v>19</v>
      </c>
      <c r="C54" s="8">
        <v>4</v>
      </c>
      <c r="D54" s="8">
        <v>12</v>
      </c>
      <c r="E54" s="8">
        <v>96</v>
      </c>
      <c r="F54" s="8">
        <v>2</v>
      </c>
      <c r="G54" s="8">
        <v>192</v>
      </c>
      <c r="H54" s="15" t="s">
        <v>20</v>
      </c>
    </row>
    <row r="55" spans="1:8" x14ac:dyDescent="0.3">
      <c r="A55" s="9">
        <v>44209</v>
      </c>
      <c r="B55" s="10">
        <v>503</v>
      </c>
      <c r="C55" s="10">
        <v>110</v>
      </c>
      <c r="D55" s="10">
        <v>647</v>
      </c>
      <c r="E55" s="10">
        <v>93</v>
      </c>
      <c r="F55" s="10">
        <v>3</v>
      </c>
      <c r="G55" s="10">
        <v>279</v>
      </c>
      <c r="H55" s="16" t="s">
        <v>22</v>
      </c>
    </row>
    <row r="56" spans="1:8" x14ac:dyDescent="0.3">
      <c r="A56" s="7">
        <v>44209</v>
      </c>
      <c r="B56" s="8">
        <v>855</v>
      </c>
      <c r="C56" s="8">
        <v>177</v>
      </c>
      <c r="D56" s="8">
        <v>256</v>
      </c>
      <c r="E56" s="8">
        <v>95</v>
      </c>
      <c r="F56" s="8">
        <v>1</v>
      </c>
      <c r="G56" s="8">
        <v>95</v>
      </c>
      <c r="H56" s="15" t="s">
        <v>20</v>
      </c>
    </row>
    <row r="57" spans="1:8" x14ac:dyDescent="0.3">
      <c r="A57" s="9">
        <v>44209</v>
      </c>
      <c r="B57" s="10">
        <v>995</v>
      </c>
      <c r="C57" s="10">
        <v>204</v>
      </c>
      <c r="D57" s="10">
        <v>879</v>
      </c>
      <c r="E57" s="10">
        <v>94</v>
      </c>
      <c r="F57" s="10">
        <v>1</v>
      </c>
      <c r="G57" s="10">
        <v>94</v>
      </c>
      <c r="H57" s="16" t="s">
        <v>23</v>
      </c>
    </row>
    <row r="58" spans="1:8" x14ac:dyDescent="0.3">
      <c r="A58" s="7">
        <v>44210</v>
      </c>
      <c r="B58" s="8">
        <v>147</v>
      </c>
      <c r="C58" s="8">
        <v>31</v>
      </c>
      <c r="D58" s="8">
        <v>1245</v>
      </c>
      <c r="E58" s="8">
        <v>112</v>
      </c>
      <c r="F58" s="8">
        <v>1</v>
      </c>
      <c r="G58" s="8">
        <v>112</v>
      </c>
      <c r="H58" s="15" t="s">
        <v>21</v>
      </c>
    </row>
    <row r="59" spans="1:8" x14ac:dyDescent="0.3">
      <c r="A59" s="9">
        <v>44210</v>
      </c>
      <c r="B59" s="10">
        <v>530</v>
      </c>
      <c r="C59" s="10">
        <v>114</v>
      </c>
      <c r="D59" s="10">
        <v>991</v>
      </c>
      <c r="E59" s="10">
        <v>106</v>
      </c>
      <c r="F59" s="10">
        <v>3</v>
      </c>
      <c r="G59" s="10">
        <v>318</v>
      </c>
      <c r="H59" s="16" t="s">
        <v>23</v>
      </c>
    </row>
    <row r="60" spans="1:8" x14ac:dyDescent="0.3">
      <c r="A60" s="7">
        <v>44210</v>
      </c>
      <c r="B60" s="8">
        <v>704</v>
      </c>
      <c r="C60" s="8">
        <v>150</v>
      </c>
      <c r="D60" s="8">
        <v>1110</v>
      </c>
      <c r="E60" s="8">
        <v>115</v>
      </c>
      <c r="F60" s="8">
        <v>3</v>
      </c>
      <c r="G60" s="8">
        <v>345</v>
      </c>
      <c r="H60" s="15" t="s">
        <v>23</v>
      </c>
    </row>
    <row r="61" spans="1:8" x14ac:dyDescent="0.3">
      <c r="A61" s="9">
        <v>44211</v>
      </c>
      <c r="B61" s="10">
        <v>247</v>
      </c>
      <c r="C61" s="10">
        <v>54</v>
      </c>
      <c r="D61" s="10">
        <v>268</v>
      </c>
      <c r="E61" s="10">
        <v>95</v>
      </c>
      <c r="F61" s="10">
        <v>1</v>
      </c>
      <c r="G61" s="10">
        <v>95</v>
      </c>
      <c r="H61" s="16" t="s">
        <v>26</v>
      </c>
    </row>
    <row r="62" spans="1:8" x14ac:dyDescent="0.3">
      <c r="A62" s="7">
        <v>44211</v>
      </c>
      <c r="B62" s="8">
        <v>499</v>
      </c>
      <c r="C62" s="8">
        <v>110</v>
      </c>
      <c r="D62" s="8">
        <v>687</v>
      </c>
      <c r="E62" s="8">
        <v>113</v>
      </c>
      <c r="F62" s="8">
        <v>2</v>
      </c>
      <c r="G62" s="8">
        <v>226</v>
      </c>
      <c r="H62" s="15" t="s">
        <v>20</v>
      </c>
    </row>
    <row r="63" spans="1:8" x14ac:dyDescent="0.3">
      <c r="A63" s="9">
        <v>44211</v>
      </c>
      <c r="B63" s="10">
        <v>764</v>
      </c>
      <c r="C63" s="10">
        <v>161</v>
      </c>
      <c r="D63" s="10">
        <v>483</v>
      </c>
      <c r="E63" s="10">
        <v>118</v>
      </c>
      <c r="F63" s="10">
        <v>2</v>
      </c>
      <c r="G63" s="10">
        <v>236</v>
      </c>
      <c r="H63" s="16" t="s">
        <v>21</v>
      </c>
    </row>
    <row r="64" spans="1:8" x14ac:dyDescent="0.3">
      <c r="A64" s="7">
        <v>44212</v>
      </c>
      <c r="B64" s="8">
        <v>776</v>
      </c>
      <c r="C64" s="8">
        <v>163</v>
      </c>
      <c r="D64" s="8">
        <v>549</v>
      </c>
      <c r="E64" s="8">
        <v>98</v>
      </c>
      <c r="F64" s="8">
        <v>2</v>
      </c>
      <c r="G64" s="8">
        <v>196</v>
      </c>
      <c r="H64" s="15" t="s">
        <v>25</v>
      </c>
    </row>
    <row r="65" spans="1:8" x14ac:dyDescent="0.3">
      <c r="A65" s="9">
        <v>44213</v>
      </c>
      <c r="B65" s="10">
        <v>782</v>
      </c>
      <c r="C65" s="10">
        <v>164</v>
      </c>
      <c r="D65" s="10">
        <v>604</v>
      </c>
      <c r="E65" s="10">
        <v>112</v>
      </c>
      <c r="F65" s="10">
        <v>1</v>
      </c>
      <c r="G65" s="10">
        <v>112</v>
      </c>
      <c r="H65" s="16" t="s">
        <v>20</v>
      </c>
    </row>
    <row r="66" spans="1:8" x14ac:dyDescent="0.3">
      <c r="A66" s="7">
        <v>44213</v>
      </c>
      <c r="B66" s="8">
        <v>958</v>
      </c>
      <c r="C66" s="8">
        <v>196</v>
      </c>
      <c r="D66" s="8">
        <v>750</v>
      </c>
      <c r="E66" s="8">
        <v>109</v>
      </c>
      <c r="F66" s="8">
        <v>1</v>
      </c>
      <c r="G66" s="8">
        <v>109</v>
      </c>
      <c r="H66" s="15" t="s">
        <v>20</v>
      </c>
    </row>
    <row r="67" spans="1:8" x14ac:dyDescent="0.3">
      <c r="A67" s="9">
        <v>44214</v>
      </c>
      <c r="B67" s="10">
        <v>974</v>
      </c>
      <c r="C67" s="10">
        <v>200</v>
      </c>
      <c r="D67" s="10">
        <v>1158</v>
      </c>
      <c r="E67" s="10">
        <v>99</v>
      </c>
      <c r="F67" s="10">
        <v>2</v>
      </c>
      <c r="G67" s="10">
        <v>198</v>
      </c>
      <c r="H67" s="16" t="s">
        <v>20</v>
      </c>
    </row>
    <row r="68" spans="1:8" x14ac:dyDescent="0.3">
      <c r="A68" s="7">
        <v>44214</v>
      </c>
      <c r="B68" s="8">
        <v>996</v>
      </c>
      <c r="C68" s="8">
        <v>204</v>
      </c>
      <c r="D68" s="8">
        <v>325</v>
      </c>
      <c r="E68" s="8">
        <v>109</v>
      </c>
      <c r="F68" s="8">
        <v>2</v>
      </c>
      <c r="G68" s="8">
        <v>218</v>
      </c>
      <c r="H68" s="15" t="s">
        <v>20</v>
      </c>
    </row>
    <row r="69" spans="1:8" x14ac:dyDescent="0.3">
      <c r="A69" s="9">
        <v>44215</v>
      </c>
      <c r="B69" s="10">
        <v>818</v>
      </c>
      <c r="C69" s="10">
        <v>170</v>
      </c>
      <c r="D69" s="10">
        <v>357</v>
      </c>
      <c r="E69" s="10">
        <v>94</v>
      </c>
      <c r="F69" s="10">
        <v>1</v>
      </c>
      <c r="G69" s="10">
        <v>94</v>
      </c>
      <c r="H69" s="16" t="s">
        <v>24</v>
      </c>
    </row>
    <row r="70" spans="1:8" x14ac:dyDescent="0.3">
      <c r="A70" s="7">
        <v>44216</v>
      </c>
      <c r="B70" s="8">
        <v>271</v>
      </c>
      <c r="C70" s="8">
        <v>61</v>
      </c>
      <c r="D70" s="8">
        <v>1180</v>
      </c>
      <c r="E70" s="8">
        <v>99</v>
      </c>
      <c r="F70" s="8">
        <v>1</v>
      </c>
      <c r="G70" s="8">
        <v>99</v>
      </c>
      <c r="H70" s="15" t="s">
        <v>25</v>
      </c>
    </row>
    <row r="71" spans="1:8" x14ac:dyDescent="0.3">
      <c r="A71" s="9">
        <v>44216</v>
      </c>
      <c r="B71" s="10">
        <v>374</v>
      </c>
      <c r="C71" s="10">
        <v>85</v>
      </c>
      <c r="D71" s="10">
        <v>379</v>
      </c>
      <c r="E71" s="10">
        <v>94</v>
      </c>
      <c r="F71" s="10">
        <v>1</v>
      </c>
      <c r="G71" s="10">
        <v>94</v>
      </c>
      <c r="H71" s="16" t="s">
        <v>19</v>
      </c>
    </row>
    <row r="72" spans="1:8" x14ac:dyDescent="0.3">
      <c r="A72" s="7">
        <v>44216</v>
      </c>
      <c r="B72" s="8">
        <v>389</v>
      </c>
      <c r="C72" s="8">
        <v>89</v>
      </c>
      <c r="D72" s="8">
        <v>818</v>
      </c>
      <c r="E72" s="8">
        <v>117</v>
      </c>
      <c r="F72" s="8">
        <v>2</v>
      </c>
      <c r="G72" s="8">
        <v>234</v>
      </c>
      <c r="H72" s="15" t="s">
        <v>24</v>
      </c>
    </row>
    <row r="73" spans="1:8" x14ac:dyDescent="0.3">
      <c r="A73" s="9">
        <v>44216</v>
      </c>
      <c r="B73" s="10">
        <v>954</v>
      </c>
      <c r="C73" s="10">
        <v>195</v>
      </c>
      <c r="D73" s="10">
        <v>370</v>
      </c>
      <c r="E73" s="10">
        <v>94</v>
      </c>
      <c r="F73" s="10">
        <v>2</v>
      </c>
      <c r="G73" s="10">
        <v>188</v>
      </c>
      <c r="H73" s="16" t="s">
        <v>26</v>
      </c>
    </row>
    <row r="74" spans="1:8" x14ac:dyDescent="0.3">
      <c r="A74" s="7">
        <v>44217</v>
      </c>
      <c r="B74" s="8">
        <v>905</v>
      </c>
      <c r="C74" s="8">
        <v>186</v>
      </c>
      <c r="D74" s="8">
        <v>316</v>
      </c>
      <c r="E74" s="8">
        <v>109</v>
      </c>
      <c r="F74" s="8">
        <v>2</v>
      </c>
      <c r="G74" s="8">
        <v>218</v>
      </c>
      <c r="H74" s="15" t="s">
        <v>20</v>
      </c>
    </row>
    <row r="75" spans="1:8" x14ac:dyDescent="0.3">
      <c r="A75" s="9">
        <v>44218</v>
      </c>
      <c r="B75" s="10">
        <v>48</v>
      </c>
      <c r="C75" s="10">
        <v>12</v>
      </c>
      <c r="D75" s="10">
        <v>782</v>
      </c>
      <c r="E75" s="10">
        <v>91</v>
      </c>
      <c r="F75" s="10">
        <v>1</v>
      </c>
      <c r="G75" s="10">
        <v>91</v>
      </c>
      <c r="H75" s="16" t="s">
        <v>19</v>
      </c>
    </row>
    <row r="76" spans="1:8" x14ac:dyDescent="0.3">
      <c r="A76" s="7">
        <v>44218</v>
      </c>
      <c r="B76" s="8">
        <v>190</v>
      </c>
      <c r="C76" s="8">
        <v>39</v>
      </c>
      <c r="D76" s="8">
        <v>20</v>
      </c>
      <c r="E76" s="8">
        <v>96</v>
      </c>
      <c r="F76" s="8">
        <v>2</v>
      </c>
      <c r="G76" s="8">
        <v>192</v>
      </c>
      <c r="H76" s="15" t="s">
        <v>20</v>
      </c>
    </row>
    <row r="77" spans="1:8" x14ac:dyDescent="0.3">
      <c r="A77" s="9">
        <v>44218</v>
      </c>
      <c r="B77" s="10">
        <v>369</v>
      </c>
      <c r="C77" s="10">
        <v>83</v>
      </c>
      <c r="D77" s="10">
        <v>260</v>
      </c>
      <c r="E77" s="10">
        <v>95</v>
      </c>
      <c r="F77" s="10">
        <v>2</v>
      </c>
      <c r="G77" s="10">
        <v>190</v>
      </c>
      <c r="H77" s="16" t="s">
        <v>23</v>
      </c>
    </row>
    <row r="78" spans="1:8" x14ac:dyDescent="0.3">
      <c r="A78" s="7">
        <v>44218</v>
      </c>
      <c r="B78" s="8">
        <v>973</v>
      </c>
      <c r="C78" s="8">
        <v>200</v>
      </c>
      <c r="D78" s="8">
        <v>758</v>
      </c>
      <c r="E78" s="8">
        <v>109</v>
      </c>
      <c r="F78" s="8">
        <v>3</v>
      </c>
      <c r="G78" s="8">
        <v>327</v>
      </c>
      <c r="H78" s="15" t="s">
        <v>20</v>
      </c>
    </row>
    <row r="79" spans="1:8" x14ac:dyDescent="0.3">
      <c r="A79" s="9">
        <v>44219</v>
      </c>
      <c r="B79" s="10">
        <v>55</v>
      </c>
      <c r="C79" s="10">
        <v>13</v>
      </c>
      <c r="D79" s="10">
        <v>835</v>
      </c>
      <c r="E79" s="10">
        <v>117</v>
      </c>
      <c r="F79" s="10">
        <v>1</v>
      </c>
      <c r="G79" s="10">
        <v>117</v>
      </c>
      <c r="H79" s="16" t="s">
        <v>19</v>
      </c>
    </row>
    <row r="80" spans="1:8" x14ac:dyDescent="0.3">
      <c r="A80" s="7">
        <v>44219</v>
      </c>
      <c r="B80" s="8">
        <v>639</v>
      </c>
      <c r="C80" s="8">
        <v>135</v>
      </c>
      <c r="D80" s="8">
        <v>730</v>
      </c>
      <c r="E80" s="8">
        <v>119</v>
      </c>
      <c r="F80" s="8">
        <v>2</v>
      </c>
      <c r="G80" s="8">
        <v>238</v>
      </c>
      <c r="H80" s="15" t="s">
        <v>21</v>
      </c>
    </row>
    <row r="81" spans="1:8" x14ac:dyDescent="0.3">
      <c r="A81" s="9">
        <v>44220</v>
      </c>
      <c r="B81" s="10">
        <v>63</v>
      </c>
      <c r="C81" s="10">
        <v>14</v>
      </c>
      <c r="D81" s="10">
        <v>909</v>
      </c>
      <c r="E81" s="10">
        <v>94</v>
      </c>
      <c r="F81" s="10">
        <v>2</v>
      </c>
      <c r="G81" s="10">
        <v>188</v>
      </c>
      <c r="H81" s="16" t="s">
        <v>25</v>
      </c>
    </row>
    <row r="82" spans="1:8" x14ac:dyDescent="0.3">
      <c r="A82" s="7">
        <v>44220</v>
      </c>
      <c r="B82" s="8">
        <v>777</v>
      </c>
      <c r="C82" s="8">
        <v>163</v>
      </c>
      <c r="D82" s="8">
        <v>43</v>
      </c>
      <c r="E82" s="8">
        <v>104</v>
      </c>
      <c r="F82" s="8">
        <v>3</v>
      </c>
      <c r="G82" s="8">
        <v>312</v>
      </c>
      <c r="H82" s="15" t="s">
        <v>24</v>
      </c>
    </row>
    <row r="83" spans="1:8" x14ac:dyDescent="0.3">
      <c r="A83" s="9">
        <v>44221</v>
      </c>
      <c r="B83" s="10">
        <v>94</v>
      </c>
      <c r="C83" s="10">
        <v>20</v>
      </c>
      <c r="D83" s="10">
        <v>571</v>
      </c>
      <c r="E83" s="10">
        <v>100</v>
      </c>
      <c r="F83" s="10">
        <v>1</v>
      </c>
      <c r="G83" s="10">
        <v>100</v>
      </c>
      <c r="H83" s="16" t="s">
        <v>19</v>
      </c>
    </row>
    <row r="84" spans="1:8" x14ac:dyDescent="0.3">
      <c r="A84" s="7">
        <v>44221</v>
      </c>
      <c r="B84" s="8">
        <v>362</v>
      </c>
      <c r="C84" s="8">
        <v>82</v>
      </c>
      <c r="D84" s="8">
        <v>528</v>
      </c>
      <c r="E84" s="8">
        <v>98</v>
      </c>
      <c r="F84" s="8">
        <v>3</v>
      </c>
      <c r="G84" s="8">
        <v>294</v>
      </c>
      <c r="H84" s="15" t="s">
        <v>19</v>
      </c>
    </row>
    <row r="85" spans="1:8" x14ac:dyDescent="0.3">
      <c r="A85" s="9">
        <v>44221</v>
      </c>
      <c r="B85" s="10">
        <v>534</v>
      </c>
      <c r="C85" s="10">
        <v>115</v>
      </c>
      <c r="D85" s="10">
        <v>1196</v>
      </c>
      <c r="E85" s="10">
        <v>105</v>
      </c>
      <c r="F85" s="10">
        <v>1</v>
      </c>
      <c r="G85" s="10">
        <v>105</v>
      </c>
      <c r="H85" s="16" t="s">
        <v>19</v>
      </c>
    </row>
    <row r="86" spans="1:8" x14ac:dyDescent="0.3">
      <c r="A86" s="7">
        <v>44221</v>
      </c>
      <c r="B86" s="8">
        <v>733</v>
      </c>
      <c r="C86" s="8">
        <v>156</v>
      </c>
      <c r="D86" s="8">
        <v>438</v>
      </c>
      <c r="E86" s="8">
        <v>107</v>
      </c>
      <c r="F86" s="8">
        <v>2</v>
      </c>
      <c r="G86" s="8">
        <v>214</v>
      </c>
      <c r="H86" s="15" t="s">
        <v>19</v>
      </c>
    </row>
    <row r="87" spans="1:8" x14ac:dyDescent="0.3">
      <c r="A87" s="9">
        <v>44221</v>
      </c>
      <c r="B87" s="10">
        <v>743</v>
      </c>
      <c r="C87" s="10">
        <v>158</v>
      </c>
      <c r="D87" s="10">
        <v>130</v>
      </c>
      <c r="E87" s="10">
        <v>92</v>
      </c>
      <c r="F87" s="10">
        <v>2</v>
      </c>
      <c r="G87" s="10">
        <v>184</v>
      </c>
      <c r="H87" s="16" t="s">
        <v>26</v>
      </c>
    </row>
    <row r="88" spans="1:8" x14ac:dyDescent="0.3">
      <c r="A88" s="7">
        <v>44222</v>
      </c>
      <c r="B88" s="8">
        <v>288</v>
      </c>
      <c r="C88" s="8">
        <v>66</v>
      </c>
      <c r="D88" s="8">
        <v>810</v>
      </c>
      <c r="E88" s="8">
        <v>117</v>
      </c>
      <c r="F88" s="8">
        <v>3</v>
      </c>
      <c r="G88" s="8">
        <v>351</v>
      </c>
      <c r="H88" s="15" t="s">
        <v>19</v>
      </c>
    </row>
    <row r="89" spans="1:8" x14ac:dyDescent="0.3">
      <c r="A89" s="9">
        <v>44222</v>
      </c>
      <c r="B89" s="10">
        <v>337</v>
      </c>
      <c r="C89" s="10">
        <v>77</v>
      </c>
      <c r="D89" s="10">
        <v>614</v>
      </c>
      <c r="E89" s="10">
        <v>112</v>
      </c>
      <c r="F89" s="10">
        <v>1</v>
      </c>
      <c r="G89" s="10">
        <v>112</v>
      </c>
      <c r="H89" s="16" t="s">
        <v>20</v>
      </c>
    </row>
    <row r="90" spans="1:8" x14ac:dyDescent="0.3">
      <c r="A90" s="7">
        <v>44222</v>
      </c>
      <c r="B90" s="8">
        <v>854</v>
      </c>
      <c r="C90" s="8">
        <v>177</v>
      </c>
      <c r="D90" s="8">
        <v>64</v>
      </c>
      <c r="E90" s="8">
        <v>104</v>
      </c>
      <c r="F90" s="8">
        <v>1</v>
      </c>
      <c r="G90" s="8">
        <v>104</v>
      </c>
      <c r="H90" s="15" t="s">
        <v>22</v>
      </c>
    </row>
    <row r="91" spans="1:8" x14ac:dyDescent="0.3">
      <c r="A91" s="9">
        <v>44223</v>
      </c>
      <c r="B91" s="10">
        <v>239</v>
      </c>
      <c r="C91" s="10">
        <v>52</v>
      </c>
      <c r="D91" s="10">
        <v>1101</v>
      </c>
      <c r="E91" s="10">
        <v>115</v>
      </c>
      <c r="F91" s="10">
        <v>3</v>
      </c>
      <c r="G91" s="10">
        <v>345</v>
      </c>
      <c r="H91" s="16" t="s">
        <v>23</v>
      </c>
    </row>
    <row r="92" spans="1:8" x14ac:dyDescent="0.3">
      <c r="A92" s="7">
        <v>44223</v>
      </c>
      <c r="B92" s="8">
        <v>426</v>
      </c>
      <c r="C92" s="8">
        <v>96</v>
      </c>
      <c r="D92" s="8">
        <v>395</v>
      </c>
      <c r="E92" s="8">
        <v>119</v>
      </c>
      <c r="F92" s="8">
        <v>1</v>
      </c>
      <c r="G92" s="8">
        <v>119</v>
      </c>
      <c r="H92" s="15" t="s">
        <v>25</v>
      </c>
    </row>
    <row r="93" spans="1:8" x14ac:dyDescent="0.3">
      <c r="A93" s="9">
        <v>44223</v>
      </c>
      <c r="B93" s="10">
        <v>779</v>
      </c>
      <c r="C93" s="10">
        <v>163</v>
      </c>
      <c r="D93" s="10">
        <v>372</v>
      </c>
      <c r="E93" s="10">
        <v>94</v>
      </c>
      <c r="F93" s="10">
        <v>1</v>
      </c>
      <c r="G93" s="10">
        <v>94</v>
      </c>
      <c r="H93" s="16" t="s">
        <v>22</v>
      </c>
    </row>
    <row r="94" spans="1:8" x14ac:dyDescent="0.3">
      <c r="A94" s="7">
        <v>44223</v>
      </c>
      <c r="B94" s="8">
        <v>792</v>
      </c>
      <c r="C94" s="8">
        <v>165</v>
      </c>
      <c r="D94" s="8">
        <v>26</v>
      </c>
      <c r="E94" s="8">
        <v>96</v>
      </c>
      <c r="F94" s="8">
        <v>1</v>
      </c>
      <c r="G94" s="8">
        <v>96</v>
      </c>
      <c r="H94" s="15" t="s">
        <v>22</v>
      </c>
    </row>
    <row r="95" spans="1:8" x14ac:dyDescent="0.3">
      <c r="A95" s="9">
        <v>44223</v>
      </c>
      <c r="B95" s="10">
        <v>824</v>
      </c>
      <c r="C95" s="10">
        <v>171</v>
      </c>
      <c r="D95" s="10">
        <v>812</v>
      </c>
      <c r="E95" s="10">
        <v>117</v>
      </c>
      <c r="F95" s="10">
        <v>1</v>
      </c>
      <c r="G95" s="10">
        <v>117</v>
      </c>
      <c r="H95" s="16" t="s">
        <v>24</v>
      </c>
    </row>
    <row r="96" spans="1:8" x14ac:dyDescent="0.3">
      <c r="A96" s="7">
        <v>44223</v>
      </c>
      <c r="B96" s="8">
        <v>886</v>
      </c>
      <c r="C96" s="8">
        <v>183</v>
      </c>
      <c r="D96" s="8">
        <v>1192</v>
      </c>
      <c r="E96" s="8">
        <v>105</v>
      </c>
      <c r="F96" s="8">
        <v>2</v>
      </c>
      <c r="G96" s="8">
        <v>210</v>
      </c>
      <c r="H96" s="15" t="s">
        <v>24</v>
      </c>
    </row>
    <row r="97" spans="1:8" x14ac:dyDescent="0.3">
      <c r="A97" s="9">
        <v>44223</v>
      </c>
      <c r="B97" s="10">
        <v>909</v>
      </c>
      <c r="C97" s="10">
        <v>186</v>
      </c>
      <c r="D97" s="10">
        <v>617</v>
      </c>
      <c r="E97" s="10">
        <v>112</v>
      </c>
      <c r="F97" s="10">
        <v>1</v>
      </c>
      <c r="G97" s="10">
        <v>112</v>
      </c>
      <c r="H97" s="16" t="s">
        <v>23</v>
      </c>
    </row>
    <row r="98" spans="1:8" x14ac:dyDescent="0.3">
      <c r="A98" s="7">
        <v>44225</v>
      </c>
      <c r="B98" s="8">
        <v>180</v>
      </c>
      <c r="C98" s="8">
        <v>38</v>
      </c>
      <c r="D98" s="8">
        <v>138</v>
      </c>
      <c r="E98" s="8">
        <v>92</v>
      </c>
      <c r="F98" s="8">
        <v>2</v>
      </c>
      <c r="G98" s="8">
        <v>184</v>
      </c>
      <c r="H98" s="15" t="s">
        <v>19</v>
      </c>
    </row>
    <row r="99" spans="1:8" x14ac:dyDescent="0.3">
      <c r="A99" s="9">
        <v>44225</v>
      </c>
      <c r="B99" s="10">
        <v>673</v>
      </c>
      <c r="C99" s="10">
        <v>142</v>
      </c>
      <c r="D99" s="10">
        <v>1237</v>
      </c>
      <c r="E99" s="10">
        <v>112</v>
      </c>
      <c r="F99" s="10">
        <v>3</v>
      </c>
      <c r="G99" s="10">
        <v>336</v>
      </c>
      <c r="H99" s="16" t="s">
        <v>22</v>
      </c>
    </row>
    <row r="100" spans="1:8" x14ac:dyDescent="0.3">
      <c r="A100" s="7">
        <v>44225</v>
      </c>
      <c r="B100" s="8">
        <v>698</v>
      </c>
      <c r="C100" s="8">
        <v>149</v>
      </c>
      <c r="D100" s="8">
        <v>423</v>
      </c>
      <c r="E100" s="8">
        <v>107</v>
      </c>
      <c r="F100" s="8">
        <v>1</v>
      </c>
      <c r="G100" s="8">
        <v>107</v>
      </c>
      <c r="H100" s="15" t="s">
        <v>26</v>
      </c>
    </row>
    <row r="101" spans="1:8" x14ac:dyDescent="0.3">
      <c r="A101" s="9">
        <v>44226</v>
      </c>
      <c r="B101" s="10">
        <v>277</v>
      </c>
      <c r="C101" s="10">
        <v>63</v>
      </c>
      <c r="D101" s="10">
        <v>975</v>
      </c>
      <c r="E101" s="10">
        <v>97</v>
      </c>
      <c r="F101" s="10">
        <v>2</v>
      </c>
      <c r="G101" s="10">
        <v>194</v>
      </c>
      <c r="H101" s="16" t="s">
        <v>22</v>
      </c>
    </row>
    <row r="102" spans="1:8" x14ac:dyDescent="0.3">
      <c r="A102" s="7">
        <v>44226</v>
      </c>
      <c r="B102" s="8">
        <v>407</v>
      </c>
      <c r="C102" s="8">
        <v>92</v>
      </c>
      <c r="D102" s="8">
        <v>991</v>
      </c>
      <c r="E102" s="8">
        <v>106</v>
      </c>
      <c r="F102" s="8">
        <v>3</v>
      </c>
      <c r="G102" s="8">
        <v>318</v>
      </c>
      <c r="H102" s="15" t="s">
        <v>22</v>
      </c>
    </row>
    <row r="103" spans="1:8" x14ac:dyDescent="0.3">
      <c r="A103" s="9">
        <v>44227</v>
      </c>
      <c r="B103" s="10">
        <v>58</v>
      </c>
      <c r="C103" s="10">
        <v>13</v>
      </c>
      <c r="D103" s="10">
        <v>114</v>
      </c>
      <c r="E103" s="10">
        <v>92</v>
      </c>
      <c r="F103" s="10">
        <v>3</v>
      </c>
      <c r="G103" s="10">
        <v>276</v>
      </c>
      <c r="H103" s="16" t="s">
        <v>22</v>
      </c>
    </row>
    <row r="104" spans="1:8" x14ac:dyDescent="0.3">
      <c r="A104" s="7">
        <v>44227</v>
      </c>
      <c r="B104" s="8">
        <v>100</v>
      </c>
      <c r="C104" s="8">
        <v>21</v>
      </c>
      <c r="D104" s="8">
        <v>298</v>
      </c>
      <c r="E104" s="8">
        <v>105</v>
      </c>
      <c r="F104" s="8">
        <v>2</v>
      </c>
      <c r="G104" s="8">
        <v>210</v>
      </c>
      <c r="H104" s="15" t="s">
        <v>20</v>
      </c>
    </row>
    <row r="105" spans="1:8" x14ac:dyDescent="0.3">
      <c r="A105" s="9">
        <v>44227</v>
      </c>
      <c r="B105" s="10">
        <v>125</v>
      </c>
      <c r="C105" s="10">
        <v>28</v>
      </c>
      <c r="D105" s="10">
        <v>226</v>
      </c>
      <c r="E105" s="10">
        <v>106</v>
      </c>
      <c r="F105" s="10">
        <v>2</v>
      </c>
      <c r="G105" s="10">
        <v>212</v>
      </c>
      <c r="H105" s="16" t="s">
        <v>21</v>
      </c>
    </row>
    <row r="106" spans="1:8" x14ac:dyDescent="0.3">
      <c r="A106" s="7">
        <v>44227</v>
      </c>
      <c r="B106" s="8">
        <v>317</v>
      </c>
      <c r="C106" s="8">
        <v>73</v>
      </c>
      <c r="D106" s="8">
        <v>1135</v>
      </c>
      <c r="E106" s="8">
        <v>102</v>
      </c>
      <c r="F106" s="8">
        <v>1</v>
      </c>
      <c r="G106" s="8">
        <v>102</v>
      </c>
      <c r="H106" s="15" t="s">
        <v>20</v>
      </c>
    </row>
    <row r="107" spans="1:8" x14ac:dyDescent="0.3">
      <c r="A107" s="9">
        <v>44227</v>
      </c>
      <c r="B107" s="10">
        <v>461</v>
      </c>
      <c r="C107" s="10">
        <v>102</v>
      </c>
      <c r="D107" s="10">
        <v>332</v>
      </c>
      <c r="E107" s="10">
        <v>109</v>
      </c>
      <c r="F107" s="10">
        <v>3</v>
      </c>
      <c r="G107" s="10">
        <v>327</v>
      </c>
      <c r="H107" s="16" t="s">
        <v>21</v>
      </c>
    </row>
    <row r="108" spans="1:8" x14ac:dyDescent="0.3">
      <c r="A108" s="7">
        <v>44227</v>
      </c>
      <c r="B108" s="8">
        <v>605</v>
      </c>
      <c r="C108" s="8">
        <v>127</v>
      </c>
      <c r="D108" s="8">
        <v>121</v>
      </c>
      <c r="E108" s="8">
        <v>92</v>
      </c>
      <c r="F108" s="8">
        <v>1</v>
      </c>
      <c r="G108" s="8">
        <v>92</v>
      </c>
      <c r="H108" s="15" t="s">
        <v>24</v>
      </c>
    </row>
    <row r="109" spans="1:8" x14ac:dyDescent="0.3">
      <c r="A109" s="9">
        <v>44227</v>
      </c>
      <c r="B109" s="10">
        <v>614</v>
      </c>
      <c r="C109" s="10">
        <v>129</v>
      </c>
      <c r="D109" s="10">
        <v>570</v>
      </c>
      <c r="E109" s="10">
        <v>100</v>
      </c>
      <c r="F109" s="10">
        <v>1</v>
      </c>
      <c r="G109" s="10">
        <v>100</v>
      </c>
      <c r="H109" s="16" t="s">
        <v>22</v>
      </c>
    </row>
    <row r="110" spans="1:8" x14ac:dyDescent="0.3">
      <c r="A110" s="7">
        <v>44227</v>
      </c>
      <c r="B110" s="8">
        <v>928</v>
      </c>
      <c r="C110" s="8">
        <v>191</v>
      </c>
      <c r="D110" s="8">
        <v>23</v>
      </c>
      <c r="E110" s="8">
        <v>96</v>
      </c>
      <c r="F110" s="8">
        <v>2</v>
      </c>
      <c r="G110" s="8">
        <v>192</v>
      </c>
      <c r="H110" s="15" t="s">
        <v>26</v>
      </c>
    </row>
    <row r="111" spans="1:8" x14ac:dyDescent="0.3">
      <c r="A111" s="9">
        <v>44228</v>
      </c>
      <c r="B111" s="10">
        <v>189</v>
      </c>
      <c r="C111" s="10">
        <v>39</v>
      </c>
      <c r="D111" s="10">
        <v>892</v>
      </c>
      <c r="E111" s="10">
        <v>94</v>
      </c>
      <c r="F111" s="10">
        <v>3</v>
      </c>
      <c r="G111" s="10">
        <v>282</v>
      </c>
      <c r="H111" s="16" t="s">
        <v>24</v>
      </c>
    </row>
    <row r="112" spans="1:8" x14ac:dyDescent="0.3">
      <c r="A112" s="7">
        <v>44229</v>
      </c>
      <c r="B112" s="8">
        <v>57</v>
      </c>
      <c r="C112" s="8">
        <v>13</v>
      </c>
      <c r="D112" s="8">
        <v>753</v>
      </c>
      <c r="E112" s="8">
        <v>109</v>
      </c>
      <c r="F112" s="8">
        <v>2</v>
      </c>
      <c r="G112" s="8">
        <v>218</v>
      </c>
      <c r="H112" s="15" t="s">
        <v>19</v>
      </c>
    </row>
    <row r="113" spans="1:8" x14ac:dyDescent="0.3">
      <c r="A113" s="9">
        <v>44229</v>
      </c>
      <c r="B113" s="10">
        <v>81</v>
      </c>
      <c r="C113" s="10">
        <v>17</v>
      </c>
      <c r="D113" s="10">
        <v>1066</v>
      </c>
      <c r="E113" s="10">
        <v>93</v>
      </c>
      <c r="F113" s="10">
        <v>2</v>
      </c>
      <c r="G113" s="10">
        <v>186</v>
      </c>
      <c r="H113" s="16" t="s">
        <v>20</v>
      </c>
    </row>
    <row r="114" spans="1:8" x14ac:dyDescent="0.3">
      <c r="A114" s="7">
        <v>44229</v>
      </c>
      <c r="B114" s="8">
        <v>144</v>
      </c>
      <c r="C114" s="8">
        <v>30</v>
      </c>
      <c r="D114" s="8">
        <v>462</v>
      </c>
      <c r="E114" s="8">
        <v>118</v>
      </c>
      <c r="F114" s="8">
        <v>3</v>
      </c>
      <c r="G114" s="8">
        <v>354</v>
      </c>
      <c r="H114" s="15" t="s">
        <v>20</v>
      </c>
    </row>
    <row r="115" spans="1:8" x14ac:dyDescent="0.3">
      <c r="A115" s="9">
        <v>44229</v>
      </c>
      <c r="B115" s="10">
        <v>177</v>
      </c>
      <c r="C115" s="10">
        <v>37</v>
      </c>
      <c r="D115" s="10">
        <v>645</v>
      </c>
      <c r="E115" s="10">
        <v>93</v>
      </c>
      <c r="F115" s="10">
        <v>2</v>
      </c>
      <c r="G115" s="10">
        <v>186</v>
      </c>
      <c r="H115" s="16" t="s">
        <v>20</v>
      </c>
    </row>
    <row r="116" spans="1:8" x14ac:dyDescent="0.3">
      <c r="A116" s="7">
        <v>44229</v>
      </c>
      <c r="B116" s="8">
        <v>570</v>
      </c>
      <c r="C116" s="8">
        <v>122</v>
      </c>
      <c r="D116" s="8">
        <v>712</v>
      </c>
      <c r="E116" s="8">
        <v>119</v>
      </c>
      <c r="F116" s="8">
        <v>2</v>
      </c>
      <c r="G116" s="8">
        <v>238</v>
      </c>
      <c r="H116" s="15" t="s">
        <v>19</v>
      </c>
    </row>
    <row r="117" spans="1:8" x14ac:dyDescent="0.3">
      <c r="A117" s="9">
        <v>44229</v>
      </c>
      <c r="B117" s="10">
        <v>815</v>
      </c>
      <c r="C117" s="10">
        <v>169</v>
      </c>
      <c r="D117" s="10">
        <v>1062</v>
      </c>
      <c r="E117" s="10">
        <v>93</v>
      </c>
      <c r="F117" s="10">
        <v>1</v>
      </c>
      <c r="G117" s="10">
        <v>93</v>
      </c>
      <c r="H117" s="16" t="s">
        <v>19</v>
      </c>
    </row>
    <row r="118" spans="1:8" x14ac:dyDescent="0.3">
      <c r="A118" s="7">
        <v>44229</v>
      </c>
      <c r="B118" s="8">
        <v>948</v>
      </c>
      <c r="C118" s="8">
        <v>194</v>
      </c>
      <c r="D118" s="8">
        <v>893</v>
      </c>
      <c r="E118" s="8">
        <v>94</v>
      </c>
      <c r="F118" s="8">
        <v>1</v>
      </c>
      <c r="G118" s="8">
        <v>94</v>
      </c>
      <c r="H118" s="15" t="s">
        <v>26</v>
      </c>
    </row>
    <row r="119" spans="1:8" x14ac:dyDescent="0.3">
      <c r="A119" s="9">
        <v>44230</v>
      </c>
      <c r="B119" s="10">
        <v>1</v>
      </c>
      <c r="C119" s="10">
        <v>1</v>
      </c>
      <c r="D119" s="10">
        <v>481</v>
      </c>
      <c r="E119" s="10">
        <v>118</v>
      </c>
      <c r="F119" s="10">
        <v>1</v>
      </c>
      <c r="G119" s="10">
        <v>118</v>
      </c>
      <c r="H119" s="16" t="s">
        <v>21</v>
      </c>
    </row>
    <row r="120" spans="1:8" x14ac:dyDescent="0.3">
      <c r="A120" s="7">
        <v>44230</v>
      </c>
      <c r="B120" s="8">
        <v>37</v>
      </c>
      <c r="C120" s="8">
        <v>9</v>
      </c>
      <c r="D120" s="8">
        <v>486</v>
      </c>
      <c r="E120" s="8">
        <v>118</v>
      </c>
      <c r="F120" s="8">
        <v>2</v>
      </c>
      <c r="G120" s="8">
        <v>236</v>
      </c>
      <c r="H120" s="15" t="s">
        <v>24</v>
      </c>
    </row>
    <row r="121" spans="1:8" x14ac:dyDescent="0.3">
      <c r="A121" s="9">
        <v>44230</v>
      </c>
      <c r="B121" s="10">
        <v>204</v>
      </c>
      <c r="C121" s="10">
        <v>43</v>
      </c>
      <c r="D121" s="10">
        <v>134</v>
      </c>
      <c r="E121" s="10">
        <v>92</v>
      </c>
      <c r="F121" s="10">
        <v>3</v>
      </c>
      <c r="G121" s="10">
        <v>276</v>
      </c>
      <c r="H121" s="16" t="s">
        <v>22</v>
      </c>
    </row>
    <row r="122" spans="1:8" x14ac:dyDescent="0.3">
      <c r="A122" s="7">
        <v>44230</v>
      </c>
      <c r="B122" s="8">
        <v>396</v>
      </c>
      <c r="C122" s="8">
        <v>90</v>
      </c>
      <c r="D122" s="8">
        <v>1129</v>
      </c>
      <c r="E122" s="8">
        <v>102</v>
      </c>
      <c r="F122" s="8">
        <v>3</v>
      </c>
      <c r="G122" s="8">
        <v>306</v>
      </c>
      <c r="H122" s="15" t="s">
        <v>22</v>
      </c>
    </row>
    <row r="123" spans="1:8" x14ac:dyDescent="0.3">
      <c r="A123" s="9">
        <v>44230</v>
      </c>
      <c r="B123" s="10">
        <v>740</v>
      </c>
      <c r="C123" s="10">
        <v>158</v>
      </c>
      <c r="D123" s="10">
        <v>1173</v>
      </c>
      <c r="E123" s="10">
        <v>99</v>
      </c>
      <c r="F123" s="10">
        <v>2</v>
      </c>
      <c r="G123" s="10">
        <v>198</v>
      </c>
      <c r="H123" s="16" t="s">
        <v>20</v>
      </c>
    </row>
    <row r="124" spans="1:8" x14ac:dyDescent="0.3">
      <c r="A124" s="7">
        <v>44231</v>
      </c>
      <c r="B124" s="8">
        <v>111</v>
      </c>
      <c r="C124" s="8">
        <v>24</v>
      </c>
      <c r="D124" s="8">
        <v>852</v>
      </c>
      <c r="E124" s="8">
        <v>113</v>
      </c>
      <c r="F124" s="8">
        <v>2</v>
      </c>
      <c r="G124" s="8">
        <v>226</v>
      </c>
      <c r="H124" s="15" t="s">
        <v>26</v>
      </c>
    </row>
    <row r="125" spans="1:8" x14ac:dyDescent="0.3">
      <c r="A125" s="9">
        <v>44231</v>
      </c>
      <c r="B125" s="10">
        <v>519</v>
      </c>
      <c r="C125" s="10">
        <v>113</v>
      </c>
      <c r="D125" s="10">
        <v>979</v>
      </c>
      <c r="E125" s="10">
        <v>97</v>
      </c>
      <c r="F125" s="10">
        <v>3</v>
      </c>
      <c r="G125" s="10">
        <v>291</v>
      </c>
      <c r="H125" s="16" t="s">
        <v>23</v>
      </c>
    </row>
    <row r="126" spans="1:8" x14ac:dyDescent="0.3">
      <c r="A126" s="7">
        <v>44231</v>
      </c>
      <c r="B126" s="8">
        <v>987</v>
      </c>
      <c r="C126" s="8">
        <v>202</v>
      </c>
      <c r="D126" s="8">
        <v>174</v>
      </c>
      <c r="E126" s="8">
        <v>91</v>
      </c>
      <c r="F126" s="8">
        <v>3</v>
      </c>
      <c r="G126" s="8">
        <v>273</v>
      </c>
      <c r="H126" s="15" t="s">
        <v>26</v>
      </c>
    </row>
    <row r="127" spans="1:8" x14ac:dyDescent="0.3">
      <c r="A127" s="9">
        <v>44232</v>
      </c>
      <c r="B127" s="10">
        <v>59</v>
      </c>
      <c r="C127" s="10">
        <v>14</v>
      </c>
      <c r="D127" s="10">
        <v>1202</v>
      </c>
      <c r="E127" s="10">
        <v>105</v>
      </c>
      <c r="F127" s="10">
        <v>2</v>
      </c>
      <c r="G127" s="10">
        <v>210</v>
      </c>
      <c r="H127" s="16" t="s">
        <v>26</v>
      </c>
    </row>
    <row r="128" spans="1:8" x14ac:dyDescent="0.3">
      <c r="A128" s="7">
        <v>44232</v>
      </c>
      <c r="B128" s="8">
        <v>137</v>
      </c>
      <c r="C128" s="8">
        <v>29</v>
      </c>
      <c r="D128" s="8">
        <v>246</v>
      </c>
      <c r="E128" s="8">
        <v>95</v>
      </c>
      <c r="F128" s="8">
        <v>2</v>
      </c>
      <c r="G128" s="8">
        <v>190</v>
      </c>
      <c r="H128" s="15" t="s">
        <v>24</v>
      </c>
    </row>
    <row r="129" spans="1:8" x14ac:dyDescent="0.3">
      <c r="A129" s="9">
        <v>44232</v>
      </c>
      <c r="B129" s="10">
        <v>268</v>
      </c>
      <c r="C129" s="10">
        <v>60</v>
      </c>
      <c r="D129" s="10">
        <v>451</v>
      </c>
      <c r="E129" s="10">
        <v>107</v>
      </c>
      <c r="F129" s="10">
        <v>3</v>
      </c>
      <c r="G129" s="10">
        <v>321</v>
      </c>
      <c r="H129" s="16" t="s">
        <v>19</v>
      </c>
    </row>
    <row r="130" spans="1:8" x14ac:dyDescent="0.3">
      <c r="A130" s="7">
        <v>44232</v>
      </c>
      <c r="B130" s="8">
        <v>535</v>
      </c>
      <c r="C130" s="8">
        <v>115</v>
      </c>
      <c r="D130" s="8">
        <v>539</v>
      </c>
      <c r="E130" s="8">
        <v>98</v>
      </c>
      <c r="F130" s="8">
        <v>1</v>
      </c>
      <c r="G130" s="8">
        <v>98</v>
      </c>
      <c r="H130" s="15" t="s">
        <v>24</v>
      </c>
    </row>
    <row r="131" spans="1:8" x14ac:dyDescent="0.3">
      <c r="A131" s="9">
        <v>44232</v>
      </c>
      <c r="B131" s="10">
        <v>672</v>
      </c>
      <c r="C131" s="10">
        <v>142</v>
      </c>
      <c r="D131" s="10">
        <v>717</v>
      </c>
      <c r="E131" s="10">
        <v>119</v>
      </c>
      <c r="F131" s="10">
        <v>3</v>
      </c>
      <c r="G131" s="10">
        <v>357</v>
      </c>
      <c r="H131" s="16" t="s">
        <v>20</v>
      </c>
    </row>
    <row r="132" spans="1:8" x14ac:dyDescent="0.3">
      <c r="A132" s="7">
        <v>44232</v>
      </c>
      <c r="B132" s="8">
        <v>739</v>
      </c>
      <c r="C132" s="8">
        <v>157</v>
      </c>
      <c r="D132" s="8">
        <v>442</v>
      </c>
      <c r="E132" s="8">
        <v>107</v>
      </c>
      <c r="F132" s="8">
        <v>1</v>
      </c>
      <c r="G132" s="8">
        <v>107</v>
      </c>
      <c r="H132" s="15" t="s">
        <v>20</v>
      </c>
    </row>
    <row r="133" spans="1:8" x14ac:dyDescent="0.3">
      <c r="A133" s="9">
        <v>44233</v>
      </c>
      <c r="B133" s="10">
        <v>191</v>
      </c>
      <c r="C133" s="10">
        <v>40</v>
      </c>
      <c r="D133" s="10">
        <v>333</v>
      </c>
      <c r="E133" s="10">
        <v>109</v>
      </c>
      <c r="F133" s="10">
        <v>2</v>
      </c>
      <c r="G133" s="10">
        <v>218</v>
      </c>
      <c r="H133" s="16" t="s">
        <v>23</v>
      </c>
    </row>
    <row r="134" spans="1:8" x14ac:dyDescent="0.3">
      <c r="A134" s="7">
        <v>44233</v>
      </c>
      <c r="B134" s="8">
        <v>260</v>
      </c>
      <c r="C134" s="8">
        <v>59</v>
      </c>
      <c r="D134" s="8">
        <v>928</v>
      </c>
      <c r="E134" s="8">
        <v>96</v>
      </c>
      <c r="F134" s="8">
        <v>1</v>
      </c>
      <c r="G134" s="8">
        <v>96</v>
      </c>
      <c r="H134" s="15" t="s">
        <v>26</v>
      </c>
    </row>
    <row r="135" spans="1:8" x14ac:dyDescent="0.3">
      <c r="A135" s="9">
        <v>44233</v>
      </c>
      <c r="B135" s="10">
        <v>360</v>
      </c>
      <c r="C135" s="10">
        <v>81</v>
      </c>
      <c r="D135" s="10">
        <v>626</v>
      </c>
      <c r="E135" s="10">
        <v>112</v>
      </c>
      <c r="F135" s="10">
        <v>1</v>
      </c>
      <c r="G135" s="10">
        <v>112</v>
      </c>
      <c r="H135" s="16" t="s">
        <v>25</v>
      </c>
    </row>
    <row r="136" spans="1:8" x14ac:dyDescent="0.3">
      <c r="A136" s="7">
        <v>44233</v>
      </c>
      <c r="B136" s="8">
        <v>646</v>
      </c>
      <c r="C136" s="8">
        <v>137</v>
      </c>
      <c r="D136" s="8">
        <v>175</v>
      </c>
      <c r="E136" s="8">
        <v>98</v>
      </c>
      <c r="F136" s="8">
        <v>1</v>
      </c>
      <c r="G136" s="8">
        <v>98</v>
      </c>
      <c r="H136" s="15" t="s">
        <v>24</v>
      </c>
    </row>
    <row r="137" spans="1:8" x14ac:dyDescent="0.3">
      <c r="A137" s="9">
        <v>44233</v>
      </c>
      <c r="B137" s="10">
        <v>769</v>
      </c>
      <c r="C137" s="10">
        <v>162</v>
      </c>
      <c r="D137" s="10">
        <v>1052</v>
      </c>
      <c r="E137" s="10">
        <v>93</v>
      </c>
      <c r="F137" s="10">
        <v>3</v>
      </c>
      <c r="G137" s="10">
        <v>279</v>
      </c>
      <c r="H137" s="16" t="s">
        <v>24</v>
      </c>
    </row>
    <row r="138" spans="1:8" x14ac:dyDescent="0.3">
      <c r="A138" s="7">
        <v>44234</v>
      </c>
      <c r="B138" s="8">
        <v>340</v>
      </c>
      <c r="C138" s="8">
        <v>77</v>
      </c>
      <c r="D138" s="8">
        <v>364</v>
      </c>
      <c r="E138" s="8">
        <v>94</v>
      </c>
      <c r="F138" s="8">
        <v>1</v>
      </c>
      <c r="G138" s="8">
        <v>94</v>
      </c>
      <c r="H138" s="15" t="s">
        <v>24</v>
      </c>
    </row>
    <row r="139" spans="1:8" x14ac:dyDescent="0.3">
      <c r="A139" s="9">
        <v>44234</v>
      </c>
      <c r="B139" s="10">
        <v>702</v>
      </c>
      <c r="C139" s="10">
        <v>149</v>
      </c>
      <c r="D139" s="10">
        <v>93</v>
      </c>
      <c r="E139" s="10">
        <v>118</v>
      </c>
      <c r="F139" s="10">
        <v>3</v>
      </c>
      <c r="G139" s="10">
        <v>354</v>
      </c>
      <c r="H139" s="16" t="s">
        <v>21</v>
      </c>
    </row>
    <row r="140" spans="1:8" x14ac:dyDescent="0.3">
      <c r="A140" s="7">
        <v>44234</v>
      </c>
      <c r="B140" s="8">
        <v>709</v>
      </c>
      <c r="C140" s="8">
        <v>151</v>
      </c>
      <c r="D140" s="8">
        <v>287</v>
      </c>
      <c r="E140" s="8">
        <v>105</v>
      </c>
      <c r="F140" s="8">
        <v>3</v>
      </c>
      <c r="G140" s="8">
        <v>315</v>
      </c>
      <c r="H140" s="15" t="s">
        <v>21</v>
      </c>
    </row>
    <row r="141" spans="1:8" x14ac:dyDescent="0.3">
      <c r="A141" s="9">
        <v>44234</v>
      </c>
      <c r="B141" s="10">
        <v>713</v>
      </c>
      <c r="C141" s="10">
        <v>152</v>
      </c>
      <c r="D141" s="10">
        <v>490</v>
      </c>
      <c r="E141" s="10">
        <v>102</v>
      </c>
      <c r="F141" s="10">
        <v>1</v>
      </c>
      <c r="G141" s="10">
        <v>102</v>
      </c>
      <c r="H141" s="16" t="s">
        <v>23</v>
      </c>
    </row>
    <row r="142" spans="1:8" x14ac:dyDescent="0.3">
      <c r="A142" s="7">
        <v>44234</v>
      </c>
      <c r="B142" s="8">
        <v>984</v>
      </c>
      <c r="C142" s="8">
        <v>202</v>
      </c>
      <c r="D142" s="8">
        <v>104</v>
      </c>
      <c r="E142" s="8">
        <v>118</v>
      </c>
      <c r="F142" s="8">
        <v>3</v>
      </c>
      <c r="G142" s="8">
        <v>354</v>
      </c>
      <c r="H142" s="15" t="s">
        <v>25</v>
      </c>
    </row>
    <row r="143" spans="1:8" x14ac:dyDescent="0.3">
      <c r="A143" s="9">
        <v>44235</v>
      </c>
      <c r="B143" s="10">
        <v>142</v>
      </c>
      <c r="C143" s="10">
        <v>30</v>
      </c>
      <c r="D143" s="10">
        <v>411</v>
      </c>
      <c r="E143" s="10">
        <v>119</v>
      </c>
      <c r="F143" s="10">
        <v>2</v>
      </c>
      <c r="G143" s="10">
        <v>238</v>
      </c>
      <c r="H143" s="16" t="s">
        <v>20</v>
      </c>
    </row>
    <row r="144" spans="1:8" x14ac:dyDescent="0.3">
      <c r="A144" s="7">
        <v>44235</v>
      </c>
      <c r="B144" s="8">
        <v>356</v>
      </c>
      <c r="C144" s="8">
        <v>81</v>
      </c>
      <c r="D144" s="8">
        <v>987</v>
      </c>
      <c r="E144" s="8">
        <v>106</v>
      </c>
      <c r="F144" s="8">
        <v>2</v>
      </c>
      <c r="G144" s="8">
        <v>212</v>
      </c>
      <c r="H144" s="15" t="s">
        <v>25</v>
      </c>
    </row>
    <row r="145" spans="1:8" x14ac:dyDescent="0.3">
      <c r="A145" s="9">
        <v>44235</v>
      </c>
      <c r="B145" s="10">
        <v>428</v>
      </c>
      <c r="C145" s="10">
        <v>96</v>
      </c>
      <c r="D145" s="10">
        <v>940</v>
      </c>
      <c r="E145" s="10">
        <v>96</v>
      </c>
      <c r="F145" s="10">
        <v>1</v>
      </c>
      <c r="G145" s="10">
        <v>96</v>
      </c>
      <c r="H145" s="16" t="s">
        <v>20</v>
      </c>
    </row>
    <row r="146" spans="1:8" x14ac:dyDescent="0.3">
      <c r="A146" s="7">
        <v>44235</v>
      </c>
      <c r="B146" s="8">
        <v>429</v>
      </c>
      <c r="C146" s="8">
        <v>97</v>
      </c>
      <c r="D146" s="8">
        <v>120</v>
      </c>
      <c r="E146" s="8">
        <v>92</v>
      </c>
      <c r="F146" s="8">
        <v>1</v>
      </c>
      <c r="G146" s="8">
        <v>92</v>
      </c>
      <c r="H146" s="15" t="s">
        <v>21</v>
      </c>
    </row>
    <row r="147" spans="1:8" x14ac:dyDescent="0.3">
      <c r="A147" s="9">
        <v>44235</v>
      </c>
      <c r="B147" s="10">
        <v>925</v>
      </c>
      <c r="C147" s="10">
        <v>191</v>
      </c>
      <c r="D147" s="10">
        <v>1077</v>
      </c>
      <c r="E147" s="10">
        <v>93</v>
      </c>
      <c r="F147" s="10">
        <v>2</v>
      </c>
      <c r="G147" s="10">
        <v>186</v>
      </c>
      <c r="H147" s="16" t="s">
        <v>24</v>
      </c>
    </row>
    <row r="148" spans="1:8" x14ac:dyDescent="0.3">
      <c r="A148" s="7">
        <v>44236</v>
      </c>
      <c r="B148" s="8">
        <v>16</v>
      </c>
      <c r="C148" s="8">
        <v>4</v>
      </c>
      <c r="D148" s="8">
        <v>1184</v>
      </c>
      <c r="E148" s="8">
        <v>99</v>
      </c>
      <c r="F148" s="8">
        <v>3</v>
      </c>
      <c r="G148" s="8">
        <v>297</v>
      </c>
      <c r="H148" s="15" t="s">
        <v>24</v>
      </c>
    </row>
    <row r="149" spans="1:8" x14ac:dyDescent="0.3">
      <c r="A149" s="9">
        <v>44236</v>
      </c>
      <c r="B149" s="10">
        <v>961</v>
      </c>
      <c r="C149" s="10">
        <v>197</v>
      </c>
      <c r="D149" s="10">
        <v>1065</v>
      </c>
      <c r="E149" s="10">
        <v>93</v>
      </c>
      <c r="F149" s="10">
        <v>1</v>
      </c>
      <c r="G149" s="10">
        <v>93</v>
      </c>
      <c r="H149" s="16" t="s">
        <v>19</v>
      </c>
    </row>
    <row r="150" spans="1:8" x14ac:dyDescent="0.3">
      <c r="A150" s="7">
        <v>44237</v>
      </c>
      <c r="B150" s="8">
        <v>541</v>
      </c>
      <c r="C150" s="8">
        <v>117</v>
      </c>
      <c r="D150" s="8">
        <v>890</v>
      </c>
      <c r="E150" s="8">
        <v>94</v>
      </c>
      <c r="F150" s="8">
        <v>3</v>
      </c>
      <c r="G150" s="8">
        <v>282</v>
      </c>
      <c r="H150" s="15" t="s">
        <v>23</v>
      </c>
    </row>
    <row r="151" spans="1:8" x14ac:dyDescent="0.3">
      <c r="A151" s="9">
        <v>44238</v>
      </c>
      <c r="B151" s="10">
        <v>62</v>
      </c>
      <c r="C151" s="10">
        <v>14</v>
      </c>
      <c r="D151" s="10">
        <v>91</v>
      </c>
      <c r="E151" s="10">
        <v>118</v>
      </c>
      <c r="F151" s="10">
        <v>3</v>
      </c>
      <c r="G151" s="10">
        <v>354</v>
      </c>
      <c r="H151" s="16" t="s">
        <v>26</v>
      </c>
    </row>
    <row r="152" spans="1:8" x14ac:dyDescent="0.3">
      <c r="A152" s="7">
        <v>44238</v>
      </c>
      <c r="B152" s="8">
        <v>808</v>
      </c>
      <c r="C152" s="8">
        <v>169</v>
      </c>
      <c r="D152" s="8">
        <v>1016</v>
      </c>
      <c r="E152" s="8">
        <v>90</v>
      </c>
      <c r="F152" s="8">
        <v>2</v>
      </c>
      <c r="G152" s="8">
        <v>180</v>
      </c>
      <c r="H152" s="15" t="s">
        <v>24</v>
      </c>
    </row>
    <row r="153" spans="1:8" x14ac:dyDescent="0.3">
      <c r="A153" s="9">
        <v>44239</v>
      </c>
      <c r="B153" s="10">
        <v>67</v>
      </c>
      <c r="C153" s="10">
        <v>15</v>
      </c>
      <c r="D153" s="10">
        <v>972</v>
      </c>
      <c r="E153" s="10">
        <v>97</v>
      </c>
      <c r="F153" s="10">
        <v>3</v>
      </c>
      <c r="G153" s="10">
        <v>291</v>
      </c>
      <c r="H153" s="16" t="s">
        <v>21</v>
      </c>
    </row>
    <row r="154" spans="1:8" x14ac:dyDescent="0.3">
      <c r="A154" s="7">
        <v>44239</v>
      </c>
      <c r="B154" s="8">
        <v>256</v>
      </c>
      <c r="C154" s="8">
        <v>57</v>
      </c>
      <c r="D154" s="8">
        <v>1148</v>
      </c>
      <c r="E154" s="8">
        <v>102</v>
      </c>
      <c r="F154" s="8">
        <v>3</v>
      </c>
      <c r="G154" s="8">
        <v>306</v>
      </c>
      <c r="H154" s="15" t="s">
        <v>19</v>
      </c>
    </row>
    <row r="155" spans="1:8" x14ac:dyDescent="0.3">
      <c r="A155" s="9">
        <v>44239</v>
      </c>
      <c r="B155" s="10">
        <v>387</v>
      </c>
      <c r="C155" s="10">
        <v>88</v>
      </c>
      <c r="D155" s="10">
        <v>1221</v>
      </c>
      <c r="E155" s="10">
        <v>105</v>
      </c>
      <c r="F155" s="10">
        <v>2</v>
      </c>
      <c r="G155" s="10">
        <v>210</v>
      </c>
      <c r="H155" s="16" t="s">
        <v>25</v>
      </c>
    </row>
    <row r="156" spans="1:8" x14ac:dyDescent="0.3">
      <c r="A156" s="7">
        <v>44239</v>
      </c>
      <c r="B156" s="8">
        <v>671</v>
      </c>
      <c r="C156" s="8">
        <v>142</v>
      </c>
      <c r="D156" s="8">
        <v>575</v>
      </c>
      <c r="E156" s="8">
        <v>100</v>
      </c>
      <c r="F156" s="8">
        <v>3</v>
      </c>
      <c r="G156" s="8">
        <v>300</v>
      </c>
      <c r="H156" s="15" t="s">
        <v>23</v>
      </c>
    </row>
    <row r="157" spans="1:8" x14ac:dyDescent="0.3">
      <c r="A157" s="9">
        <v>44240</v>
      </c>
      <c r="B157" s="10">
        <v>307</v>
      </c>
      <c r="C157" s="10">
        <v>69</v>
      </c>
      <c r="D157" s="10">
        <v>817</v>
      </c>
      <c r="E157" s="10">
        <v>117</v>
      </c>
      <c r="F157" s="10">
        <v>2</v>
      </c>
      <c r="G157" s="10">
        <v>234</v>
      </c>
      <c r="H157" s="16" t="s">
        <v>24</v>
      </c>
    </row>
    <row r="158" spans="1:8" x14ac:dyDescent="0.3">
      <c r="A158" s="7">
        <v>44240</v>
      </c>
      <c r="B158" s="8">
        <v>378</v>
      </c>
      <c r="C158" s="8">
        <v>87</v>
      </c>
      <c r="D158" s="8">
        <v>276</v>
      </c>
      <c r="E158" s="8">
        <v>95</v>
      </c>
      <c r="F158" s="8">
        <v>1</v>
      </c>
      <c r="G158" s="8">
        <v>95</v>
      </c>
      <c r="H158" s="15" t="s">
        <v>22</v>
      </c>
    </row>
    <row r="159" spans="1:8" x14ac:dyDescent="0.3">
      <c r="A159" s="9">
        <v>44241</v>
      </c>
      <c r="B159" s="10">
        <v>70</v>
      </c>
      <c r="C159" s="10">
        <v>16</v>
      </c>
      <c r="D159" s="10">
        <v>381</v>
      </c>
      <c r="E159" s="10">
        <v>94</v>
      </c>
      <c r="F159" s="10">
        <v>3</v>
      </c>
      <c r="G159" s="10">
        <v>282</v>
      </c>
      <c r="H159" s="16" t="s">
        <v>23</v>
      </c>
    </row>
    <row r="160" spans="1:8" x14ac:dyDescent="0.3">
      <c r="A160" s="7">
        <v>44241</v>
      </c>
      <c r="B160" s="8">
        <v>344</v>
      </c>
      <c r="C160" s="8">
        <v>77</v>
      </c>
      <c r="D160" s="8">
        <v>819</v>
      </c>
      <c r="E160" s="8">
        <v>117</v>
      </c>
      <c r="F160" s="8">
        <v>3</v>
      </c>
      <c r="G160" s="8">
        <v>351</v>
      </c>
      <c r="H160" s="15" t="s">
        <v>20</v>
      </c>
    </row>
    <row r="161" spans="1:8" x14ac:dyDescent="0.3">
      <c r="A161" s="9">
        <v>44241</v>
      </c>
      <c r="B161" s="10">
        <v>349</v>
      </c>
      <c r="C161" s="10">
        <v>79</v>
      </c>
      <c r="D161" s="10">
        <v>481</v>
      </c>
      <c r="E161" s="10">
        <v>118</v>
      </c>
      <c r="F161" s="10">
        <v>2</v>
      </c>
      <c r="G161" s="10">
        <v>236</v>
      </c>
      <c r="H161" s="16" t="s">
        <v>23</v>
      </c>
    </row>
    <row r="162" spans="1:8" x14ac:dyDescent="0.3">
      <c r="A162" s="7">
        <v>44241</v>
      </c>
      <c r="B162" s="8">
        <v>385</v>
      </c>
      <c r="C162" s="8">
        <v>88</v>
      </c>
      <c r="D162" s="8">
        <v>770</v>
      </c>
      <c r="E162" s="8">
        <v>91</v>
      </c>
      <c r="F162" s="8">
        <v>2</v>
      </c>
      <c r="G162" s="8">
        <v>182</v>
      </c>
      <c r="H162" s="15" t="s">
        <v>24</v>
      </c>
    </row>
    <row r="163" spans="1:8" x14ac:dyDescent="0.3">
      <c r="A163" s="9">
        <v>44241</v>
      </c>
      <c r="B163" s="10">
        <v>460</v>
      </c>
      <c r="C163" s="10">
        <v>101</v>
      </c>
      <c r="D163" s="10">
        <v>1119</v>
      </c>
      <c r="E163" s="10">
        <v>115</v>
      </c>
      <c r="F163" s="10">
        <v>3</v>
      </c>
      <c r="G163" s="10">
        <v>345</v>
      </c>
      <c r="H163" s="16" t="s">
        <v>20</v>
      </c>
    </row>
    <row r="164" spans="1:8" x14ac:dyDescent="0.3">
      <c r="A164" s="7">
        <v>44241</v>
      </c>
      <c r="B164" s="8">
        <v>536</v>
      </c>
      <c r="C164" s="8">
        <v>115</v>
      </c>
      <c r="D164" s="8">
        <v>984</v>
      </c>
      <c r="E164" s="8">
        <v>106</v>
      </c>
      <c r="F164" s="8">
        <v>1</v>
      </c>
      <c r="G164" s="8">
        <v>106</v>
      </c>
      <c r="H164" s="15" t="s">
        <v>21</v>
      </c>
    </row>
    <row r="165" spans="1:8" x14ac:dyDescent="0.3">
      <c r="A165" s="9">
        <v>44241</v>
      </c>
      <c r="B165" s="10">
        <v>601</v>
      </c>
      <c r="C165" s="10">
        <v>127</v>
      </c>
      <c r="D165" s="10">
        <v>34</v>
      </c>
      <c r="E165" s="10">
        <v>96</v>
      </c>
      <c r="F165" s="10">
        <v>1</v>
      </c>
      <c r="G165" s="10">
        <v>96</v>
      </c>
      <c r="H165" s="16" t="s">
        <v>24</v>
      </c>
    </row>
    <row r="166" spans="1:8" x14ac:dyDescent="0.3">
      <c r="A166" s="7">
        <v>44242</v>
      </c>
      <c r="B166" s="8">
        <v>560</v>
      </c>
      <c r="C166" s="8">
        <v>121</v>
      </c>
      <c r="D166" s="8">
        <v>58</v>
      </c>
      <c r="E166" s="8">
        <v>104</v>
      </c>
      <c r="F166" s="8">
        <v>1</v>
      </c>
      <c r="G166" s="8">
        <v>104</v>
      </c>
      <c r="H166" s="15" t="s">
        <v>25</v>
      </c>
    </row>
    <row r="167" spans="1:8" x14ac:dyDescent="0.3">
      <c r="A167" s="9">
        <v>44243</v>
      </c>
      <c r="B167" s="10">
        <v>500</v>
      </c>
      <c r="C167" s="10">
        <v>110</v>
      </c>
      <c r="D167" s="10">
        <v>818</v>
      </c>
      <c r="E167" s="10">
        <v>117</v>
      </c>
      <c r="F167" s="10">
        <v>1</v>
      </c>
      <c r="G167" s="10">
        <v>117</v>
      </c>
      <c r="H167" s="16" t="s">
        <v>22</v>
      </c>
    </row>
    <row r="168" spans="1:8" x14ac:dyDescent="0.3">
      <c r="A168" s="7">
        <v>44244</v>
      </c>
      <c r="B168" s="8">
        <v>434</v>
      </c>
      <c r="C168" s="8">
        <v>97</v>
      </c>
      <c r="D168" s="8">
        <v>1209</v>
      </c>
      <c r="E168" s="8">
        <v>105</v>
      </c>
      <c r="F168" s="8">
        <v>3</v>
      </c>
      <c r="G168" s="8">
        <v>315</v>
      </c>
      <c r="H168" s="15" t="s">
        <v>21</v>
      </c>
    </row>
    <row r="169" spans="1:8" x14ac:dyDescent="0.3">
      <c r="A169" s="9">
        <v>44244</v>
      </c>
      <c r="B169" s="10">
        <v>806</v>
      </c>
      <c r="C169" s="10">
        <v>168</v>
      </c>
      <c r="D169" s="10">
        <v>439</v>
      </c>
      <c r="E169" s="10">
        <v>107</v>
      </c>
      <c r="F169" s="10">
        <v>1</v>
      </c>
      <c r="G169" s="10">
        <v>107</v>
      </c>
      <c r="H169" s="16" t="s">
        <v>24</v>
      </c>
    </row>
    <row r="170" spans="1:8" x14ac:dyDescent="0.3">
      <c r="A170" s="7">
        <v>44244</v>
      </c>
      <c r="B170" s="8">
        <v>920</v>
      </c>
      <c r="C170" s="8">
        <v>189</v>
      </c>
      <c r="D170" s="8">
        <v>668</v>
      </c>
      <c r="E170" s="8">
        <v>113</v>
      </c>
      <c r="F170" s="8">
        <v>1</v>
      </c>
      <c r="G170" s="8">
        <v>113</v>
      </c>
      <c r="H170" s="15" t="s">
        <v>24</v>
      </c>
    </row>
    <row r="171" spans="1:8" x14ac:dyDescent="0.3">
      <c r="A171" s="9">
        <v>44245</v>
      </c>
      <c r="B171" s="10">
        <v>501</v>
      </c>
      <c r="C171" s="10">
        <v>110</v>
      </c>
      <c r="D171" s="10">
        <v>891</v>
      </c>
      <c r="E171" s="10">
        <v>94</v>
      </c>
      <c r="F171" s="10">
        <v>1</v>
      </c>
      <c r="G171" s="10">
        <v>94</v>
      </c>
      <c r="H171" s="16" t="s">
        <v>25</v>
      </c>
    </row>
    <row r="172" spans="1:8" x14ac:dyDescent="0.3">
      <c r="A172" s="7">
        <v>44245</v>
      </c>
      <c r="B172" s="8">
        <v>728</v>
      </c>
      <c r="C172" s="8">
        <v>154</v>
      </c>
      <c r="D172" s="8">
        <v>630</v>
      </c>
      <c r="E172" s="8">
        <v>93</v>
      </c>
      <c r="F172" s="8">
        <v>2</v>
      </c>
      <c r="G172" s="8">
        <v>186</v>
      </c>
      <c r="H172" s="15" t="s">
        <v>24</v>
      </c>
    </row>
    <row r="173" spans="1:8" x14ac:dyDescent="0.3">
      <c r="A173" s="9">
        <v>44245</v>
      </c>
      <c r="B173" s="10">
        <v>880</v>
      </c>
      <c r="C173" s="10">
        <v>182</v>
      </c>
      <c r="D173" s="10">
        <v>858</v>
      </c>
      <c r="E173" s="10">
        <v>113</v>
      </c>
      <c r="F173" s="10">
        <v>3</v>
      </c>
      <c r="G173" s="10">
        <v>339</v>
      </c>
      <c r="H173" s="16" t="s">
        <v>19</v>
      </c>
    </row>
    <row r="174" spans="1:8" x14ac:dyDescent="0.3">
      <c r="A174" s="7">
        <v>44246</v>
      </c>
      <c r="B174" s="8">
        <v>50</v>
      </c>
      <c r="C174" s="8">
        <v>12</v>
      </c>
      <c r="D174" s="8">
        <v>846</v>
      </c>
      <c r="E174" s="8">
        <v>113</v>
      </c>
      <c r="F174" s="8">
        <v>3</v>
      </c>
      <c r="G174" s="8">
        <v>339</v>
      </c>
      <c r="H174" s="15" t="s">
        <v>20</v>
      </c>
    </row>
    <row r="175" spans="1:8" x14ac:dyDescent="0.3">
      <c r="A175" s="9">
        <v>44246</v>
      </c>
      <c r="B175" s="10">
        <v>652</v>
      </c>
      <c r="C175" s="10">
        <v>138</v>
      </c>
      <c r="D175" s="10">
        <v>1065</v>
      </c>
      <c r="E175" s="10">
        <v>93</v>
      </c>
      <c r="F175" s="10">
        <v>1</v>
      </c>
      <c r="G175" s="10">
        <v>93</v>
      </c>
      <c r="H175" s="16" t="s">
        <v>24</v>
      </c>
    </row>
    <row r="176" spans="1:8" x14ac:dyDescent="0.3">
      <c r="A176" s="7">
        <v>44246</v>
      </c>
      <c r="B176" s="8">
        <v>749</v>
      </c>
      <c r="C176" s="8">
        <v>159</v>
      </c>
      <c r="D176" s="8">
        <v>410</v>
      </c>
      <c r="E176" s="8">
        <v>119</v>
      </c>
      <c r="F176" s="8">
        <v>3</v>
      </c>
      <c r="G176" s="8">
        <v>357</v>
      </c>
      <c r="H176" s="15" t="s">
        <v>20</v>
      </c>
    </row>
    <row r="177" spans="1:8" x14ac:dyDescent="0.3">
      <c r="A177" s="9">
        <v>44246</v>
      </c>
      <c r="B177" s="10">
        <v>879</v>
      </c>
      <c r="C177" s="10">
        <v>182</v>
      </c>
      <c r="D177" s="10">
        <v>578</v>
      </c>
      <c r="E177" s="10">
        <v>100</v>
      </c>
      <c r="F177" s="10">
        <v>2</v>
      </c>
      <c r="G177" s="10">
        <v>200</v>
      </c>
      <c r="H177" s="16" t="s">
        <v>23</v>
      </c>
    </row>
    <row r="178" spans="1:8" x14ac:dyDescent="0.3">
      <c r="A178" s="7">
        <v>44247</v>
      </c>
      <c r="B178" s="8">
        <v>117</v>
      </c>
      <c r="C178" s="8">
        <v>27</v>
      </c>
      <c r="D178" s="8">
        <v>302</v>
      </c>
      <c r="E178" s="8">
        <v>105</v>
      </c>
      <c r="F178" s="8">
        <v>2</v>
      </c>
      <c r="G178" s="8">
        <v>210</v>
      </c>
      <c r="H178" s="15" t="s">
        <v>25</v>
      </c>
    </row>
    <row r="179" spans="1:8" x14ac:dyDescent="0.3">
      <c r="A179" s="9">
        <v>44247</v>
      </c>
      <c r="B179" s="10">
        <v>366</v>
      </c>
      <c r="C179" s="10">
        <v>82</v>
      </c>
      <c r="D179" s="10">
        <v>239</v>
      </c>
      <c r="E179" s="10">
        <v>106</v>
      </c>
      <c r="F179" s="10">
        <v>3</v>
      </c>
      <c r="G179" s="10">
        <v>318</v>
      </c>
      <c r="H179" s="16" t="s">
        <v>21</v>
      </c>
    </row>
    <row r="180" spans="1:8" x14ac:dyDescent="0.3">
      <c r="A180" s="7">
        <v>44247</v>
      </c>
      <c r="B180" s="8">
        <v>576</v>
      </c>
      <c r="C180" s="8">
        <v>123</v>
      </c>
      <c r="D180" s="8">
        <v>1065</v>
      </c>
      <c r="E180" s="8">
        <v>93</v>
      </c>
      <c r="F180" s="8">
        <v>2</v>
      </c>
      <c r="G180" s="8">
        <v>186</v>
      </c>
      <c r="H180" s="15" t="s">
        <v>22</v>
      </c>
    </row>
    <row r="181" spans="1:8" x14ac:dyDescent="0.3">
      <c r="A181" s="9">
        <v>44247</v>
      </c>
      <c r="B181" s="10">
        <v>752</v>
      </c>
      <c r="C181" s="10">
        <v>160</v>
      </c>
      <c r="D181" s="10">
        <v>94</v>
      </c>
      <c r="E181" s="10">
        <v>118</v>
      </c>
      <c r="F181" s="10">
        <v>1</v>
      </c>
      <c r="G181" s="10">
        <v>118</v>
      </c>
      <c r="H181" s="16" t="s">
        <v>24</v>
      </c>
    </row>
    <row r="182" spans="1:8" x14ac:dyDescent="0.3">
      <c r="A182" s="7">
        <v>44248</v>
      </c>
      <c r="B182" s="8">
        <v>424</v>
      </c>
      <c r="C182" s="8">
        <v>96</v>
      </c>
      <c r="D182" s="8">
        <v>1123</v>
      </c>
      <c r="E182" s="8">
        <v>102</v>
      </c>
      <c r="F182" s="8">
        <v>1</v>
      </c>
      <c r="G182" s="8">
        <v>102</v>
      </c>
      <c r="H182" s="15" t="s">
        <v>19</v>
      </c>
    </row>
    <row r="183" spans="1:8" x14ac:dyDescent="0.3">
      <c r="A183" s="9">
        <v>44248</v>
      </c>
      <c r="B183" s="10">
        <v>592</v>
      </c>
      <c r="C183" s="10">
        <v>126</v>
      </c>
      <c r="D183" s="10">
        <v>678</v>
      </c>
      <c r="E183" s="10">
        <v>113</v>
      </c>
      <c r="F183" s="10">
        <v>1</v>
      </c>
      <c r="G183" s="10">
        <v>113</v>
      </c>
      <c r="H183" s="16" t="s">
        <v>22</v>
      </c>
    </row>
    <row r="184" spans="1:8" x14ac:dyDescent="0.3">
      <c r="A184" s="7">
        <v>44249</v>
      </c>
      <c r="B184" s="8">
        <v>173</v>
      </c>
      <c r="C184" s="8">
        <v>37</v>
      </c>
      <c r="D184" s="8">
        <v>809</v>
      </c>
      <c r="E184" s="8">
        <v>117</v>
      </c>
      <c r="F184" s="8">
        <v>3</v>
      </c>
      <c r="G184" s="8">
        <v>351</v>
      </c>
      <c r="H184" s="15" t="s">
        <v>22</v>
      </c>
    </row>
    <row r="185" spans="1:8" x14ac:dyDescent="0.3">
      <c r="A185" s="9">
        <v>44249</v>
      </c>
      <c r="B185" s="10">
        <v>181</v>
      </c>
      <c r="C185" s="10">
        <v>39</v>
      </c>
      <c r="D185" s="10">
        <v>621</v>
      </c>
      <c r="E185" s="10">
        <v>112</v>
      </c>
      <c r="F185" s="10">
        <v>2</v>
      </c>
      <c r="G185" s="10">
        <v>224</v>
      </c>
      <c r="H185" s="16" t="s">
        <v>22</v>
      </c>
    </row>
    <row r="186" spans="1:8" x14ac:dyDescent="0.3">
      <c r="A186" s="7">
        <v>44249</v>
      </c>
      <c r="B186" s="8">
        <v>419</v>
      </c>
      <c r="C186" s="8">
        <v>95</v>
      </c>
      <c r="D186" s="8">
        <v>415</v>
      </c>
      <c r="E186" s="8">
        <v>119</v>
      </c>
      <c r="F186" s="8">
        <v>3</v>
      </c>
      <c r="G186" s="8">
        <v>357</v>
      </c>
      <c r="H186" s="15" t="s">
        <v>25</v>
      </c>
    </row>
    <row r="187" spans="1:8" x14ac:dyDescent="0.3">
      <c r="A187" s="9">
        <v>44249</v>
      </c>
      <c r="B187" s="10">
        <v>942</v>
      </c>
      <c r="C187" s="10">
        <v>193</v>
      </c>
      <c r="D187" s="10">
        <v>1061</v>
      </c>
      <c r="E187" s="10">
        <v>93</v>
      </c>
      <c r="F187" s="10">
        <v>2</v>
      </c>
      <c r="G187" s="10">
        <v>186</v>
      </c>
      <c r="H187" s="16" t="s">
        <v>24</v>
      </c>
    </row>
    <row r="188" spans="1:8" x14ac:dyDescent="0.3">
      <c r="A188" s="7">
        <v>44250</v>
      </c>
      <c r="B188" s="8">
        <v>73</v>
      </c>
      <c r="C188" s="8">
        <v>16</v>
      </c>
      <c r="D188" s="8">
        <v>28</v>
      </c>
      <c r="E188" s="8">
        <v>96</v>
      </c>
      <c r="F188" s="8">
        <v>1</v>
      </c>
      <c r="G188" s="8">
        <v>96</v>
      </c>
      <c r="H188" s="15" t="s">
        <v>22</v>
      </c>
    </row>
    <row r="189" spans="1:8" x14ac:dyDescent="0.3">
      <c r="A189" s="9">
        <v>44250</v>
      </c>
      <c r="B189" s="10">
        <v>833</v>
      </c>
      <c r="C189" s="10">
        <v>172</v>
      </c>
      <c r="D189" s="10">
        <v>683</v>
      </c>
      <c r="E189" s="10">
        <v>113</v>
      </c>
      <c r="F189" s="10">
        <v>3</v>
      </c>
      <c r="G189" s="10">
        <v>339</v>
      </c>
      <c r="H189" s="16" t="s">
        <v>25</v>
      </c>
    </row>
    <row r="190" spans="1:8" x14ac:dyDescent="0.3">
      <c r="A190" s="7">
        <v>44251</v>
      </c>
      <c r="B190" s="8">
        <v>427</v>
      </c>
      <c r="C190" s="8">
        <v>96</v>
      </c>
      <c r="D190" s="8">
        <v>1223</v>
      </c>
      <c r="E190" s="8">
        <v>105</v>
      </c>
      <c r="F190" s="8">
        <v>2</v>
      </c>
      <c r="G190" s="8">
        <v>210</v>
      </c>
      <c r="H190" s="15" t="s">
        <v>24</v>
      </c>
    </row>
    <row r="191" spans="1:8" x14ac:dyDescent="0.3">
      <c r="A191" s="9">
        <v>44251</v>
      </c>
      <c r="B191" s="10">
        <v>466</v>
      </c>
      <c r="C191" s="10">
        <v>103</v>
      </c>
      <c r="D191" s="10">
        <v>740</v>
      </c>
      <c r="E191" s="10">
        <v>109</v>
      </c>
      <c r="F191" s="10">
        <v>3</v>
      </c>
      <c r="G191" s="10">
        <v>327</v>
      </c>
      <c r="H191" s="16" t="s">
        <v>21</v>
      </c>
    </row>
    <row r="192" spans="1:8" x14ac:dyDescent="0.3">
      <c r="A192" s="7">
        <v>44251</v>
      </c>
      <c r="B192" s="8">
        <v>490</v>
      </c>
      <c r="C192" s="8">
        <v>108</v>
      </c>
      <c r="D192" s="8">
        <v>505</v>
      </c>
      <c r="E192" s="8">
        <v>102</v>
      </c>
      <c r="F192" s="8">
        <v>1</v>
      </c>
      <c r="G192" s="8">
        <v>102</v>
      </c>
      <c r="H192" s="15" t="s">
        <v>19</v>
      </c>
    </row>
    <row r="193" spans="1:8" x14ac:dyDescent="0.3">
      <c r="A193" s="9">
        <v>44252</v>
      </c>
      <c r="B193" s="10">
        <v>564</v>
      </c>
      <c r="C193" s="10">
        <v>121</v>
      </c>
      <c r="D193" s="10">
        <v>266</v>
      </c>
      <c r="E193" s="10">
        <v>95</v>
      </c>
      <c r="F193" s="10">
        <v>2</v>
      </c>
      <c r="G193" s="10">
        <v>190</v>
      </c>
      <c r="H193" s="16" t="s">
        <v>26</v>
      </c>
    </row>
    <row r="194" spans="1:8" x14ac:dyDescent="0.3">
      <c r="A194" s="7">
        <v>44252</v>
      </c>
      <c r="B194" s="8">
        <v>618</v>
      </c>
      <c r="C194" s="8">
        <v>131</v>
      </c>
      <c r="D194" s="8">
        <v>535</v>
      </c>
      <c r="E194" s="8">
        <v>98</v>
      </c>
      <c r="F194" s="8">
        <v>1</v>
      </c>
      <c r="G194" s="8">
        <v>98</v>
      </c>
      <c r="H194" s="15" t="s">
        <v>24</v>
      </c>
    </row>
    <row r="195" spans="1:8" x14ac:dyDescent="0.3">
      <c r="A195" s="9">
        <v>44252</v>
      </c>
      <c r="B195" s="10">
        <v>965</v>
      </c>
      <c r="C195" s="10">
        <v>197</v>
      </c>
      <c r="D195" s="10">
        <v>864</v>
      </c>
      <c r="E195" s="10">
        <v>113</v>
      </c>
      <c r="F195" s="10">
        <v>1</v>
      </c>
      <c r="G195" s="10">
        <v>113</v>
      </c>
      <c r="H195" s="16" t="s">
        <v>23</v>
      </c>
    </row>
    <row r="196" spans="1:8" x14ac:dyDescent="0.3">
      <c r="A196" s="7">
        <v>44253</v>
      </c>
      <c r="B196" s="8">
        <v>38</v>
      </c>
      <c r="C196" s="8">
        <v>9</v>
      </c>
      <c r="D196" s="8">
        <v>708</v>
      </c>
      <c r="E196" s="8">
        <v>119</v>
      </c>
      <c r="F196" s="8">
        <v>1</v>
      </c>
      <c r="G196" s="8">
        <v>119</v>
      </c>
      <c r="H196" s="15" t="s">
        <v>23</v>
      </c>
    </row>
    <row r="197" spans="1:8" x14ac:dyDescent="0.3">
      <c r="A197" s="9">
        <v>44253</v>
      </c>
      <c r="B197" s="10">
        <v>353</v>
      </c>
      <c r="C197" s="10">
        <v>80</v>
      </c>
      <c r="D197" s="10">
        <v>21</v>
      </c>
      <c r="E197" s="10">
        <v>96</v>
      </c>
      <c r="F197" s="10">
        <v>2</v>
      </c>
      <c r="G197" s="10">
        <v>192</v>
      </c>
      <c r="H197" s="16" t="s">
        <v>20</v>
      </c>
    </row>
    <row r="198" spans="1:8" x14ac:dyDescent="0.3">
      <c r="A198" s="7">
        <v>44253</v>
      </c>
      <c r="B198" s="8">
        <v>395</v>
      </c>
      <c r="C198" s="8">
        <v>90</v>
      </c>
      <c r="D198" s="8">
        <v>746</v>
      </c>
      <c r="E198" s="8">
        <v>109</v>
      </c>
      <c r="F198" s="8">
        <v>2</v>
      </c>
      <c r="G198" s="8">
        <v>218</v>
      </c>
      <c r="H198" s="15" t="s">
        <v>24</v>
      </c>
    </row>
    <row r="199" spans="1:8" x14ac:dyDescent="0.3">
      <c r="A199" s="9">
        <v>44253</v>
      </c>
      <c r="B199" s="10">
        <v>874</v>
      </c>
      <c r="C199" s="10">
        <v>180</v>
      </c>
      <c r="D199" s="10">
        <v>272</v>
      </c>
      <c r="E199" s="10">
        <v>95</v>
      </c>
      <c r="F199" s="10">
        <v>1</v>
      </c>
      <c r="G199" s="10">
        <v>95</v>
      </c>
      <c r="H199" s="16" t="s">
        <v>25</v>
      </c>
    </row>
    <row r="200" spans="1:8" x14ac:dyDescent="0.3">
      <c r="A200" s="7">
        <v>44254</v>
      </c>
      <c r="B200" s="8">
        <v>56</v>
      </c>
      <c r="C200" s="8">
        <v>13</v>
      </c>
      <c r="D200" s="8">
        <v>1249</v>
      </c>
      <c r="E200" s="8">
        <v>112</v>
      </c>
      <c r="F200" s="8">
        <v>2</v>
      </c>
      <c r="G200" s="8">
        <v>224</v>
      </c>
      <c r="H200" s="15" t="s">
        <v>20</v>
      </c>
    </row>
    <row r="201" spans="1:8" x14ac:dyDescent="0.3">
      <c r="A201" s="9">
        <v>44254</v>
      </c>
      <c r="B201" s="10">
        <v>585</v>
      </c>
      <c r="C201" s="10">
        <v>124</v>
      </c>
      <c r="D201" s="10">
        <v>200</v>
      </c>
      <c r="E201" s="10">
        <v>98</v>
      </c>
      <c r="F201" s="10">
        <v>3</v>
      </c>
      <c r="G201" s="10">
        <v>294</v>
      </c>
      <c r="H201" s="16" t="s">
        <v>21</v>
      </c>
    </row>
    <row r="202" spans="1:8" x14ac:dyDescent="0.3">
      <c r="A202" s="7">
        <v>44254</v>
      </c>
      <c r="B202" s="8">
        <v>882</v>
      </c>
      <c r="C202" s="8">
        <v>182</v>
      </c>
      <c r="D202" s="8">
        <v>525</v>
      </c>
      <c r="E202" s="8">
        <v>98</v>
      </c>
      <c r="F202" s="8">
        <v>1</v>
      </c>
      <c r="G202" s="8">
        <v>98</v>
      </c>
      <c r="H202" s="15" t="s">
        <v>21</v>
      </c>
    </row>
    <row r="203" spans="1:8" x14ac:dyDescent="0.3">
      <c r="A203" s="9">
        <v>44255</v>
      </c>
      <c r="B203" s="10">
        <v>440</v>
      </c>
      <c r="C203" s="10">
        <v>98</v>
      </c>
      <c r="D203" s="10">
        <v>1103</v>
      </c>
      <c r="E203" s="10">
        <v>115</v>
      </c>
      <c r="F203" s="10">
        <v>1</v>
      </c>
      <c r="G203" s="10">
        <v>115</v>
      </c>
      <c r="H203" s="16" t="s">
        <v>22</v>
      </c>
    </row>
    <row r="204" spans="1:8" x14ac:dyDescent="0.3">
      <c r="A204" s="7">
        <v>44255</v>
      </c>
      <c r="B204" s="8">
        <v>681</v>
      </c>
      <c r="C204" s="8">
        <v>143</v>
      </c>
      <c r="D204" s="8">
        <v>1123</v>
      </c>
      <c r="E204" s="8">
        <v>102</v>
      </c>
      <c r="F204" s="8">
        <v>3</v>
      </c>
      <c r="G204" s="8">
        <v>306</v>
      </c>
      <c r="H204" s="15" t="s">
        <v>21</v>
      </c>
    </row>
    <row r="205" spans="1:8" x14ac:dyDescent="0.3">
      <c r="A205" s="9">
        <v>44257</v>
      </c>
      <c r="B205" s="10">
        <v>269</v>
      </c>
      <c r="C205" s="10">
        <v>61</v>
      </c>
      <c r="D205" s="10">
        <v>1163</v>
      </c>
      <c r="E205" s="10">
        <v>99</v>
      </c>
      <c r="F205" s="10">
        <v>1</v>
      </c>
      <c r="G205" s="10">
        <v>99</v>
      </c>
      <c r="H205" s="16" t="s">
        <v>23</v>
      </c>
    </row>
    <row r="206" spans="1:8" x14ac:dyDescent="0.3">
      <c r="A206" s="7">
        <v>44257</v>
      </c>
      <c r="B206" s="8">
        <v>557</v>
      </c>
      <c r="C206" s="8">
        <v>120</v>
      </c>
      <c r="D206" s="8">
        <v>11</v>
      </c>
      <c r="E206" s="8">
        <v>96</v>
      </c>
      <c r="F206" s="8">
        <v>2</v>
      </c>
      <c r="G206" s="8">
        <v>192</v>
      </c>
      <c r="H206" s="15" t="s">
        <v>20</v>
      </c>
    </row>
    <row r="207" spans="1:8" x14ac:dyDescent="0.3">
      <c r="A207" s="9">
        <v>44258</v>
      </c>
      <c r="B207" s="10">
        <v>148</v>
      </c>
      <c r="C207" s="10">
        <v>32</v>
      </c>
      <c r="D207" s="10">
        <v>1096</v>
      </c>
      <c r="E207" s="10">
        <v>115</v>
      </c>
      <c r="F207" s="10">
        <v>3</v>
      </c>
      <c r="G207" s="10">
        <v>345</v>
      </c>
      <c r="H207" s="16" t="s">
        <v>22</v>
      </c>
    </row>
    <row r="208" spans="1:8" x14ac:dyDescent="0.3">
      <c r="A208" s="7">
        <v>44258</v>
      </c>
      <c r="B208" s="8">
        <v>403</v>
      </c>
      <c r="C208" s="8">
        <v>91</v>
      </c>
      <c r="D208" s="8">
        <v>1045</v>
      </c>
      <c r="E208" s="8">
        <v>90</v>
      </c>
      <c r="F208" s="8">
        <v>3</v>
      </c>
      <c r="G208" s="8">
        <v>270</v>
      </c>
      <c r="H208" s="15" t="s">
        <v>22</v>
      </c>
    </row>
    <row r="209" spans="1:8" x14ac:dyDescent="0.3">
      <c r="A209" s="9">
        <v>44258</v>
      </c>
      <c r="B209" s="10">
        <v>558</v>
      </c>
      <c r="C209" s="10">
        <v>120</v>
      </c>
      <c r="D209" s="10">
        <v>395</v>
      </c>
      <c r="E209" s="10">
        <v>119</v>
      </c>
      <c r="F209" s="10">
        <v>3</v>
      </c>
      <c r="G209" s="10">
        <v>357</v>
      </c>
      <c r="H209" s="16" t="s">
        <v>20</v>
      </c>
    </row>
    <row r="210" spans="1:8" x14ac:dyDescent="0.3">
      <c r="A210" s="7">
        <v>44258</v>
      </c>
      <c r="B210" s="8">
        <v>832</v>
      </c>
      <c r="C210" s="8">
        <v>172</v>
      </c>
      <c r="D210" s="8">
        <v>1156</v>
      </c>
      <c r="E210" s="8">
        <v>99</v>
      </c>
      <c r="F210" s="8">
        <v>2</v>
      </c>
      <c r="G210" s="8">
        <v>198</v>
      </c>
      <c r="H210" s="15" t="s">
        <v>20</v>
      </c>
    </row>
    <row r="211" spans="1:8" x14ac:dyDescent="0.3">
      <c r="A211" s="9">
        <v>44259</v>
      </c>
      <c r="B211" s="10">
        <v>122</v>
      </c>
      <c r="C211" s="10">
        <v>27</v>
      </c>
      <c r="D211" s="10">
        <v>603</v>
      </c>
      <c r="E211" s="10">
        <v>112</v>
      </c>
      <c r="F211" s="10">
        <v>1</v>
      </c>
      <c r="G211" s="10">
        <v>112</v>
      </c>
      <c r="H211" s="16" t="s">
        <v>23</v>
      </c>
    </row>
    <row r="212" spans="1:8" x14ac:dyDescent="0.3">
      <c r="A212" s="7">
        <v>44259</v>
      </c>
      <c r="B212" s="8">
        <v>456</v>
      </c>
      <c r="C212" s="8">
        <v>101</v>
      </c>
      <c r="D212" s="8">
        <v>643</v>
      </c>
      <c r="E212" s="8">
        <v>93</v>
      </c>
      <c r="F212" s="8">
        <v>3</v>
      </c>
      <c r="G212" s="8">
        <v>279</v>
      </c>
      <c r="H212" s="15" t="s">
        <v>23</v>
      </c>
    </row>
    <row r="213" spans="1:8" x14ac:dyDescent="0.3">
      <c r="A213" s="9">
        <v>44259</v>
      </c>
      <c r="B213" s="10">
        <v>723</v>
      </c>
      <c r="C213" s="10">
        <v>153</v>
      </c>
      <c r="D213" s="10">
        <v>1188</v>
      </c>
      <c r="E213" s="10">
        <v>99</v>
      </c>
      <c r="F213" s="10">
        <v>3</v>
      </c>
      <c r="G213" s="10">
        <v>297</v>
      </c>
      <c r="H213" s="16" t="s">
        <v>24</v>
      </c>
    </row>
    <row r="214" spans="1:8" x14ac:dyDescent="0.3">
      <c r="A214" s="7">
        <v>44259</v>
      </c>
      <c r="B214" s="8">
        <v>813</v>
      </c>
      <c r="C214" s="8">
        <v>169</v>
      </c>
      <c r="D214" s="8">
        <v>792</v>
      </c>
      <c r="E214" s="8">
        <v>91</v>
      </c>
      <c r="F214" s="8">
        <v>3</v>
      </c>
      <c r="G214" s="8">
        <v>273</v>
      </c>
      <c r="H214" s="15" t="s">
        <v>24</v>
      </c>
    </row>
    <row r="215" spans="1:8" x14ac:dyDescent="0.3">
      <c r="A215" s="9">
        <v>44260</v>
      </c>
      <c r="B215" s="10">
        <v>294</v>
      </c>
      <c r="C215" s="10">
        <v>66</v>
      </c>
      <c r="D215" s="10">
        <v>163</v>
      </c>
      <c r="E215" s="10">
        <v>91</v>
      </c>
      <c r="F215" s="10">
        <v>3</v>
      </c>
      <c r="G215" s="10">
        <v>273</v>
      </c>
      <c r="H215" s="16" t="s">
        <v>22</v>
      </c>
    </row>
    <row r="216" spans="1:8" x14ac:dyDescent="0.3">
      <c r="A216" s="7">
        <v>44260</v>
      </c>
      <c r="B216" s="8">
        <v>543</v>
      </c>
      <c r="C216" s="8">
        <v>117</v>
      </c>
      <c r="D216" s="8">
        <v>462</v>
      </c>
      <c r="E216" s="8">
        <v>118</v>
      </c>
      <c r="F216" s="8">
        <v>3</v>
      </c>
      <c r="G216" s="8">
        <v>354</v>
      </c>
      <c r="H216" s="15" t="s">
        <v>23</v>
      </c>
    </row>
    <row r="217" spans="1:8" x14ac:dyDescent="0.3">
      <c r="A217" s="9">
        <v>44260</v>
      </c>
      <c r="B217" s="10">
        <v>678</v>
      </c>
      <c r="C217" s="10">
        <v>143</v>
      </c>
      <c r="D217" s="10">
        <v>94</v>
      </c>
      <c r="E217" s="10">
        <v>118</v>
      </c>
      <c r="F217" s="10">
        <v>2</v>
      </c>
      <c r="G217" s="10">
        <v>236</v>
      </c>
      <c r="H217" s="16" t="s">
        <v>19</v>
      </c>
    </row>
    <row r="218" spans="1:8" x14ac:dyDescent="0.3">
      <c r="A218" s="7">
        <v>44261</v>
      </c>
      <c r="B218" s="8">
        <v>552</v>
      </c>
      <c r="C218" s="8">
        <v>119</v>
      </c>
      <c r="D218" s="8">
        <v>63</v>
      </c>
      <c r="E218" s="8">
        <v>104</v>
      </c>
      <c r="F218" s="8">
        <v>1</v>
      </c>
      <c r="G218" s="8">
        <v>104</v>
      </c>
      <c r="H218" s="15" t="s">
        <v>21</v>
      </c>
    </row>
    <row r="219" spans="1:8" x14ac:dyDescent="0.3">
      <c r="A219" s="9">
        <v>44261</v>
      </c>
      <c r="B219" s="10">
        <v>669</v>
      </c>
      <c r="C219" s="10">
        <v>142</v>
      </c>
      <c r="D219" s="10">
        <v>843</v>
      </c>
      <c r="E219" s="10">
        <v>113</v>
      </c>
      <c r="F219" s="10">
        <v>2</v>
      </c>
      <c r="G219" s="10">
        <v>226</v>
      </c>
      <c r="H219" s="16" t="s">
        <v>22</v>
      </c>
    </row>
    <row r="220" spans="1:8" x14ac:dyDescent="0.3">
      <c r="A220" s="7">
        <v>44261</v>
      </c>
      <c r="B220" s="8">
        <v>892</v>
      </c>
      <c r="C220" s="8">
        <v>183</v>
      </c>
      <c r="D220" s="8">
        <v>709</v>
      </c>
      <c r="E220" s="8">
        <v>119</v>
      </c>
      <c r="F220" s="8">
        <v>2</v>
      </c>
      <c r="G220" s="8">
        <v>238</v>
      </c>
      <c r="H220" s="15" t="s">
        <v>26</v>
      </c>
    </row>
    <row r="221" spans="1:8" x14ac:dyDescent="0.3">
      <c r="A221" s="9">
        <v>44262</v>
      </c>
      <c r="B221" s="10">
        <v>107</v>
      </c>
      <c r="C221" s="10">
        <v>22</v>
      </c>
      <c r="D221" s="10">
        <v>912</v>
      </c>
      <c r="E221" s="10">
        <v>96</v>
      </c>
      <c r="F221" s="10">
        <v>1</v>
      </c>
      <c r="G221" s="10">
        <v>96</v>
      </c>
      <c r="H221" s="16" t="s">
        <v>24</v>
      </c>
    </row>
    <row r="222" spans="1:8" x14ac:dyDescent="0.3">
      <c r="A222" s="7">
        <v>44262</v>
      </c>
      <c r="B222" s="8">
        <v>310</v>
      </c>
      <c r="C222" s="8">
        <v>71</v>
      </c>
      <c r="D222" s="8">
        <v>1100</v>
      </c>
      <c r="E222" s="8">
        <v>115</v>
      </c>
      <c r="F222" s="8">
        <v>1</v>
      </c>
      <c r="G222" s="8">
        <v>115</v>
      </c>
      <c r="H222" s="15" t="s">
        <v>21</v>
      </c>
    </row>
    <row r="223" spans="1:8" x14ac:dyDescent="0.3">
      <c r="A223" s="9">
        <v>44262</v>
      </c>
      <c r="B223" s="10">
        <v>443</v>
      </c>
      <c r="C223" s="10">
        <v>99</v>
      </c>
      <c r="D223" s="10">
        <v>1238</v>
      </c>
      <c r="E223" s="10">
        <v>112</v>
      </c>
      <c r="F223" s="10">
        <v>2</v>
      </c>
      <c r="G223" s="10">
        <v>224</v>
      </c>
      <c r="H223" s="16" t="s">
        <v>26</v>
      </c>
    </row>
    <row r="224" spans="1:8" x14ac:dyDescent="0.3">
      <c r="A224" s="7">
        <v>44262</v>
      </c>
      <c r="B224" s="8">
        <v>781</v>
      </c>
      <c r="C224" s="8">
        <v>164</v>
      </c>
      <c r="D224" s="8">
        <v>1202</v>
      </c>
      <c r="E224" s="8">
        <v>105</v>
      </c>
      <c r="F224" s="8">
        <v>2</v>
      </c>
      <c r="G224" s="8">
        <v>210</v>
      </c>
      <c r="H224" s="15" t="s">
        <v>20</v>
      </c>
    </row>
    <row r="225" spans="1:8" x14ac:dyDescent="0.3">
      <c r="A225" s="9">
        <v>44262</v>
      </c>
      <c r="B225" s="10">
        <v>917</v>
      </c>
      <c r="C225" s="10">
        <v>188</v>
      </c>
      <c r="D225" s="10">
        <v>1246</v>
      </c>
      <c r="E225" s="10">
        <v>112</v>
      </c>
      <c r="F225" s="10">
        <v>3</v>
      </c>
      <c r="G225" s="10">
        <v>336</v>
      </c>
      <c r="H225" s="16" t="s">
        <v>23</v>
      </c>
    </row>
    <row r="226" spans="1:8" x14ac:dyDescent="0.3">
      <c r="A226" s="7">
        <v>44263</v>
      </c>
      <c r="B226" s="8">
        <v>68</v>
      </c>
      <c r="C226" s="8">
        <v>15</v>
      </c>
      <c r="D226" s="8">
        <v>1212</v>
      </c>
      <c r="E226" s="8">
        <v>105</v>
      </c>
      <c r="F226" s="8">
        <v>2</v>
      </c>
      <c r="G226" s="8">
        <v>210</v>
      </c>
      <c r="H226" s="15" t="s">
        <v>22</v>
      </c>
    </row>
    <row r="227" spans="1:8" x14ac:dyDescent="0.3">
      <c r="A227" s="9">
        <v>44263</v>
      </c>
      <c r="B227" s="10">
        <v>93</v>
      </c>
      <c r="C227" s="10">
        <v>20</v>
      </c>
      <c r="D227" s="10">
        <v>85</v>
      </c>
      <c r="E227" s="10">
        <v>118</v>
      </c>
      <c r="F227" s="10">
        <v>3</v>
      </c>
      <c r="G227" s="10">
        <v>354</v>
      </c>
      <c r="H227" s="16" t="s">
        <v>26</v>
      </c>
    </row>
    <row r="228" spans="1:8" x14ac:dyDescent="0.3">
      <c r="A228" s="7">
        <v>44263</v>
      </c>
      <c r="B228" s="8">
        <v>687</v>
      </c>
      <c r="C228" s="8">
        <v>145</v>
      </c>
      <c r="D228" s="8">
        <v>1138</v>
      </c>
      <c r="E228" s="8">
        <v>102</v>
      </c>
      <c r="F228" s="8">
        <v>1</v>
      </c>
      <c r="G228" s="8">
        <v>102</v>
      </c>
      <c r="H228" s="15" t="s">
        <v>26</v>
      </c>
    </row>
    <row r="229" spans="1:8" x14ac:dyDescent="0.3">
      <c r="A229" s="9">
        <v>44264</v>
      </c>
      <c r="B229" s="10">
        <v>105</v>
      </c>
      <c r="C229" s="10">
        <v>22</v>
      </c>
      <c r="D229" s="10">
        <v>172</v>
      </c>
      <c r="E229" s="10">
        <v>91</v>
      </c>
      <c r="F229" s="10">
        <v>2</v>
      </c>
      <c r="G229" s="10">
        <v>182</v>
      </c>
      <c r="H229" s="16" t="s">
        <v>19</v>
      </c>
    </row>
    <row r="230" spans="1:8" x14ac:dyDescent="0.3">
      <c r="A230" s="7">
        <v>44264</v>
      </c>
      <c r="B230" s="8">
        <v>151</v>
      </c>
      <c r="C230" s="8">
        <v>33</v>
      </c>
      <c r="D230" s="8">
        <v>486</v>
      </c>
      <c r="E230" s="8">
        <v>118</v>
      </c>
      <c r="F230" s="8">
        <v>2</v>
      </c>
      <c r="G230" s="8">
        <v>236</v>
      </c>
      <c r="H230" s="15" t="s">
        <v>21</v>
      </c>
    </row>
    <row r="231" spans="1:8" x14ac:dyDescent="0.3">
      <c r="A231" s="9">
        <v>44264</v>
      </c>
      <c r="B231" s="10">
        <v>168</v>
      </c>
      <c r="C231" s="10">
        <v>36</v>
      </c>
      <c r="D231" s="10">
        <v>636</v>
      </c>
      <c r="E231" s="10">
        <v>93</v>
      </c>
      <c r="F231" s="10">
        <v>3</v>
      </c>
      <c r="G231" s="10">
        <v>279</v>
      </c>
      <c r="H231" s="16" t="s">
        <v>26</v>
      </c>
    </row>
    <row r="232" spans="1:8" x14ac:dyDescent="0.3">
      <c r="A232" s="7">
        <v>44264</v>
      </c>
      <c r="B232" s="8">
        <v>401</v>
      </c>
      <c r="C232" s="8">
        <v>91</v>
      </c>
      <c r="D232" s="8">
        <v>224</v>
      </c>
      <c r="E232" s="8">
        <v>106</v>
      </c>
      <c r="F232" s="8">
        <v>3</v>
      </c>
      <c r="G232" s="8">
        <v>318</v>
      </c>
      <c r="H232" s="15" t="s">
        <v>19</v>
      </c>
    </row>
    <row r="233" spans="1:8" x14ac:dyDescent="0.3">
      <c r="A233" s="9">
        <v>44264</v>
      </c>
      <c r="B233" s="10">
        <v>442</v>
      </c>
      <c r="C233" s="10">
        <v>98</v>
      </c>
      <c r="D233" s="10">
        <v>645</v>
      </c>
      <c r="E233" s="10">
        <v>93</v>
      </c>
      <c r="F233" s="10">
        <v>1</v>
      </c>
      <c r="G233" s="10">
        <v>93</v>
      </c>
      <c r="H233" s="16" t="s">
        <v>19</v>
      </c>
    </row>
    <row r="234" spans="1:8" x14ac:dyDescent="0.3">
      <c r="A234" s="7">
        <v>44264</v>
      </c>
      <c r="B234" s="8">
        <v>569</v>
      </c>
      <c r="C234" s="8">
        <v>122</v>
      </c>
      <c r="D234" s="8">
        <v>258</v>
      </c>
      <c r="E234" s="8">
        <v>95</v>
      </c>
      <c r="F234" s="8">
        <v>1</v>
      </c>
      <c r="G234" s="8">
        <v>95</v>
      </c>
      <c r="H234" s="15" t="s">
        <v>20</v>
      </c>
    </row>
    <row r="235" spans="1:8" x14ac:dyDescent="0.3">
      <c r="A235" s="9">
        <v>44264</v>
      </c>
      <c r="B235" s="10">
        <v>594</v>
      </c>
      <c r="C235" s="10">
        <v>126</v>
      </c>
      <c r="D235" s="10">
        <v>444</v>
      </c>
      <c r="E235" s="10">
        <v>107</v>
      </c>
      <c r="F235" s="10">
        <v>2</v>
      </c>
      <c r="G235" s="10">
        <v>214</v>
      </c>
      <c r="H235" s="16" t="s">
        <v>25</v>
      </c>
    </row>
    <row r="236" spans="1:8" x14ac:dyDescent="0.3">
      <c r="A236" s="7">
        <v>44264</v>
      </c>
      <c r="B236" s="8">
        <v>651</v>
      </c>
      <c r="C236" s="8">
        <v>138</v>
      </c>
      <c r="D236" s="8">
        <v>2</v>
      </c>
      <c r="E236" s="8">
        <v>96</v>
      </c>
      <c r="F236" s="8">
        <v>2</v>
      </c>
      <c r="G236" s="8">
        <v>192</v>
      </c>
      <c r="H236" s="15" t="s">
        <v>26</v>
      </c>
    </row>
    <row r="237" spans="1:8" x14ac:dyDescent="0.3">
      <c r="A237" s="9">
        <v>44265</v>
      </c>
      <c r="B237" s="10">
        <v>84</v>
      </c>
      <c r="C237" s="10">
        <v>18</v>
      </c>
      <c r="D237" s="10">
        <v>285</v>
      </c>
      <c r="E237" s="10">
        <v>105</v>
      </c>
      <c r="F237" s="10">
        <v>1</v>
      </c>
      <c r="G237" s="10">
        <v>105</v>
      </c>
      <c r="H237" s="16" t="s">
        <v>23</v>
      </c>
    </row>
    <row r="238" spans="1:8" x14ac:dyDescent="0.3">
      <c r="A238" s="7">
        <v>44265</v>
      </c>
      <c r="B238" s="8">
        <v>265</v>
      </c>
      <c r="C238" s="8">
        <v>60</v>
      </c>
      <c r="D238" s="8">
        <v>590</v>
      </c>
      <c r="E238" s="8">
        <v>100</v>
      </c>
      <c r="F238" s="8">
        <v>1</v>
      </c>
      <c r="G238" s="8">
        <v>100</v>
      </c>
      <c r="H238" s="15" t="s">
        <v>23</v>
      </c>
    </row>
    <row r="239" spans="1:8" x14ac:dyDescent="0.3">
      <c r="A239" s="9">
        <v>44265</v>
      </c>
      <c r="B239" s="10">
        <v>640</v>
      </c>
      <c r="C239" s="10">
        <v>135</v>
      </c>
      <c r="D239" s="10">
        <v>654</v>
      </c>
      <c r="E239" s="10">
        <v>93</v>
      </c>
      <c r="F239" s="10">
        <v>2</v>
      </c>
      <c r="G239" s="10">
        <v>186</v>
      </c>
      <c r="H239" s="16" t="s">
        <v>26</v>
      </c>
    </row>
    <row r="240" spans="1:8" x14ac:dyDescent="0.3">
      <c r="A240" s="7">
        <v>44265</v>
      </c>
      <c r="B240" s="8">
        <v>664</v>
      </c>
      <c r="C240" s="8">
        <v>140</v>
      </c>
      <c r="D240" s="8">
        <v>1130</v>
      </c>
      <c r="E240" s="8">
        <v>102</v>
      </c>
      <c r="F240" s="8">
        <v>3</v>
      </c>
      <c r="G240" s="8">
        <v>306</v>
      </c>
      <c r="H240" s="15" t="s">
        <v>21</v>
      </c>
    </row>
    <row r="241" spans="1:8" x14ac:dyDescent="0.3">
      <c r="A241" s="9">
        <v>44266</v>
      </c>
      <c r="B241" s="10">
        <v>30</v>
      </c>
      <c r="C241" s="10">
        <v>6</v>
      </c>
      <c r="D241" s="10">
        <v>242</v>
      </c>
      <c r="E241" s="10">
        <v>106</v>
      </c>
      <c r="F241" s="10">
        <v>1</v>
      </c>
      <c r="G241" s="10">
        <v>106</v>
      </c>
      <c r="H241" s="16" t="s">
        <v>25</v>
      </c>
    </row>
    <row r="242" spans="1:8" x14ac:dyDescent="0.3">
      <c r="A242" s="7">
        <v>44266</v>
      </c>
      <c r="B242" s="8">
        <v>716</v>
      </c>
      <c r="C242" s="8">
        <v>152</v>
      </c>
      <c r="D242" s="8">
        <v>904</v>
      </c>
      <c r="E242" s="8">
        <v>94</v>
      </c>
      <c r="F242" s="8">
        <v>3</v>
      </c>
      <c r="G242" s="8">
        <v>282</v>
      </c>
      <c r="H242" s="15" t="s">
        <v>22</v>
      </c>
    </row>
    <row r="243" spans="1:8" x14ac:dyDescent="0.3">
      <c r="A243" s="9">
        <v>44266</v>
      </c>
      <c r="B243" s="10">
        <v>798</v>
      </c>
      <c r="C243" s="10">
        <v>166</v>
      </c>
      <c r="D243" s="10">
        <v>430</v>
      </c>
      <c r="E243" s="10">
        <v>107</v>
      </c>
      <c r="F243" s="10">
        <v>3</v>
      </c>
      <c r="G243" s="10">
        <v>321</v>
      </c>
      <c r="H243" s="16" t="s">
        <v>22</v>
      </c>
    </row>
    <row r="244" spans="1:8" x14ac:dyDescent="0.3">
      <c r="A244" s="7">
        <v>44267</v>
      </c>
      <c r="B244" s="8">
        <v>329</v>
      </c>
      <c r="C244" s="8">
        <v>76</v>
      </c>
      <c r="D244" s="8">
        <v>214</v>
      </c>
      <c r="E244" s="8">
        <v>106</v>
      </c>
      <c r="F244" s="8">
        <v>1</v>
      </c>
      <c r="G244" s="8">
        <v>106</v>
      </c>
      <c r="H244" s="15" t="s">
        <v>23</v>
      </c>
    </row>
    <row r="245" spans="1:8" x14ac:dyDescent="0.3">
      <c r="A245" s="9">
        <v>44267</v>
      </c>
      <c r="B245" s="10">
        <v>719</v>
      </c>
      <c r="C245" s="10">
        <v>153</v>
      </c>
      <c r="D245" s="10">
        <v>542</v>
      </c>
      <c r="E245" s="10">
        <v>98</v>
      </c>
      <c r="F245" s="10">
        <v>3</v>
      </c>
      <c r="G245" s="10">
        <v>294</v>
      </c>
      <c r="H245" s="16" t="s">
        <v>25</v>
      </c>
    </row>
    <row r="246" spans="1:8" x14ac:dyDescent="0.3">
      <c r="A246" s="7">
        <v>44268</v>
      </c>
      <c r="B246" s="8">
        <v>71</v>
      </c>
      <c r="C246" s="8">
        <v>16</v>
      </c>
      <c r="D246" s="8">
        <v>17</v>
      </c>
      <c r="E246" s="8">
        <v>96</v>
      </c>
      <c r="F246" s="8">
        <v>2</v>
      </c>
      <c r="G246" s="8">
        <v>192</v>
      </c>
      <c r="H246" s="15" t="s">
        <v>25</v>
      </c>
    </row>
    <row r="247" spans="1:8" x14ac:dyDescent="0.3">
      <c r="A247" s="9">
        <v>44268</v>
      </c>
      <c r="B247" s="10">
        <v>331</v>
      </c>
      <c r="C247" s="10">
        <v>76</v>
      </c>
      <c r="D247" s="10">
        <v>1132</v>
      </c>
      <c r="E247" s="10">
        <v>102</v>
      </c>
      <c r="F247" s="10">
        <v>1</v>
      </c>
      <c r="G247" s="10">
        <v>102</v>
      </c>
      <c r="H247" s="16" t="s">
        <v>26</v>
      </c>
    </row>
    <row r="248" spans="1:8" x14ac:dyDescent="0.3">
      <c r="A248" s="7">
        <v>44268</v>
      </c>
      <c r="B248" s="8">
        <v>363</v>
      </c>
      <c r="C248" s="8">
        <v>82</v>
      </c>
      <c r="D248" s="8">
        <v>757</v>
      </c>
      <c r="E248" s="8">
        <v>109</v>
      </c>
      <c r="F248" s="8">
        <v>1</v>
      </c>
      <c r="G248" s="8">
        <v>109</v>
      </c>
      <c r="H248" s="15" t="s">
        <v>25</v>
      </c>
    </row>
    <row r="249" spans="1:8" x14ac:dyDescent="0.3">
      <c r="A249" s="9">
        <v>44268</v>
      </c>
      <c r="B249" s="10">
        <v>372</v>
      </c>
      <c r="C249" s="10">
        <v>84</v>
      </c>
      <c r="D249" s="10">
        <v>191</v>
      </c>
      <c r="E249" s="10">
        <v>98</v>
      </c>
      <c r="F249" s="10">
        <v>2</v>
      </c>
      <c r="G249" s="10">
        <v>196</v>
      </c>
      <c r="H249" s="16" t="s">
        <v>19</v>
      </c>
    </row>
    <row r="250" spans="1:8" x14ac:dyDescent="0.3">
      <c r="A250" s="7">
        <v>44268</v>
      </c>
      <c r="B250" s="8">
        <v>423</v>
      </c>
      <c r="C250" s="8">
        <v>96</v>
      </c>
      <c r="D250" s="8">
        <v>1025</v>
      </c>
      <c r="E250" s="8">
        <v>90</v>
      </c>
      <c r="F250" s="8">
        <v>2</v>
      </c>
      <c r="G250" s="8">
        <v>180</v>
      </c>
      <c r="H250" s="15" t="s">
        <v>25</v>
      </c>
    </row>
    <row r="251" spans="1:8" x14ac:dyDescent="0.3">
      <c r="A251" s="9">
        <v>44268</v>
      </c>
      <c r="B251" s="10">
        <v>643</v>
      </c>
      <c r="C251" s="10">
        <v>136</v>
      </c>
      <c r="D251" s="10">
        <v>174</v>
      </c>
      <c r="E251" s="10">
        <v>91</v>
      </c>
      <c r="F251" s="10">
        <v>3</v>
      </c>
      <c r="G251" s="10">
        <v>273</v>
      </c>
      <c r="H251" s="16" t="s">
        <v>22</v>
      </c>
    </row>
    <row r="252" spans="1:8" x14ac:dyDescent="0.3">
      <c r="A252" s="7">
        <v>44269</v>
      </c>
      <c r="B252" s="8">
        <v>371</v>
      </c>
      <c r="C252" s="8">
        <v>84</v>
      </c>
      <c r="D252" s="8">
        <v>371</v>
      </c>
      <c r="E252" s="8">
        <v>94</v>
      </c>
      <c r="F252" s="8">
        <v>3</v>
      </c>
      <c r="G252" s="8">
        <v>282</v>
      </c>
      <c r="H252" s="15" t="s">
        <v>21</v>
      </c>
    </row>
    <row r="253" spans="1:8" x14ac:dyDescent="0.3">
      <c r="A253" s="9">
        <v>44269</v>
      </c>
      <c r="B253" s="10">
        <v>783</v>
      </c>
      <c r="C253" s="10">
        <v>164</v>
      </c>
      <c r="D253" s="10">
        <v>275</v>
      </c>
      <c r="E253" s="10">
        <v>95</v>
      </c>
      <c r="F253" s="10">
        <v>2</v>
      </c>
      <c r="G253" s="10">
        <v>190</v>
      </c>
      <c r="H253" s="16" t="s">
        <v>24</v>
      </c>
    </row>
    <row r="254" spans="1:8" x14ac:dyDescent="0.3">
      <c r="A254" s="7">
        <v>44269</v>
      </c>
      <c r="B254" s="8">
        <v>895</v>
      </c>
      <c r="C254" s="8">
        <v>184</v>
      </c>
      <c r="D254" s="8">
        <v>318</v>
      </c>
      <c r="E254" s="8">
        <v>109</v>
      </c>
      <c r="F254" s="8">
        <v>2</v>
      </c>
      <c r="G254" s="8">
        <v>218</v>
      </c>
      <c r="H254" s="15" t="s">
        <v>19</v>
      </c>
    </row>
    <row r="255" spans="1:8" x14ac:dyDescent="0.3">
      <c r="A255" s="9">
        <v>44269</v>
      </c>
      <c r="B255" s="10">
        <v>967</v>
      </c>
      <c r="C255" s="10">
        <v>198</v>
      </c>
      <c r="D255" s="10">
        <v>204</v>
      </c>
      <c r="E255" s="10">
        <v>98</v>
      </c>
      <c r="F255" s="10">
        <v>2</v>
      </c>
      <c r="G255" s="10">
        <v>196</v>
      </c>
      <c r="H255" s="16" t="s">
        <v>22</v>
      </c>
    </row>
    <row r="256" spans="1:8" x14ac:dyDescent="0.3">
      <c r="A256" s="7">
        <v>44270</v>
      </c>
      <c r="B256" s="8">
        <v>482</v>
      </c>
      <c r="C256" s="8">
        <v>107</v>
      </c>
      <c r="D256" s="8">
        <v>388</v>
      </c>
      <c r="E256" s="8">
        <v>119</v>
      </c>
      <c r="F256" s="8">
        <v>1</v>
      </c>
      <c r="G256" s="8">
        <v>119</v>
      </c>
      <c r="H256" s="15" t="s">
        <v>24</v>
      </c>
    </row>
    <row r="257" spans="1:8" x14ac:dyDescent="0.3">
      <c r="A257" s="9">
        <v>44270</v>
      </c>
      <c r="B257" s="10">
        <v>667</v>
      </c>
      <c r="C257" s="10">
        <v>141</v>
      </c>
      <c r="D257" s="10">
        <v>733</v>
      </c>
      <c r="E257" s="10">
        <v>119</v>
      </c>
      <c r="F257" s="10">
        <v>3</v>
      </c>
      <c r="G257" s="10">
        <v>357</v>
      </c>
      <c r="H257" s="16" t="s">
        <v>21</v>
      </c>
    </row>
    <row r="258" spans="1:8" x14ac:dyDescent="0.3">
      <c r="A258" s="7">
        <v>44270</v>
      </c>
      <c r="B258" s="8">
        <v>817</v>
      </c>
      <c r="C258" s="8">
        <v>170</v>
      </c>
      <c r="D258" s="8">
        <v>673</v>
      </c>
      <c r="E258" s="8">
        <v>113</v>
      </c>
      <c r="F258" s="8">
        <v>3</v>
      </c>
      <c r="G258" s="8">
        <v>339</v>
      </c>
      <c r="H258" s="15" t="s">
        <v>21</v>
      </c>
    </row>
    <row r="259" spans="1:8" x14ac:dyDescent="0.3">
      <c r="A259" s="9">
        <v>44270</v>
      </c>
      <c r="B259" s="10">
        <v>907</v>
      </c>
      <c r="C259" s="10">
        <v>186</v>
      </c>
      <c r="D259" s="10">
        <v>759</v>
      </c>
      <c r="E259" s="10">
        <v>109</v>
      </c>
      <c r="F259" s="10">
        <v>2</v>
      </c>
      <c r="G259" s="10">
        <v>218</v>
      </c>
      <c r="H259" s="16" t="s">
        <v>22</v>
      </c>
    </row>
    <row r="260" spans="1:8" x14ac:dyDescent="0.3">
      <c r="A260" s="7">
        <v>44271</v>
      </c>
      <c r="B260" s="8">
        <v>78</v>
      </c>
      <c r="C260" s="8">
        <v>17</v>
      </c>
      <c r="D260" s="8">
        <v>132</v>
      </c>
      <c r="E260" s="8">
        <v>92</v>
      </c>
      <c r="F260" s="8">
        <v>2</v>
      </c>
      <c r="G260" s="8">
        <v>184</v>
      </c>
      <c r="H260" s="15" t="s">
        <v>23</v>
      </c>
    </row>
    <row r="261" spans="1:8" x14ac:dyDescent="0.3">
      <c r="A261" s="9">
        <v>44271</v>
      </c>
      <c r="B261" s="10">
        <v>236</v>
      </c>
      <c r="C261" s="10">
        <v>51</v>
      </c>
      <c r="D261" s="10">
        <v>968</v>
      </c>
      <c r="E261" s="10">
        <v>97</v>
      </c>
      <c r="F261" s="10">
        <v>3</v>
      </c>
      <c r="G261" s="10">
        <v>291</v>
      </c>
      <c r="H261" s="16" t="s">
        <v>26</v>
      </c>
    </row>
    <row r="262" spans="1:8" x14ac:dyDescent="0.3">
      <c r="A262" s="7">
        <v>44271</v>
      </c>
      <c r="B262" s="8">
        <v>267</v>
      </c>
      <c r="C262" s="8">
        <v>60</v>
      </c>
      <c r="D262" s="8">
        <v>913</v>
      </c>
      <c r="E262" s="8">
        <v>96</v>
      </c>
      <c r="F262" s="8">
        <v>1</v>
      </c>
      <c r="G262" s="8">
        <v>96</v>
      </c>
      <c r="H262" s="15" t="s">
        <v>22</v>
      </c>
    </row>
    <row r="263" spans="1:8" x14ac:dyDescent="0.3">
      <c r="A263" s="9">
        <v>44271</v>
      </c>
      <c r="B263" s="10">
        <v>421</v>
      </c>
      <c r="C263" s="10">
        <v>95</v>
      </c>
      <c r="D263" s="10">
        <v>1091</v>
      </c>
      <c r="E263" s="10">
        <v>115</v>
      </c>
      <c r="F263" s="10">
        <v>1</v>
      </c>
      <c r="G263" s="10">
        <v>115</v>
      </c>
      <c r="H263" s="16" t="s">
        <v>19</v>
      </c>
    </row>
    <row r="264" spans="1:8" x14ac:dyDescent="0.3">
      <c r="A264" s="7">
        <v>44271</v>
      </c>
      <c r="B264" s="8">
        <v>462</v>
      </c>
      <c r="C264" s="8">
        <v>103</v>
      </c>
      <c r="D264" s="8">
        <v>772</v>
      </c>
      <c r="E264" s="8">
        <v>91</v>
      </c>
      <c r="F264" s="8">
        <v>1</v>
      </c>
      <c r="G264" s="8">
        <v>91</v>
      </c>
      <c r="H264" s="15" t="s">
        <v>24</v>
      </c>
    </row>
    <row r="265" spans="1:8" x14ac:dyDescent="0.3">
      <c r="A265" s="9">
        <v>44271</v>
      </c>
      <c r="B265" s="10">
        <v>568</v>
      </c>
      <c r="C265" s="10">
        <v>122</v>
      </c>
      <c r="D265" s="10">
        <v>616</v>
      </c>
      <c r="E265" s="10">
        <v>112</v>
      </c>
      <c r="F265" s="10">
        <v>1</v>
      </c>
      <c r="G265" s="10">
        <v>112</v>
      </c>
      <c r="H265" s="16" t="s">
        <v>22</v>
      </c>
    </row>
    <row r="266" spans="1:8" x14ac:dyDescent="0.3">
      <c r="A266" s="7">
        <v>44271</v>
      </c>
      <c r="B266" s="8">
        <v>857</v>
      </c>
      <c r="C266" s="8">
        <v>177</v>
      </c>
      <c r="D266" s="8">
        <v>207</v>
      </c>
      <c r="E266" s="8">
        <v>98</v>
      </c>
      <c r="F266" s="8">
        <v>1</v>
      </c>
      <c r="G266" s="8">
        <v>98</v>
      </c>
      <c r="H266" s="15" t="s">
        <v>26</v>
      </c>
    </row>
    <row r="267" spans="1:8" x14ac:dyDescent="0.3">
      <c r="A267" s="9">
        <v>44272</v>
      </c>
      <c r="B267" s="10">
        <v>237</v>
      </c>
      <c r="C267" s="10">
        <v>51</v>
      </c>
      <c r="D267" s="10">
        <v>1071</v>
      </c>
      <c r="E267" s="10">
        <v>93</v>
      </c>
      <c r="F267" s="10">
        <v>2</v>
      </c>
      <c r="G267" s="10">
        <v>186</v>
      </c>
      <c r="H267" s="16" t="s">
        <v>23</v>
      </c>
    </row>
    <row r="268" spans="1:8" x14ac:dyDescent="0.3">
      <c r="A268" s="7">
        <v>44272</v>
      </c>
      <c r="B268" s="8">
        <v>410</v>
      </c>
      <c r="C268" s="8">
        <v>94</v>
      </c>
      <c r="D268" s="8">
        <v>883</v>
      </c>
      <c r="E268" s="8">
        <v>94</v>
      </c>
      <c r="F268" s="8">
        <v>2</v>
      </c>
      <c r="G268" s="8">
        <v>188</v>
      </c>
      <c r="H268" s="15" t="s">
        <v>24</v>
      </c>
    </row>
    <row r="269" spans="1:8" x14ac:dyDescent="0.3">
      <c r="A269" s="9">
        <v>44272</v>
      </c>
      <c r="B269" s="10">
        <v>520</v>
      </c>
      <c r="C269" s="10">
        <v>113</v>
      </c>
      <c r="D269" s="10">
        <v>172</v>
      </c>
      <c r="E269" s="10">
        <v>91</v>
      </c>
      <c r="F269" s="10">
        <v>3</v>
      </c>
      <c r="G269" s="10">
        <v>273</v>
      </c>
      <c r="H269" s="16" t="s">
        <v>20</v>
      </c>
    </row>
    <row r="270" spans="1:8" x14ac:dyDescent="0.3">
      <c r="A270" s="7">
        <v>44272</v>
      </c>
      <c r="B270" s="8">
        <v>797</v>
      </c>
      <c r="C270" s="8">
        <v>166</v>
      </c>
      <c r="D270" s="8">
        <v>217</v>
      </c>
      <c r="E270" s="8">
        <v>106</v>
      </c>
      <c r="F270" s="8">
        <v>2</v>
      </c>
      <c r="G270" s="8">
        <v>212</v>
      </c>
      <c r="H270" s="15" t="s">
        <v>23</v>
      </c>
    </row>
    <row r="271" spans="1:8" x14ac:dyDescent="0.3">
      <c r="A271" s="9">
        <v>44273</v>
      </c>
      <c r="B271" s="10">
        <v>330</v>
      </c>
      <c r="C271" s="10">
        <v>76</v>
      </c>
      <c r="D271" s="10">
        <v>1158</v>
      </c>
      <c r="E271" s="10">
        <v>99</v>
      </c>
      <c r="F271" s="10">
        <v>1</v>
      </c>
      <c r="G271" s="10">
        <v>99</v>
      </c>
      <c r="H271" s="16" t="s">
        <v>21</v>
      </c>
    </row>
    <row r="272" spans="1:8" x14ac:dyDescent="0.3">
      <c r="A272" s="7">
        <v>44273</v>
      </c>
      <c r="B272" s="8">
        <v>762</v>
      </c>
      <c r="C272" s="8">
        <v>161</v>
      </c>
      <c r="D272" s="8">
        <v>936</v>
      </c>
      <c r="E272" s="8">
        <v>96</v>
      </c>
      <c r="F272" s="8">
        <v>1</v>
      </c>
      <c r="G272" s="8">
        <v>96</v>
      </c>
      <c r="H272" s="15" t="s">
        <v>19</v>
      </c>
    </row>
    <row r="273" spans="1:8" x14ac:dyDescent="0.3">
      <c r="A273" s="9">
        <v>44274</v>
      </c>
      <c r="B273" s="10">
        <v>112</v>
      </c>
      <c r="C273" s="10">
        <v>25</v>
      </c>
      <c r="D273" s="10">
        <v>736</v>
      </c>
      <c r="E273" s="10">
        <v>109</v>
      </c>
      <c r="F273" s="10">
        <v>3</v>
      </c>
      <c r="G273" s="10">
        <v>327</v>
      </c>
      <c r="H273" s="16" t="s">
        <v>25</v>
      </c>
    </row>
    <row r="274" spans="1:8" x14ac:dyDescent="0.3">
      <c r="A274" s="7">
        <v>44274</v>
      </c>
      <c r="B274" s="8">
        <v>521</v>
      </c>
      <c r="C274" s="8">
        <v>113</v>
      </c>
      <c r="D274" s="8">
        <v>562</v>
      </c>
      <c r="E274" s="8">
        <v>100</v>
      </c>
      <c r="F274" s="8">
        <v>3</v>
      </c>
      <c r="G274" s="8">
        <v>300</v>
      </c>
      <c r="H274" s="15" t="s">
        <v>19</v>
      </c>
    </row>
    <row r="275" spans="1:8" x14ac:dyDescent="0.3">
      <c r="A275" s="9">
        <v>44274</v>
      </c>
      <c r="B275" s="10">
        <v>623</v>
      </c>
      <c r="C275" s="10">
        <v>132</v>
      </c>
      <c r="D275" s="10">
        <v>207</v>
      </c>
      <c r="E275" s="10">
        <v>98</v>
      </c>
      <c r="F275" s="10">
        <v>2</v>
      </c>
      <c r="G275" s="10">
        <v>196</v>
      </c>
      <c r="H275" s="16" t="s">
        <v>23</v>
      </c>
    </row>
    <row r="276" spans="1:8" x14ac:dyDescent="0.3">
      <c r="A276" s="7">
        <v>44274</v>
      </c>
      <c r="B276" s="8">
        <v>755</v>
      </c>
      <c r="C276" s="8">
        <v>160</v>
      </c>
      <c r="D276" s="8">
        <v>1102</v>
      </c>
      <c r="E276" s="8">
        <v>115</v>
      </c>
      <c r="F276" s="8">
        <v>1</v>
      </c>
      <c r="G276" s="8">
        <v>115</v>
      </c>
      <c r="H276" s="15" t="s">
        <v>22</v>
      </c>
    </row>
    <row r="277" spans="1:8" x14ac:dyDescent="0.3">
      <c r="A277" s="9">
        <v>44274</v>
      </c>
      <c r="B277" s="10">
        <v>960</v>
      </c>
      <c r="C277" s="10">
        <v>196</v>
      </c>
      <c r="D277" s="10">
        <v>306</v>
      </c>
      <c r="E277" s="10">
        <v>105</v>
      </c>
      <c r="F277" s="10">
        <v>2</v>
      </c>
      <c r="G277" s="10">
        <v>210</v>
      </c>
      <c r="H277" s="16" t="s">
        <v>25</v>
      </c>
    </row>
    <row r="278" spans="1:8" x14ac:dyDescent="0.3">
      <c r="A278" s="7">
        <v>44275</v>
      </c>
      <c r="B278" s="8">
        <v>230</v>
      </c>
      <c r="C278" s="8">
        <v>50</v>
      </c>
      <c r="D278" s="8">
        <v>339</v>
      </c>
      <c r="E278" s="8">
        <v>109</v>
      </c>
      <c r="F278" s="8">
        <v>1</v>
      </c>
      <c r="G278" s="8">
        <v>109</v>
      </c>
      <c r="H278" s="15" t="s">
        <v>23</v>
      </c>
    </row>
    <row r="279" spans="1:8" x14ac:dyDescent="0.3">
      <c r="A279" s="9">
        <v>44275</v>
      </c>
      <c r="B279" s="10">
        <v>584</v>
      </c>
      <c r="C279" s="10">
        <v>124</v>
      </c>
      <c r="D279" s="10">
        <v>32</v>
      </c>
      <c r="E279" s="10">
        <v>96</v>
      </c>
      <c r="F279" s="10">
        <v>3</v>
      </c>
      <c r="G279" s="10">
        <v>288</v>
      </c>
      <c r="H279" s="16" t="s">
        <v>22</v>
      </c>
    </row>
    <row r="280" spans="1:8" x14ac:dyDescent="0.3">
      <c r="A280" s="7">
        <v>44276</v>
      </c>
      <c r="B280" s="8">
        <v>539</v>
      </c>
      <c r="C280" s="8">
        <v>117</v>
      </c>
      <c r="D280" s="8">
        <v>405</v>
      </c>
      <c r="E280" s="8">
        <v>119</v>
      </c>
      <c r="F280" s="8">
        <v>2</v>
      </c>
      <c r="G280" s="8">
        <v>238</v>
      </c>
      <c r="H280" s="15" t="s">
        <v>19</v>
      </c>
    </row>
    <row r="281" spans="1:8" x14ac:dyDescent="0.3">
      <c r="A281" s="9">
        <v>44276</v>
      </c>
      <c r="B281" s="10">
        <v>744</v>
      </c>
      <c r="C281" s="10">
        <v>158</v>
      </c>
      <c r="D281" s="10">
        <v>257</v>
      </c>
      <c r="E281" s="10">
        <v>95</v>
      </c>
      <c r="F281" s="10">
        <v>2</v>
      </c>
      <c r="G281" s="10">
        <v>190</v>
      </c>
      <c r="H281" s="16" t="s">
        <v>23</v>
      </c>
    </row>
    <row r="282" spans="1:8" x14ac:dyDescent="0.3">
      <c r="A282" s="7">
        <v>44277</v>
      </c>
      <c r="B282" s="8">
        <v>28</v>
      </c>
      <c r="C282" s="8">
        <v>6</v>
      </c>
      <c r="D282" s="8">
        <v>38</v>
      </c>
      <c r="E282" s="8">
        <v>104</v>
      </c>
      <c r="F282" s="8">
        <v>2</v>
      </c>
      <c r="G282" s="8">
        <v>208</v>
      </c>
      <c r="H282" s="15" t="s">
        <v>22</v>
      </c>
    </row>
    <row r="283" spans="1:8" x14ac:dyDescent="0.3">
      <c r="A283" s="9">
        <v>44277</v>
      </c>
      <c r="B283" s="10">
        <v>160</v>
      </c>
      <c r="C283" s="10">
        <v>35</v>
      </c>
      <c r="D283" s="10">
        <v>991</v>
      </c>
      <c r="E283" s="10">
        <v>106</v>
      </c>
      <c r="F283" s="10">
        <v>2</v>
      </c>
      <c r="G283" s="10">
        <v>212</v>
      </c>
      <c r="H283" s="16" t="s">
        <v>21</v>
      </c>
    </row>
    <row r="284" spans="1:8" x14ac:dyDescent="0.3">
      <c r="A284" s="7">
        <v>44277</v>
      </c>
      <c r="B284" s="8">
        <v>174</v>
      </c>
      <c r="C284" s="8">
        <v>37</v>
      </c>
      <c r="D284" s="8">
        <v>995</v>
      </c>
      <c r="E284" s="8">
        <v>106</v>
      </c>
      <c r="F284" s="8">
        <v>3</v>
      </c>
      <c r="G284" s="8">
        <v>318</v>
      </c>
      <c r="H284" s="15" t="s">
        <v>23</v>
      </c>
    </row>
    <row r="285" spans="1:8" x14ac:dyDescent="0.3">
      <c r="A285" s="9">
        <v>44277</v>
      </c>
      <c r="B285" s="10">
        <v>379</v>
      </c>
      <c r="C285" s="10">
        <v>87</v>
      </c>
      <c r="D285" s="10">
        <v>278</v>
      </c>
      <c r="E285" s="10">
        <v>95</v>
      </c>
      <c r="F285" s="10">
        <v>2</v>
      </c>
      <c r="G285" s="10">
        <v>190</v>
      </c>
      <c r="H285" s="16" t="s">
        <v>19</v>
      </c>
    </row>
    <row r="286" spans="1:8" x14ac:dyDescent="0.3">
      <c r="A286" s="7">
        <v>44277</v>
      </c>
      <c r="B286" s="8">
        <v>655</v>
      </c>
      <c r="C286" s="8">
        <v>139</v>
      </c>
      <c r="D286" s="8">
        <v>428</v>
      </c>
      <c r="E286" s="8">
        <v>107</v>
      </c>
      <c r="F286" s="8">
        <v>1</v>
      </c>
      <c r="G286" s="8">
        <v>107</v>
      </c>
      <c r="H286" s="15" t="s">
        <v>24</v>
      </c>
    </row>
    <row r="287" spans="1:8" x14ac:dyDescent="0.3">
      <c r="A287" s="9">
        <v>44277</v>
      </c>
      <c r="B287" s="10">
        <v>784</v>
      </c>
      <c r="C287" s="10">
        <v>164</v>
      </c>
      <c r="D287" s="10">
        <v>8</v>
      </c>
      <c r="E287" s="10">
        <v>96</v>
      </c>
      <c r="F287" s="10">
        <v>1</v>
      </c>
      <c r="G287" s="10">
        <v>96</v>
      </c>
      <c r="H287" s="16" t="s">
        <v>22</v>
      </c>
    </row>
    <row r="288" spans="1:8" x14ac:dyDescent="0.3">
      <c r="A288" s="7">
        <v>44277</v>
      </c>
      <c r="B288" s="8">
        <v>809</v>
      </c>
      <c r="C288" s="8">
        <v>169</v>
      </c>
      <c r="D288" s="8">
        <v>468</v>
      </c>
      <c r="E288" s="8">
        <v>118</v>
      </c>
      <c r="F288" s="8">
        <v>3</v>
      </c>
      <c r="G288" s="8">
        <v>354</v>
      </c>
      <c r="H288" s="15" t="s">
        <v>22</v>
      </c>
    </row>
    <row r="289" spans="1:8" x14ac:dyDescent="0.3">
      <c r="A289" s="9">
        <v>44277</v>
      </c>
      <c r="B289" s="10">
        <v>829</v>
      </c>
      <c r="C289" s="10">
        <v>171</v>
      </c>
      <c r="D289" s="10">
        <v>314</v>
      </c>
      <c r="E289" s="10">
        <v>105</v>
      </c>
      <c r="F289" s="10">
        <v>2</v>
      </c>
      <c r="G289" s="10">
        <v>210</v>
      </c>
      <c r="H289" s="16" t="s">
        <v>25</v>
      </c>
    </row>
    <row r="290" spans="1:8" x14ac:dyDescent="0.3">
      <c r="A290" s="7">
        <v>44278</v>
      </c>
      <c r="B290" s="8">
        <v>4</v>
      </c>
      <c r="C290" s="8">
        <v>1</v>
      </c>
      <c r="D290" s="8">
        <v>691</v>
      </c>
      <c r="E290" s="8">
        <v>113</v>
      </c>
      <c r="F290" s="8">
        <v>3</v>
      </c>
      <c r="G290" s="8">
        <v>339</v>
      </c>
      <c r="H290" s="15" t="s">
        <v>21</v>
      </c>
    </row>
    <row r="291" spans="1:8" x14ac:dyDescent="0.3">
      <c r="A291" s="9">
        <v>44278</v>
      </c>
      <c r="B291" s="10">
        <v>222</v>
      </c>
      <c r="C291" s="10">
        <v>47</v>
      </c>
      <c r="D291" s="10">
        <v>78</v>
      </c>
      <c r="E291" s="10">
        <v>118</v>
      </c>
      <c r="F291" s="10">
        <v>2</v>
      </c>
      <c r="G291" s="10">
        <v>236</v>
      </c>
      <c r="H291" s="16" t="s">
        <v>26</v>
      </c>
    </row>
    <row r="292" spans="1:8" x14ac:dyDescent="0.3">
      <c r="A292" s="7">
        <v>44278</v>
      </c>
      <c r="B292" s="8">
        <v>322</v>
      </c>
      <c r="C292" s="8">
        <v>74</v>
      </c>
      <c r="D292" s="8">
        <v>311</v>
      </c>
      <c r="E292" s="8">
        <v>105</v>
      </c>
      <c r="F292" s="8">
        <v>2</v>
      </c>
      <c r="G292" s="8">
        <v>210</v>
      </c>
      <c r="H292" s="15" t="s">
        <v>26</v>
      </c>
    </row>
    <row r="293" spans="1:8" x14ac:dyDescent="0.3">
      <c r="A293" s="9">
        <v>44278</v>
      </c>
      <c r="B293" s="10">
        <v>345</v>
      </c>
      <c r="C293" s="10">
        <v>77</v>
      </c>
      <c r="D293" s="10">
        <v>577</v>
      </c>
      <c r="E293" s="10">
        <v>100</v>
      </c>
      <c r="F293" s="10">
        <v>2</v>
      </c>
      <c r="G293" s="10">
        <v>200</v>
      </c>
      <c r="H293" s="16" t="s">
        <v>25</v>
      </c>
    </row>
    <row r="294" spans="1:8" x14ac:dyDescent="0.3">
      <c r="A294" s="7">
        <v>44278</v>
      </c>
      <c r="B294" s="8">
        <v>666</v>
      </c>
      <c r="C294" s="8">
        <v>141</v>
      </c>
      <c r="D294" s="8">
        <v>950</v>
      </c>
      <c r="E294" s="8">
        <v>97</v>
      </c>
      <c r="F294" s="8">
        <v>1</v>
      </c>
      <c r="G294" s="8">
        <v>97</v>
      </c>
      <c r="H294" s="15" t="s">
        <v>26</v>
      </c>
    </row>
    <row r="295" spans="1:8" x14ac:dyDescent="0.3">
      <c r="A295" s="9">
        <v>44278</v>
      </c>
      <c r="B295" s="10">
        <v>866</v>
      </c>
      <c r="C295" s="10">
        <v>179</v>
      </c>
      <c r="D295" s="10">
        <v>360</v>
      </c>
      <c r="E295" s="10">
        <v>94</v>
      </c>
      <c r="F295" s="10">
        <v>2</v>
      </c>
      <c r="G295" s="10">
        <v>188</v>
      </c>
      <c r="H295" s="16" t="s">
        <v>20</v>
      </c>
    </row>
    <row r="296" spans="1:8" x14ac:dyDescent="0.3">
      <c r="A296" s="7">
        <v>44279</v>
      </c>
      <c r="B296" s="8">
        <v>441</v>
      </c>
      <c r="C296" s="8">
        <v>98</v>
      </c>
      <c r="D296" s="8">
        <v>982</v>
      </c>
      <c r="E296" s="8">
        <v>106</v>
      </c>
      <c r="F296" s="8">
        <v>3</v>
      </c>
      <c r="G296" s="8">
        <v>318</v>
      </c>
      <c r="H296" s="15" t="s">
        <v>23</v>
      </c>
    </row>
    <row r="297" spans="1:8" x14ac:dyDescent="0.3">
      <c r="A297" s="9">
        <v>44279</v>
      </c>
      <c r="B297" s="10">
        <v>903</v>
      </c>
      <c r="C297" s="10">
        <v>185</v>
      </c>
      <c r="D297" s="10">
        <v>948</v>
      </c>
      <c r="E297" s="10">
        <v>97</v>
      </c>
      <c r="F297" s="10">
        <v>2</v>
      </c>
      <c r="G297" s="10">
        <v>194</v>
      </c>
      <c r="H297" s="16" t="s">
        <v>25</v>
      </c>
    </row>
    <row r="298" spans="1:8" x14ac:dyDescent="0.3">
      <c r="A298" s="7">
        <v>44280</v>
      </c>
      <c r="B298" s="8">
        <v>742</v>
      </c>
      <c r="C298" s="8">
        <v>158</v>
      </c>
      <c r="D298" s="8">
        <v>238</v>
      </c>
      <c r="E298" s="8">
        <v>106</v>
      </c>
      <c r="F298" s="8">
        <v>1</v>
      </c>
      <c r="G298" s="8">
        <v>106</v>
      </c>
      <c r="H298" s="15" t="s">
        <v>21</v>
      </c>
    </row>
    <row r="299" spans="1:8" x14ac:dyDescent="0.3">
      <c r="A299" s="9">
        <v>44280</v>
      </c>
      <c r="B299" s="10">
        <v>873</v>
      </c>
      <c r="C299" s="10">
        <v>180</v>
      </c>
      <c r="D299" s="10">
        <v>1054</v>
      </c>
      <c r="E299" s="10">
        <v>93</v>
      </c>
      <c r="F299" s="10">
        <v>1</v>
      </c>
      <c r="G299" s="10">
        <v>93</v>
      </c>
      <c r="H299" s="16" t="s">
        <v>22</v>
      </c>
    </row>
    <row r="300" spans="1:8" x14ac:dyDescent="0.3">
      <c r="A300" s="7">
        <v>44281</v>
      </c>
      <c r="B300" s="8">
        <v>249</v>
      </c>
      <c r="C300" s="8">
        <v>55</v>
      </c>
      <c r="D300" s="8">
        <v>717</v>
      </c>
      <c r="E300" s="8">
        <v>119</v>
      </c>
      <c r="F300" s="8">
        <v>1</v>
      </c>
      <c r="G300" s="8">
        <v>119</v>
      </c>
      <c r="H300" s="15" t="s">
        <v>25</v>
      </c>
    </row>
    <row r="301" spans="1:8" x14ac:dyDescent="0.3">
      <c r="A301" s="9">
        <v>44281</v>
      </c>
      <c r="B301" s="10">
        <v>291</v>
      </c>
      <c r="C301" s="10">
        <v>66</v>
      </c>
      <c r="D301" s="10">
        <v>728</v>
      </c>
      <c r="E301" s="10">
        <v>119</v>
      </c>
      <c r="F301" s="10">
        <v>1</v>
      </c>
      <c r="G301" s="10">
        <v>119</v>
      </c>
      <c r="H301" s="16" t="s">
        <v>24</v>
      </c>
    </row>
    <row r="302" spans="1:8" x14ac:dyDescent="0.3">
      <c r="A302" s="7">
        <v>44281</v>
      </c>
      <c r="B302" s="8">
        <v>368</v>
      </c>
      <c r="C302" s="8">
        <v>83</v>
      </c>
      <c r="D302" s="8">
        <v>88</v>
      </c>
      <c r="E302" s="8">
        <v>118</v>
      </c>
      <c r="F302" s="8">
        <v>1</v>
      </c>
      <c r="G302" s="8">
        <v>118</v>
      </c>
      <c r="H302" s="15" t="s">
        <v>20</v>
      </c>
    </row>
    <row r="303" spans="1:8" x14ac:dyDescent="0.3">
      <c r="A303" s="9">
        <v>44281</v>
      </c>
      <c r="B303" s="10">
        <v>394</v>
      </c>
      <c r="C303" s="10">
        <v>90</v>
      </c>
      <c r="D303" s="10">
        <v>19</v>
      </c>
      <c r="E303" s="10">
        <v>96</v>
      </c>
      <c r="F303" s="10">
        <v>2</v>
      </c>
      <c r="G303" s="10">
        <v>192</v>
      </c>
      <c r="H303" s="16" t="s">
        <v>23</v>
      </c>
    </row>
    <row r="304" spans="1:8" x14ac:dyDescent="0.3">
      <c r="A304" s="7">
        <v>44281</v>
      </c>
      <c r="B304" s="8">
        <v>445</v>
      </c>
      <c r="C304" s="8">
        <v>99</v>
      </c>
      <c r="D304" s="8">
        <v>26</v>
      </c>
      <c r="E304" s="8">
        <v>96</v>
      </c>
      <c r="F304" s="8">
        <v>1</v>
      </c>
      <c r="G304" s="8">
        <v>96</v>
      </c>
      <c r="H304" s="15" t="s">
        <v>23</v>
      </c>
    </row>
    <row r="305" spans="1:8" x14ac:dyDescent="0.3">
      <c r="A305" s="9">
        <v>44281</v>
      </c>
      <c r="B305" s="10">
        <v>858</v>
      </c>
      <c r="C305" s="10">
        <v>177</v>
      </c>
      <c r="D305" s="10">
        <v>976</v>
      </c>
      <c r="E305" s="10">
        <v>97</v>
      </c>
      <c r="F305" s="10">
        <v>3</v>
      </c>
      <c r="G305" s="10">
        <v>291</v>
      </c>
      <c r="H305" s="16" t="s">
        <v>22</v>
      </c>
    </row>
    <row r="306" spans="1:8" x14ac:dyDescent="0.3">
      <c r="A306" s="7">
        <v>44282</v>
      </c>
      <c r="B306" s="8">
        <v>757</v>
      </c>
      <c r="C306" s="8">
        <v>160</v>
      </c>
      <c r="D306" s="8">
        <v>878</v>
      </c>
      <c r="E306" s="8">
        <v>94</v>
      </c>
      <c r="F306" s="8">
        <v>2</v>
      </c>
      <c r="G306" s="8">
        <v>188</v>
      </c>
      <c r="H306" s="15" t="s">
        <v>21</v>
      </c>
    </row>
    <row r="307" spans="1:8" x14ac:dyDescent="0.3">
      <c r="A307" s="9">
        <v>44283</v>
      </c>
      <c r="B307" s="10">
        <v>578</v>
      </c>
      <c r="C307" s="10">
        <v>123</v>
      </c>
      <c r="D307" s="10">
        <v>75</v>
      </c>
      <c r="E307" s="10">
        <v>118</v>
      </c>
      <c r="F307" s="10">
        <v>1</v>
      </c>
      <c r="G307" s="10">
        <v>118</v>
      </c>
      <c r="H307" s="16" t="s">
        <v>22</v>
      </c>
    </row>
    <row r="308" spans="1:8" x14ac:dyDescent="0.3">
      <c r="A308" s="7">
        <v>44283</v>
      </c>
      <c r="B308" s="8">
        <v>953</v>
      </c>
      <c r="C308" s="8">
        <v>195</v>
      </c>
      <c r="D308" s="8">
        <v>1212</v>
      </c>
      <c r="E308" s="8">
        <v>105</v>
      </c>
      <c r="F308" s="8">
        <v>2</v>
      </c>
      <c r="G308" s="8">
        <v>210</v>
      </c>
      <c r="H308" s="15" t="s">
        <v>25</v>
      </c>
    </row>
    <row r="309" spans="1:8" x14ac:dyDescent="0.3">
      <c r="A309" s="9">
        <v>44284</v>
      </c>
      <c r="B309" s="10">
        <v>13</v>
      </c>
      <c r="C309" s="10">
        <v>3</v>
      </c>
      <c r="D309" s="10">
        <v>6</v>
      </c>
      <c r="E309" s="10">
        <v>96</v>
      </c>
      <c r="F309" s="10">
        <v>2</v>
      </c>
      <c r="G309" s="10">
        <v>192</v>
      </c>
      <c r="H309" s="16" t="s">
        <v>19</v>
      </c>
    </row>
    <row r="310" spans="1:8" x14ac:dyDescent="0.3">
      <c r="A310" s="7">
        <v>44284</v>
      </c>
      <c r="B310" s="8">
        <v>96</v>
      </c>
      <c r="C310" s="8">
        <v>20</v>
      </c>
      <c r="D310" s="8">
        <v>514</v>
      </c>
      <c r="E310" s="8">
        <v>102</v>
      </c>
      <c r="F310" s="8">
        <v>3</v>
      </c>
      <c r="G310" s="8">
        <v>306</v>
      </c>
      <c r="H310" s="15" t="s">
        <v>22</v>
      </c>
    </row>
    <row r="311" spans="1:8" x14ac:dyDescent="0.3">
      <c r="A311" s="9">
        <v>44284</v>
      </c>
      <c r="B311" s="10">
        <v>453</v>
      </c>
      <c r="C311" s="10">
        <v>100</v>
      </c>
      <c r="D311" s="10">
        <v>373</v>
      </c>
      <c r="E311" s="10">
        <v>94</v>
      </c>
      <c r="F311" s="10">
        <v>2</v>
      </c>
      <c r="G311" s="10">
        <v>188</v>
      </c>
      <c r="H311" s="16" t="s">
        <v>23</v>
      </c>
    </row>
    <row r="312" spans="1:8" x14ac:dyDescent="0.3">
      <c r="A312" s="7">
        <v>44284</v>
      </c>
      <c r="B312" s="8">
        <v>863</v>
      </c>
      <c r="C312" s="8">
        <v>179</v>
      </c>
      <c r="D312" s="8">
        <v>182</v>
      </c>
      <c r="E312" s="8">
        <v>98</v>
      </c>
      <c r="F312" s="8">
        <v>2</v>
      </c>
      <c r="G312" s="8">
        <v>196</v>
      </c>
      <c r="H312" s="15" t="s">
        <v>19</v>
      </c>
    </row>
    <row r="313" spans="1:8" x14ac:dyDescent="0.3">
      <c r="A313" s="9">
        <v>44284</v>
      </c>
      <c r="B313" s="10">
        <v>992</v>
      </c>
      <c r="C313" s="10">
        <v>203</v>
      </c>
      <c r="D313" s="10">
        <v>1170</v>
      </c>
      <c r="E313" s="10">
        <v>99</v>
      </c>
      <c r="F313" s="10">
        <v>2</v>
      </c>
      <c r="G313" s="10">
        <v>198</v>
      </c>
      <c r="H313" s="16" t="s">
        <v>23</v>
      </c>
    </row>
    <row r="314" spans="1:8" x14ac:dyDescent="0.3">
      <c r="A314" s="7">
        <v>44285</v>
      </c>
      <c r="B314" s="8">
        <v>99</v>
      </c>
      <c r="C314" s="8">
        <v>21</v>
      </c>
      <c r="D314" s="8">
        <v>7</v>
      </c>
      <c r="E314" s="8">
        <v>96</v>
      </c>
      <c r="F314" s="8">
        <v>1</v>
      </c>
      <c r="G314" s="8">
        <v>96</v>
      </c>
      <c r="H314" s="15" t="s">
        <v>20</v>
      </c>
    </row>
    <row r="315" spans="1:8" x14ac:dyDescent="0.3">
      <c r="A315" s="9">
        <v>44285</v>
      </c>
      <c r="B315" s="10">
        <v>110</v>
      </c>
      <c r="C315" s="10">
        <v>24</v>
      </c>
      <c r="D315" s="10">
        <v>8</v>
      </c>
      <c r="E315" s="10">
        <v>96</v>
      </c>
      <c r="F315" s="10">
        <v>1</v>
      </c>
      <c r="G315" s="10">
        <v>96</v>
      </c>
      <c r="H315" s="16" t="s">
        <v>25</v>
      </c>
    </row>
    <row r="316" spans="1:8" x14ac:dyDescent="0.3">
      <c r="A316" s="7">
        <v>44285</v>
      </c>
      <c r="B316" s="8">
        <v>281</v>
      </c>
      <c r="C316" s="8">
        <v>64</v>
      </c>
      <c r="D316" s="8">
        <v>623</v>
      </c>
      <c r="E316" s="8">
        <v>112</v>
      </c>
      <c r="F316" s="8">
        <v>2</v>
      </c>
      <c r="G316" s="8">
        <v>224</v>
      </c>
      <c r="H316" s="15" t="s">
        <v>21</v>
      </c>
    </row>
    <row r="317" spans="1:8" x14ac:dyDescent="0.3">
      <c r="A317" s="9">
        <v>44285</v>
      </c>
      <c r="B317" s="10">
        <v>352</v>
      </c>
      <c r="C317" s="10">
        <v>79</v>
      </c>
      <c r="D317" s="10">
        <v>947</v>
      </c>
      <c r="E317" s="10">
        <v>97</v>
      </c>
      <c r="F317" s="10">
        <v>1</v>
      </c>
      <c r="G317" s="10">
        <v>97</v>
      </c>
      <c r="H317" s="16" t="s">
        <v>19</v>
      </c>
    </row>
    <row r="318" spans="1:8" x14ac:dyDescent="0.3">
      <c r="A318" s="7">
        <v>44285</v>
      </c>
      <c r="B318" s="8">
        <v>638</v>
      </c>
      <c r="C318" s="8">
        <v>135</v>
      </c>
      <c r="D318" s="8">
        <v>106</v>
      </c>
      <c r="E318" s="8">
        <v>92</v>
      </c>
      <c r="F318" s="8">
        <v>1</v>
      </c>
      <c r="G318" s="8">
        <v>92</v>
      </c>
      <c r="H318" s="15" t="s">
        <v>21</v>
      </c>
    </row>
    <row r="319" spans="1:8" x14ac:dyDescent="0.3">
      <c r="A319" s="9">
        <v>44285</v>
      </c>
      <c r="B319" s="10">
        <v>686</v>
      </c>
      <c r="C319" s="10">
        <v>144</v>
      </c>
      <c r="D319" s="10">
        <v>680</v>
      </c>
      <c r="E319" s="10">
        <v>113</v>
      </c>
      <c r="F319" s="10">
        <v>2</v>
      </c>
      <c r="G319" s="10">
        <v>226</v>
      </c>
      <c r="H319" s="16" t="s">
        <v>24</v>
      </c>
    </row>
    <row r="320" spans="1:8" x14ac:dyDescent="0.3">
      <c r="A320" s="7">
        <v>44285</v>
      </c>
      <c r="B320" s="8">
        <v>981</v>
      </c>
      <c r="C320" s="8">
        <v>201</v>
      </c>
      <c r="D320" s="8">
        <v>451</v>
      </c>
      <c r="E320" s="8">
        <v>107</v>
      </c>
      <c r="F320" s="8">
        <v>2</v>
      </c>
      <c r="G320" s="8">
        <v>214</v>
      </c>
      <c r="H320" s="15" t="s">
        <v>26</v>
      </c>
    </row>
    <row r="321" spans="1:8" x14ac:dyDescent="0.3">
      <c r="A321" s="9">
        <v>44286</v>
      </c>
      <c r="B321" s="10">
        <v>867</v>
      </c>
      <c r="C321" s="10">
        <v>179</v>
      </c>
      <c r="D321" s="10">
        <v>1235</v>
      </c>
      <c r="E321" s="10">
        <v>112</v>
      </c>
      <c r="F321" s="10">
        <v>1</v>
      </c>
      <c r="G321" s="10">
        <v>112</v>
      </c>
      <c r="H321" s="16" t="s">
        <v>26</v>
      </c>
    </row>
    <row r="322" spans="1:8" x14ac:dyDescent="0.3">
      <c r="A322" s="7">
        <v>44286</v>
      </c>
      <c r="B322" s="8">
        <v>877</v>
      </c>
      <c r="C322" s="8">
        <v>182</v>
      </c>
      <c r="D322" s="8">
        <v>852</v>
      </c>
      <c r="E322" s="8">
        <v>113</v>
      </c>
      <c r="F322" s="8">
        <v>2</v>
      </c>
      <c r="G322" s="8">
        <v>226</v>
      </c>
      <c r="H322" s="15" t="s">
        <v>23</v>
      </c>
    </row>
    <row r="323" spans="1:8" x14ac:dyDescent="0.3">
      <c r="A323" s="9">
        <v>44287</v>
      </c>
      <c r="B323" s="10">
        <v>126</v>
      </c>
      <c r="C323" s="10">
        <v>28</v>
      </c>
      <c r="D323" s="10">
        <v>1158</v>
      </c>
      <c r="E323" s="10">
        <v>99</v>
      </c>
      <c r="F323" s="10">
        <v>1</v>
      </c>
      <c r="G323" s="10">
        <v>99</v>
      </c>
      <c r="H323" s="16" t="s">
        <v>24</v>
      </c>
    </row>
    <row r="324" spans="1:8" x14ac:dyDescent="0.3">
      <c r="A324" s="7">
        <v>44287</v>
      </c>
      <c r="B324" s="8">
        <v>355</v>
      </c>
      <c r="C324" s="8">
        <v>81</v>
      </c>
      <c r="D324" s="8">
        <v>55</v>
      </c>
      <c r="E324" s="8">
        <v>104</v>
      </c>
      <c r="F324" s="8">
        <v>3</v>
      </c>
      <c r="G324" s="8">
        <v>312</v>
      </c>
      <c r="H324" s="15" t="s">
        <v>20</v>
      </c>
    </row>
    <row r="325" spans="1:8" x14ac:dyDescent="0.3">
      <c r="A325" s="9">
        <v>44288</v>
      </c>
      <c r="B325" s="10">
        <v>635</v>
      </c>
      <c r="C325" s="10">
        <v>134</v>
      </c>
      <c r="D325" s="10">
        <v>185</v>
      </c>
      <c r="E325" s="10">
        <v>98</v>
      </c>
      <c r="F325" s="10">
        <v>2</v>
      </c>
      <c r="G325" s="10">
        <v>196</v>
      </c>
      <c r="H325" s="16" t="s">
        <v>19</v>
      </c>
    </row>
    <row r="326" spans="1:8" x14ac:dyDescent="0.3">
      <c r="A326" s="7">
        <v>44288</v>
      </c>
      <c r="B326" s="8">
        <v>938</v>
      </c>
      <c r="C326" s="8">
        <v>193</v>
      </c>
      <c r="D326" s="8">
        <v>63</v>
      </c>
      <c r="E326" s="8">
        <v>104</v>
      </c>
      <c r="F326" s="8">
        <v>3</v>
      </c>
      <c r="G326" s="8">
        <v>312</v>
      </c>
      <c r="H326" s="15" t="s">
        <v>20</v>
      </c>
    </row>
    <row r="327" spans="1:8" x14ac:dyDescent="0.3">
      <c r="A327" s="9">
        <v>44289</v>
      </c>
      <c r="B327" s="10">
        <v>626</v>
      </c>
      <c r="C327" s="10">
        <v>132</v>
      </c>
      <c r="D327" s="10">
        <v>658</v>
      </c>
      <c r="E327" s="10">
        <v>93</v>
      </c>
      <c r="F327" s="10">
        <v>3</v>
      </c>
      <c r="G327" s="10">
        <v>279</v>
      </c>
      <c r="H327" s="16" t="s">
        <v>19</v>
      </c>
    </row>
    <row r="328" spans="1:8" x14ac:dyDescent="0.3">
      <c r="A328" s="7">
        <v>44289</v>
      </c>
      <c r="B328" s="8">
        <v>690</v>
      </c>
      <c r="C328" s="8">
        <v>145</v>
      </c>
      <c r="D328" s="8">
        <v>472</v>
      </c>
      <c r="E328" s="8">
        <v>118</v>
      </c>
      <c r="F328" s="8">
        <v>3</v>
      </c>
      <c r="G328" s="8">
        <v>354</v>
      </c>
      <c r="H328" s="15" t="s">
        <v>24</v>
      </c>
    </row>
    <row r="329" spans="1:8" x14ac:dyDescent="0.3">
      <c r="A329" s="9">
        <v>44289</v>
      </c>
      <c r="B329" s="10">
        <v>802</v>
      </c>
      <c r="C329" s="10">
        <v>167</v>
      </c>
      <c r="D329" s="10">
        <v>134</v>
      </c>
      <c r="E329" s="10">
        <v>92</v>
      </c>
      <c r="F329" s="10">
        <v>2</v>
      </c>
      <c r="G329" s="10">
        <v>184</v>
      </c>
      <c r="H329" s="16" t="s">
        <v>24</v>
      </c>
    </row>
    <row r="330" spans="1:8" x14ac:dyDescent="0.3">
      <c r="A330" s="7">
        <v>44289</v>
      </c>
      <c r="B330" s="8">
        <v>912</v>
      </c>
      <c r="C330" s="8">
        <v>187</v>
      </c>
      <c r="D330" s="8">
        <v>95</v>
      </c>
      <c r="E330" s="8">
        <v>118</v>
      </c>
      <c r="F330" s="8">
        <v>3</v>
      </c>
      <c r="G330" s="8">
        <v>354</v>
      </c>
      <c r="H330" s="15" t="s">
        <v>24</v>
      </c>
    </row>
    <row r="331" spans="1:8" x14ac:dyDescent="0.3">
      <c r="A331" s="9">
        <v>44289</v>
      </c>
      <c r="B331" s="10">
        <v>933</v>
      </c>
      <c r="C331" s="10">
        <v>192</v>
      </c>
      <c r="D331" s="10">
        <v>920</v>
      </c>
      <c r="E331" s="10">
        <v>96</v>
      </c>
      <c r="F331" s="10">
        <v>3</v>
      </c>
      <c r="G331" s="10">
        <v>288</v>
      </c>
      <c r="H331" s="16" t="s">
        <v>25</v>
      </c>
    </row>
    <row r="332" spans="1:8" x14ac:dyDescent="0.3">
      <c r="A332" s="7">
        <v>44290</v>
      </c>
      <c r="B332" s="8">
        <v>20</v>
      </c>
      <c r="C332" s="8">
        <v>5</v>
      </c>
      <c r="D332" s="8">
        <v>148</v>
      </c>
      <c r="E332" s="8">
        <v>91</v>
      </c>
      <c r="F332" s="8">
        <v>2</v>
      </c>
      <c r="G332" s="8">
        <v>182</v>
      </c>
      <c r="H332" s="15" t="s">
        <v>19</v>
      </c>
    </row>
    <row r="333" spans="1:8" x14ac:dyDescent="0.3">
      <c r="A333" s="9">
        <v>44290</v>
      </c>
      <c r="B333" s="10">
        <v>454</v>
      </c>
      <c r="C333" s="10">
        <v>100</v>
      </c>
      <c r="D333" s="10">
        <v>392</v>
      </c>
      <c r="E333" s="10">
        <v>119</v>
      </c>
      <c r="F333" s="10">
        <v>3</v>
      </c>
      <c r="G333" s="10">
        <v>357</v>
      </c>
      <c r="H333" s="16" t="s">
        <v>19</v>
      </c>
    </row>
    <row r="334" spans="1:8" x14ac:dyDescent="0.3">
      <c r="A334" s="7">
        <v>44290</v>
      </c>
      <c r="B334" s="8">
        <v>923</v>
      </c>
      <c r="C334" s="8">
        <v>190</v>
      </c>
      <c r="D334" s="8">
        <v>431</v>
      </c>
      <c r="E334" s="8">
        <v>107</v>
      </c>
      <c r="F334" s="8">
        <v>3</v>
      </c>
      <c r="G334" s="8">
        <v>321</v>
      </c>
      <c r="H334" s="15" t="s">
        <v>20</v>
      </c>
    </row>
    <row r="335" spans="1:8" x14ac:dyDescent="0.3">
      <c r="A335" s="9">
        <v>44291</v>
      </c>
      <c r="B335" s="10">
        <v>6</v>
      </c>
      <c r="C335" s="10">
        <v>2</v>
      </c>
      <c r="D335" s="10">
        <v>915</v>
      </c>
      <c r="E335" s="10">
        <v>96</v>
      </c>
      <c r="F335" s="10">
        <v>1</v>
      </c>
      <c r="G335" s="10">
        <v>96</v>
      </c>
      <c r="H335" s="16" t="s">
        <v>22</v>
      </c>
    </row>
    <row r="336" spans="1:8" x14ac:dyDescent="0.3">
      <c r="A336" s="7">
        <v>44291</v>
      </c>
      <c r="B336" s="8">
        <v>276</v>
      </c>
      <c r="C336" s="8">
        <v>63</v>
      </c>
      <c r="D336" s="8">
        <v>327</v>
      </c>
      <c r="E336" s="8">
        <v>109</v>
      </c>
      <c r="F336" s="8">
        <v>3</v>
      </c>
      <c r="G336" s="8">
        <v>327</v>
      </c>
      <c r="H336" s="15" t="s">
        <v>21</v>
      </c>
    </row>
    <row r="337" spans="1:8" x14ac:dyDescent="0.3">
      <c r="A337" s="9">
        <v>44291</v>
      </c>
      <c r="B337" s="10">
        <v>314</v>
      </c>
      <c r="C337" s="10">
        <v>72</v>
      </c>
      <c r="D337" s="10">
        <v>71</v>
      </c>
      <c r="E337" s="10">
        <v>118</v>
      </c>
      <c r="F337" s="10">
        <v>2</v>
      </c>
      <c r="G337" s="10">
        <v>236</v>
      </c>
      <c r="H337" s="16" t="s">
        <v>21</v>
      </c>
    </row>
    <row r="338" spans="1:8" x14ac:dyDescent="0.3">
      <c r="A338" s="7">
        <v>44292</v>
      </c>
      <c r="B338" s="8">
        <v>108</v>
      </c>
      <c r="C338" s="8">
        <v>23</v>
      </c>
      <c r="D338" s="8">
        <v>238</v>
      </c>
      <c r="E338" s="8">
        <v>106</v>
      </c>
      <c r="F338" s="8">
        <v>2</v>
      </c>
      <c r="G338" s="8">
        <v>212</v>
      </c>
      <c r="H338" s="15" t="s">
        <v>24</v>
      </c>
    </row>
    <row r="339" spans="1:8" x14ac:dyDescent="0.3">
      <c r="A339" s="9">
        <v>44292</v>
      </c>
      <c r="B339" s="10">
        <v>184</v>
      </c>
      <c r="C339" s="10">
        <v>39</v>
      </c>
      <c r="D339" s="10">
        <v>631</v>
      </c>
      <c r="E339" s="10">
        <v>93</v>
      </c>
      <c r="F339" s="10">
        <v>3</v>
      </c>
      <c r="G339" s="10">
        <v>279</v>
      </c>
      <c r="H339" s="16" t="s">
        <v>23</v>
      </c>
    </row>
    <row r="340" spans="1:8" x14ac:dyDescent="0.3">
      <c r="A340" s="7">
        <v>44292</v>
      </c>
      <c r="B340" s="8">
        <v>338</v>
      </c>
      <c r="C340" s="8">
        <v>77</v>
      </c>
      <c r="D340" s="8">
        <v>535</v>
      </c>
      <c r="E340" s="8">
        <v>98</v>
      </c>
      <c r="F340" s="8">
        <v>3</v>
      </c>
      <c r="G340" s="8">
        <v>294</v>
      </c>
      <c r="H340" s="15" t="s">
        <v>22</v>
      </c>
    </row>
    <row r="341" spans="1:8" x14ac:dyDescent="0.3">
      <c r="A341" s="9">
        <v>44292</v>
      </c>
      <c r="B341" s="10">
        <v>828</v>
      </c>
      <c r="C341" s="10">
        <v>171</v>
      </c>
      <c r="D341" s="10">
        <v>198</v>
      </c>
      <c r="E341" s="10">
        <v>98</v>
      </c>
      <c r="F341" s="10">
        <v>2</v>
      </c>
      <c r="G341" s="10">
        <v>196</v>
      </c>
      <c r="H341" s="16" t="s">
        <v>19</v>
      </c>
    </row>
    <row r="342" spans="1:8" x14ac:dyDescent="0.3">
      <c r="A342" s="7">
        <v>44293</v>
      </c>
      <c r="B342" s="8">
        <v>156</v>
      </c>
      <c r="C342" s="8">
        <v>34</v>
      </c>
      <c r="D342" s="8">
        <v>817</v>
      </c>
      <c r="E342" s="8">
        <v>117</v>
      </c>
      <c r="F342" s="8">
        <v>2</v>
      </c>
      <c r="G342" s="8">
        <v>234</v>
      </c>
      <c r="H342" s="15" t="s">
        <v>25</v>
      </c>
    </row>
    <row r="343" spans="1:8" x14ac:dyDescent="0.3">
      <c r="A343" s="9">
        <v>44293</v>
      </c>
      <c r="B343" s="10">
        <v>357</v>
      </c>
      <c r="C343" s="10">
        <v>81</v>
      </c>
      <c r="D343" s="10">
        <v>1175</v>
      </c>
      <c r="E343" s="10">
        <v>99</v>
      </c>
      <c r="F343" s="10">
        <v>1</v>
      </c>
      <c r="G343" s="10">
        <v>99</v>
      </c>
      <c r="H343" s="16" t="s">
        <v>25</v>
      </c>
    </row>
    <row r="344" spans="1:8" x14ac:dyDescent="0.3">
      <c r="A344" s="7">
        <v>44293</v>
      </c>
      <c r="B344" s="8">
        <v>582</v>
      </c>
      <c r="C344" s="8">
        <v>124</v>
      </c>
      <c r="D344" s="8">
        <v>647</v>
      </c>
      <c r="E344" s="8">
        <v>93</v>
      </c>
      <c r="F344" s="8">
        <v>1</v>
      </c>
      <c r="G344" s="8">
        <v>93</v>
      </c>
      <c r="H344" s="15" t="s">
        <v>19</v>
      </c>
    </row>
    <row r="345" spans="1:8" x14ac:dyDescent="0.3">
      <c r="A345" s="9">
        <v>44293</v>
      </c>
      <c r="B345" s="10">
        <v>978</v>
      </c>
      <c r="C345" s="10">
        <v>200</v>
      </c>
      <c r="D345" s="10">
        <v>992</v>
      </c>
      <c r="E345" s="10">
        <v>106</v>
      </c>
      <c r="F345" s="10">
        <v>1</v>
      </c>
      <c r="G345" s="10">
        <v>106</v>
      </c>
      <c r="H345" s="16" t="s">
        <v>20</v>
      </c>
    </row>
    <row r="346" spans="1:8" x14ac:dyDescent="0.3">
      <c r="A346" s="7">
        <v>44293</v>
      </c>
      <c r="B346" s="8">
        <v>999</v>
      </c>
      <c r="C346" s="8">
        <v>205</v>
      </c>
      <c r="D346" s="8">
        <v>502</v>
      </c>
      <c r="E346" s="8">
        <v>102</v>
      </c>
      <c r="F346" s="8">
        <v>2</v>
      </c>
      <c r="G346" s="8">
        <v>204</v>
      </c>
      <c r="H346" s="15" t="s">
        <v>25</v>
      </c>
    </row>
    <row r="347" spans="1:8" x14ac:dyDescent="0.3">
      <c r="A347" s="9">
        <v>44294</v>
      </c>
      <c r="B347" s="10">
        <v>54</v>
      </c>
      <c r="C347" s="10">
        <v>13</v>
      </c>
      <c r="D347" s="10">
        <v>800</v>
      </c>
      <c r="E347" s="10">
        <v>91</v>
      </c>
      <c r="F347" s="10">
        <v>2</v>
      </c>
      <c r="G347" s="10">
        <v>182</v>
      </c>
      <c r="H347" s="16" t="s">
        <v>19</v>
      </c>
    </row>
    <row r="348" spans="1:8" x14ac:dyDescent="0.3">
      <c r="A348" s="7">
        <v>44294</v>
      </c>
      <c r="B348" s="8">
        <v>139</v>
      </c>
      <c r="C348" s="8">
        <v>30</v>
      </c>
      <c r="D348" s="8">
        <v>407</v>
      </c>
      <c r="E348" s="8">
        <v>119</v>
      </c>
      <c r="F348" s="8">
        <v>2</v>
      </c>
      <c r="G348" s="8">
        <v>238</v>
      </c>
      <c r="H348" s="15" t="s">
        <v>25</v>
      </c>
    </row>
    <row r="349" spans="1:8" x14ac:dyDescent="0.3">
      <c r="A349" s="9">
        <v>44294</v>
      </c>
      <c r="B349" s="10">
        <v>849</v>
      </c>
      <c r="C349" s="10">
        <v>176</v>
      </c>
      <c r="D349" s="10">
        <v>642</v>
      </c>
      <c r="E349" s="10">
        <v>93</v>
      </c>
      <c r="F349" s="10">
        <v>1</v>
      </c>
      <c r="G349" s="10">
        <v>93</v>
      </c>
      <c r="H349" s="16" t="s">
        <v>26</v>
      </c>
    </row>
    <row r="350" spans="1:8" x14ac:dyDescent="0.3">
      <c r="A350" s="7">
        <v>44295</v>
      </c>
      <c r="B350" s="8">
        <v>662</v>
      </c>
      <c r="C350" s="8">
        <v>140</v>
      </c>
      <c r="D350" s="8">
        <v>687</v>
      </c>
      <c r="E350" s="8">
        <v>113</v>
      </c>
      <c r="F350" s="8">
        <v>3</v>
      </c>
      <c r="G350" s="8">
        <v>339</v>
      </c>
      <c r="H350" s="15" t="s">
        <v>21</v>
      </c>
    </row>
    <row r="351" spans="1:8" x14ac:dyDescent="0.3">
      <c r="A351" s="9">
        <v>44295</v>
      </c>
      <c r="B351" s="10">
        <v>859</v>
      </c>
      <c r="C351" s="10">
        <v>177</v>
      </c>
      <c r="D351" s="10">
        <v>1059</v>
      </c>
      <c r="E351" s="10">
        <v>93</v>
      </c>
      <c r="F351" s="10">
        <v>3</v>
      </c>
      <c r="G351" s="10">
        <v>279</v>
      </c>
      <c r="H351" s="16" t="s">
        <v>25</v>
      </c>
    </row>
    <row r="352" spans="1:8" x14ac:dyDescent="0.3">
      <c r="A352" s="7">
        <v>44295</v>
      </c>
      <c r="B352" s="8">
        <v>891</v>
      </c>
      <c r="C352" s="8">
        <v>183</v>
      </c>
      <c r="D352" s="8">
        <v>300</v>
      </c>
      <c r="E352" s="8">
        <v>105</v>
      </c>
      <c r="F352" s="8">
        <v>3</v>
      </c>
      <c r="G352" s="8">
        <v>315</v>
      </c>
      <c r="H352" s="15" t="s">
        <v>25</v>
      </c>
    </row>
    <row r="353" spans="1:8" x14ac:dyDescent="0.3">
      <c r="A353" s="9">
        <v>44296</v>
      </c>
      <c r="B353" s="10">
        <v>187</v>
      </c>
      <c r="C353" s="10">
        <v>39</v>
      </c>
      <c r="D353" s="10">
        <v>49</v>
      </c>
      <c r="E353" s="10">
        <v>104</v>
      </c>
      <c r="F353" s="10">
        <v>1</v>
      </c>
      <c r="G353" s="10">
        <v>104</v>
      </c>
      <c r="H353" s="16" t="s">
        <v>22</v>
      </c>
    </row>
    <row r="354" spans="1:8" x14ac:dyDescent="0.3">
      <c r="A354" s="7">
        <v>44296</v>
      </c>
      <c r="B354" s="8">
        <v>303</v>
      </c>
      <c r="C354" s="8">
        <v>69</v>
      </c>
      <c r="D354" s="8">
        <v>103</v>
      </c>
      <c r="E354" s="8">
        <v>118</v>
      </c>
      <c r="F354" s="8">
        <v>1</v>
      </c>
      <c r="G354" s="8">
        <v>118</v>
      </c>
      <c r="H354" s="15" t="s">
        <v>22</v>
      </c>
    </row>
    <row r="355" spans="1:8" x14ac:dyDescent="0.3">
      <c r="A355" s="9">
        <v>44296</v>
      </c>
      <c r="B355" s="10">
        <v>735</v>
      </c>
      <c r="C355" s="10">
        <v>156</v>
      </c>
      <c r="D355" s="10">
        <v>470</v>
      </c>
      <c r="E355" s="10">
        <v>118</v>
      </c>
      <c r="F355" s="10">
        <v>3</v>
      </c>
      <c r="G355" s="10">
        <v>354</v>
      </c>
      <c r="H355" s="16" t="s">
        <v>25</v>
      </c>
    </row>
    <row r="356" spans="1:8" x14ac:dyDescent="0.3">
      <c r="A356" s="7">
        <v>44296</v>
      </c>
      <c r="B356" s="8">
        <v>803</v>
      </c>
      <c r="C356" s="8">
        <v>168</v>
      </c>
      <c r="D356" s="8">
        <v>1037</v>
      </c>
      <c r="E356" s="8">
        <v>90</v>
      </c>
      <c r="F356" s="8">
        <v>3</v>
      </c>
      <c r="G356" s="8">
        <v>270</v>
      </c>
      <c r="H356" s="15" t="s">
        <v>21</v>
      </c>
    </row>
    <row r="357" spans="1:8" x14ac:dyDescent="0.3">
      <c r="A357" s="9">
        <v>44297</v>
      </c>
      <c r="B357" s="10">
        <v>114</v>
      </c>
      <c r="C357" s="10">
        <v>26</v>
      </c>
      <c r="D357" s="10">
        <v>808</v>
      </c>
      <c r="E357" s="10">
        <v>117</v>
      </c>
      <c r="F357" s="10">
        <v>2</v>
      </c>
      <c r="G357" s="10">
        <v>234</v>
      </c>
      <c r="H357" s="16" t="s">
        <v>23</v>
      </c>
    </row>
    <row r="358" spans="1:8" x14ac:dyDescent="0.3">
      <c r="A358" s="7">
        <v>44297</v>
      </c>
      <c r="B358" s="8">
        <v>380</v>
      </c>
      <c r="C358" s="8">
        <v>87</v>
      </c>
      <c r="D358" s="8">
        <v>174</v>
      </c>
      <c r="E358" s="8">
        <v>91</v>
      </c>
      <c r="F358" s="8">
        <v>2</v>
      </c>
      <c r="G358" s="8">
        <v>182</v>
      </c>
      <c r="H358" s="15" t="s">
        <v>21</v>
      </c>
    </row>
    <row r="359" spans="1:8" x14ac:dyDescent="0.3">
      <c r="A359" s="9">
        <v>44297</v>
      </c>
      <c r="B359" s="10">
        <v>631</v>
      </c>
      <c r="C359" s="10">
        <v>134</v>
      </c>
      <c r="D359" s="10">
        <v>516</v>
      </c>
      <c r="E359" s="10">
        <v>102</v>
      </c>
      <c r="F359" s="10">
        <v>2</v>
      </c>
      <c r="G359" s="10">
        <v>204</v>
      </c>
      <c r="H359" s="16" t="s">
        <v>19</v>
      </c>
    </row>
    <row r="360" spans="1:8" x14ac:dyDescent="0.3">
      <c r="A360" s="7">
        <v>44297</v>
      </c>
      <c r="B360" s="8">
        <v>754</v>
      </c>
      <c r="C360" s="8">
        <v>160</v>
      </c>
      <c r="D360" s="8">
        <v>437</v>
      </c>
      <c r="E360" s="8">
        <v>107</v>
      </c>
      <c r="F360" s="8">
        <v>2</v>
      </c>
      <c r="G360" s="8">
        <v>214</v>
      </c>
      <c r="H360" s="15" t="s">
        <v>25</v>
      </c>
    </row>
    <row r="361" spans="1:8" x14ac:dyDescent="0.3">
      <c r="A361" s="9">
        <v>44297</v>
      </c>
      <c r="B361" s="10">
        <v>851</v>
      </c>
      <c r="C361" s="10">
        <v>176</v>
      </c>
      <c r="D361" s="10">
        <v>24</v>
      </c>
      <c r="E361" s="10">
        <v>96</v>
      </c>
      <c r="F361" s="10">
        <v>3</v>
      </c>
      <c r="G361" s="10">
        <v>288</v>
      </c>
      <c r="H361" s="16" t="s">
        <v>19</v>
      </c>
    </row>
    <row r="362" spans="1:8" x14ac:dyDescent="0.3">
      <c r="A362" s="7">
        <v>44297</v>
      </c>
      <c r="B362" s="8">
        <v>865</v>
      </c>
      <c r="C362" s="8">
        <v>179</v>
      </c>
      <c r="D362" s="8">
        <v>788</v>
      </c>
      <c r="E362" s="8">
        <v>91</v>
      </c>
      <c r="F362" s="8">
        <v>3</v>
      </c>
      <c r="G362" s="8">
        <v>273</v>
      </c>
      <c r="H362" s="15" t="s">
        <v>20</v>
      </c>
    </row>
    <row r="363" spans="1:8" x14ac:dyDescent="0.3">
      <c r="A363" s="9">
        <v>44298</v>
      </c>
      <c r="B363" s="10">
        <v>7</v>
      </c>
      <c r="C363" s="10">
        <v>2</v>
      </c>
      <c r="D363" s="10">
        <v>686</v>
      </c>
      <c r="E363" s="10">
        <v>113</v>
      </c>
      <c r="F363" s="10">
        <v>1</v>
      </c>
      <c r="G363" s="10">
        <v>113</v>
      </c>
      <c r="H363" s="16" t="s">
        <v>22</v>
      </c>
    </row>
    <row r="364" spans="1:8" x14ac:dyDescent="0.3">
      <c r="A364" s="7">
        <v>44299</v>
      </c>
      <c r="B364" s="8">
        <v>121</v>
      </c>
      <c r="C364" s="8">
        <v>27</v>
      </c>
      <c r="D364" s="8">
        <v>1027</v>
      </c>
      <c r="E364" s="8">
        <v>90</v>
      </c>
      <c r="F364" s="8">
        <v>3</v>
      </c>
      <c r="G364" s="8">
        <v>270</v>
      </c>
      <c r="H364" s="15" t="s">
        <v>22</v>
      </c>
    </row>
    <row r="365" spans="1:8" x14ac:dyDescent="0.3">
      <c r="A365" s="9">
        <v>44299</v>
      </c>
      <c r="B365" s="10">
        <v>194</v>
      </c>
      <c r="C365" s="10">
        <v>40</v>
      </c>
      <c r="D365" s="10">
        <v>688</v>
      </c>
      <c r="E365" s="10">
        <v>113</v>
      </c>
      <c r="F365" s="10">
        <v>3</v>
      </c>
      <c r="G365" s="10">
        <v>339</v>
      </c>
      <c r="H365" s="16" t="s">
        <v>23</v>
      </c>
    </row>
    <row r="366" spans="1:8" x14ac:dyDescent="0.3">
      <c r="A366" s="7">
        <v>44299</v>
      </c>
      <c r="B366" s="8">
        <v>273</v>
      </c>
      <c r="C366" s="8">
        <v>61</v>
      </c>
      <c r="D366" s="8">
        <v>316</v>
      </c>
      <c r="E366" s="8">
        <v>109</v>
      </c>
      <c r="F366" s="8">
        <v>2</v>
      </c>
      <c r="G366" s="8">
        <v>218</v>
      </c>
      <c r="H366" s="15" t="s">
        <v>26</v>
      </c>
    </row>
    <row r="367" spans="1:8" x14ac:dyDescent="0.3">
      <c r="A367" s="9">
        <v>44299</v>
      </c>
      <c r="B367" s="10">
        <v>348</v>
      </c>
      <c r="C367" s="10">
        <v>78</v>
      </c>
      <c r="D367" s="10">
        <v>1001</v>
      </c>
      <c r="E367" s="10">
        <v>106</v>
      </c>
      <c r="F367" s="10">
        <v>2</v>
      </c>
      <c r="G367" s="10">
        <v>212</v>
      </c>
      <c r="H367" s="16" t="s">
        <v>25</v>
      </c>
    </row>
    <row r="368" spans="1:8" x14ac:dyDescent="0.3">
      <c r="A368" s="7">
        <v>44300</v>
      </c>
      <c r="B368" s="8">
        <v>327</v>
      </c>
      <c r="C368" s="8">
        <v>76</v>
      </c>
      <c r="D368" s="8">
        <v>452</v>
      </c>
      <c r="E368" s="8">
        <v>107</v>
      </c>
      <c r="F368" s="8">
        <v>1</v>
      </c>
      <c r="G368" s="8">
        <v>107</v>
      </c>
      <c r="H368" s="15" t="s">
        <v>20</v>
      </c>
    </row>
    <row r="369" spans="1:8" x14ac:dyDescent="0.3">
      <c r="A369" s="9">
        <v>44300</v>
      </c>
      <c r="B369" s="10">
        <v>354</v>
      </c>
      <c r="C369" s="10">
        <v>80</v>
      </c>
      <c r="D369" s="10">
        <v>978</v>
      </c>
      <c r="E369" s="10">
        <v>97</v>
      </c>
      <c r="F369" s="10">
        <v>2</v>
      </c>
      <c r="G369" s="10">
        <v>194</v>
      </c>
      <c r="H369" s="16" t="s">
        <v>21</v>
      </c>
    </row>
    <row r="370" spans="1:8" x14ac:dyDescent="0.3">
      <c r="A370" s="7">
        <v>44300</v>
      </c>
      <c r="B370" s="8">
        <v>364</v>
      </c>
      <c r="C370" s="8">
        <v>82</v>
      </c>
      <c r="D370" s="8">
        <v>1042</v>
      </c>
      <c r="E370" s="8">
        <v>90</v>
      </c>
      <c r="F370" s="8">
        <v>3</v>
      </c>
      <c r="G370" s="8">
        <v>270</v>
      </c>
      <c r="H370" s="15" t="s">
        <v>21</v>
      </c>
    </row>
    <row r="371" spans="1:8" x14ac:dyDescent="0.3">
      <c r="A371" s="9">
        <v>44300</v>
      </c>
      <c r="B371" s="10">
        <v>630</v>
      </c>
      <c r="C371" s="10">
        <v>134</v>
      </c>
      <c r="D371" s="10">
        <v>770</v>
      </c>
      <c r="E371" s="10">
        <v>91</v>
      </c>
      <c r="F371" s="10">
        <v>1</v>
      </c>
      <c r="G371" s="10">
        <v>91</v>
      </c>
      <c r="H371" s="16" t="s">
        <v>21</v>
      </c>
    </row>
    <row r="372" spans="1:8" x14ac:dyDescent="0.3">
      <c r="A372" s="7">
        <v>44300</v>
      </c>
      <c r="B372" s="8">
        <v>994</v>
      </c>
      <c r="C372" s="8">
        <v>203</v>
      </c>
      <c r="D372" s="8">
        <v>1104</v>
      </c>
      <c r="E372" s="8">
        <v>115</v>
      </c>
      <c r="F372" s="8">
        <v>3</v>
      </c>
      <c r="G372" s="8">
        <v>345</v>
      </c>
      <c r="H372" s="15" t="s">
        <v>22</v>
      </c>
    </row>
    <row r="373" spans="1:8" x14ac:dyDescent="0.3">
      <c r="A373" s="9">
        <v>44301</v>
      </c>
      <c r="B373" s="10">
        <v>201</v>
      </c>
      <c r="C373" s="10">
        <v>42</v>
      </c>
      <c r="D373" s="10">
        <v>1225</v>
      </c>
      <c r="E373" s="10">
        <v>112</v>
      </c>
      <c r="F373" s="10">
        <v>1</v>
      </c>
      <c r="G373" s="10">
        <v>112</v>
      </c>
      <c r="H373" s="16" t="s">
        <v>20</v>
      </c>
    </row>
    <row r="374" spans="1:8" x14ac:dyDescent="0.3">
      <c r="A374" s="7">
        <v>44301</v>
      </c>
      <c r="B374" s="8">
        <v>467</v>
      </c>
      <c r="C374" s="8">
        <v>103</v>
      </c>
      <c r="D374" s="8">
        <v>549</v>
      </c>
      <c r="E374" s="8">
        <v>98</v>
      </c>
      <c r="F374" s="8">
        <v>2</v>
      </c>
      <c r="G374" s="8">
        <v>196</v>
      </c>
      <c r="H374" s="15" t="s">
        <v>21</v>
      </c>
    </row>
    <row r="375" spans="1:8" x14ac:dyDescent="0.3">
      <c r="A375" s="9">
        <v>44302</v>
      </c>
      <c r="B375" s="10">
        <v>47</v>
      </c>
      <c r="C375" s="10">
        <v>11</v>
      </c>
      <c r="D375" s="10">
        <v>780</v>
      </c>
      <c r="E375" s="10">
        <v>91</v>
      </c>
      <c r="F375" s="10">
        <v>3</v>
      </c>
      <c r="G375" s="10">
        <v>273</v>
      </c>
      <c r="H375" s="16" t="s">
        <v>23</v>
      </c>
    </row>
    <row r="376" spans="1:8" x14ac:dyDescent="0.3">
      <c r="A376" s="7">
        <v>44302</v>
      </c>
      <c r="B376" s="8">
        <v>60</v>
      </c>
      <c r="C376" s="8">
        <v>14</v>
      </c>
      <c r="D376" s="8">
        <v>227</v>
      </c>
      <c r="E376" s="8">
        <v>106</v>
      </c>
      <c r="F376" s="8">
        <v>3</v>
      </c>
      <c r="G376" s="8">
        <v>318</v>
      </c>
      <c r="H376" s="15" t="s">
        <v>19</v>
      </c>
    </row>
    <row r="377" spans="1:8" x14ac:dyDescent="0.3">
      <c r="A377" s="9">
        <v>44302</v>
      </c>
      <c r="B377" s="10">
        <v>215</v>
      </c>
      <c r="C377" s="10">
        <v>45</v>
      </c>
      <c r="D377" s="10">
        <v>1258</v>
      </c>
      <c r="E377" s="10">
        <v>112</v>
      </c>
      <c r="F377" s="10">
        <v>1</v>
      </c>
      <c r="G377" s="10">
        <v>112</v>
      </c>
      <c r="H377" s="16" t="s">
        <v>20</v>
      </c>
    </row>
    <row r="378" spans="1:8" x14ac:dyDescent="0.3">
      <c r="A378" s="7">
        <v>44303</v>
      </c>
      <c r="B378" s="8">
        <v>131</v>
      </c>
      <c r="C378" s="8">
        <v>28</v>
      </c>
      <c r="D378" s="8">
        <v>922</v>
      </c>
      <c r="E378" s="8">
        <v>96</v>
      </c>
      <c r="F378" s="8">
        <v>2</v>
      </c>
      <c r="G378" s="8">
        <v>192</v>
      </c>
      <c r="H378" s="15" t="s">
        <v>22</v>
      </c>
    </row>
    <row r="379" spans="1:8" x14ac:dyDescent="0.3">
      <c r="A379" s="9">
        <v>44303</v>
      </c>
      <c r="B379" s="10">
        <v>693</v>
      </c>
      <c r="C379" s="10">
        <v>147</v>
      </c>
      <c r="D379" s="10">
        <v>1250</v>
      </c>
      <c r="E379" s="10">
        <v>112</v>
      </c>
      <c r="F379" s="10">
        <v>1</v>
      </c>
      <c r="G379" s="10">
        <v>112</v>
      </c>
      <c r="H379" s="16" t="s">
        <v>23</v>
      </c>
    </row>
    <row r="380" spans="1:8" x14ac:dyDescent="0.3">
      <c r="A380" s="7">
        <v>44303</v>
      </c>
      <c r="B380" s="8">
        <v>914</v>
      </c>
      <c r="C380" s="8">
        <v>187</v>
      </c>
      <c r="D380" s="8">
        <v>644</v>
      </c>
      <c r="E380" s="8">
        <v>93</v>
      </c>
      <c r="F380" s="8">
        <v>3</v>
      </c>
      <c r="G380" s="8">
        <v>279</v>
      </c>
      <c r="H380" s="15" t="s">
        <v>22</v>
      </c>
    </row>
    <row r="381" spans="1:8" x14ac:dyDescent="0.3">
      <c r="A381" s="9">
        <v>44304</v>
      </c>
      <c r="B381" s="10">
        <v>613</v>
      </c>
      <c r="C381" s="10">
        <v>129</v>
      </c>
      <c r="D381" s="10">
        <v>1026</v>
      </c>
      <c r="E381" s="10">
        <v>90</v>
      </c>
      <c r="F381" s="10">
        <v>2</v>
      </c>
      <c r="G381" s="10">
        <v>180</v>
      </c>
      <c r="H381" s="16" t="s">
        <v>19</v>
      </c>
    </row>
    <row r="382" spans="1:8" x14ac:dyDescent="0.3">
      <c r="A382" s="7">
        <v>44304</v>
      </c>
      <c r="B382" s="8">
        <v>793</v>
      </c>
      <c r="C382" s="8">
        <v>166</v>
      </c>
      <c r="D382" s="8">
        <v>743</v>
      </c>
      <c r="E382" s="8">
        <v>109</v>
      </c>
      <c r="F382" s="8">
        <v>1</v>
      </c>
      <c r="G382" s="8">
        <v>109</v>
      </c>
      <c r="H382" s="15" t="s">
        <v>24</v>
      </c>
    </row>
    <row r="383" spans="1:8" x14ac:dyDescent="0.3">
      <c r="A383" s="9">
        <v>44304</v>
      </c>
      <c r="B383" s="10">
        <v>952</v>
      </c>
      <c r="C383" s="10">
        <v>195</v>
      </c>
      <c r="D383" s="10">
        <v>495</v>
      </c>
      <c r="E383" s="10">
        <v>102</v>
      </c>
      <c r="F383" s="10">
        <v>3</v>
      </c>
      <c r="G383" s="10">
        <v>306</v>
      </c>
      <c r="H383" s="16" t="s">
        <v>25</v>
      </c>
    </row>
    <row r="384" spans="1:8" x14ac:dyDescent="0.3">
      <c r="A384" s="7">
        <v>44305</v>
      </c>
      <c r="B384" s="8">
        <v>76</v>
      </c>
      <c r="C384" s="8">
        <v>16</v>
      </c>
      <c r="D384" s="8">
        <v>578</v>
      </c>
      <c r="E384" s="8">
        <v>100</v>
      </c>
      <c r="F384" s="8">
        <v>2</v>
      </c>
      <c r="G384" s="8">
        <v>200</v>
      </c>
      <c r="H384" s="15" t="s">
        <v>25</v>
      </c>
    </row>
    <row r="385" spans="1:8" x14ac:dyDescent="0.3">
      <c r="A385" s="9">
        <v>44305</v>
      </c>
      <c r="B385" s="10">
        <v>556</v>
      </c>
      <c r="C385" s="10">
        <v>120</v>
      </c>
      <c r="D385" s="10">
        <v>560</v>
      </c>
      <c r="E385" s="10">
        <v>100</v>
      </c>
      <c r="F385" s="10">
        <v>1</v>
      </c>
      <c r="G385" s="10">
        <v>100</v>
      </c>
      <c r="H385" s="16" t="s">
        <v>22</v>
      </c>
    </row>
    <row r="386" spans="1:8" x14ac:dyDescent="0.3">
      <c r="A386" s="7">
        <v>44306</v>
      </c>
      <c r="B386" s="8">
        <v>388</v>
      </c>
      <c r="C386" s="8">
        <v>89</v>
      </c>
      <c r="D386" s="8">
        <v>271</v>
      </c>
      <c r="E386" s="8">
        <v>95</v>
      </c>
      <c r="F386" s="8">
        <v>1</v>
      </c>
      <c r="G386" s="8">
        <v>95</v>
      </c>
      <c r="H386" s="15" t="s">
        <v>22</v>
      </c>
    </row>
    <row r="387" spans="1:8" x14ac:dyDescent="0.3">
      <c r="A387" s="9">
        <v>44306</v>
      </c>
      <c r="B387" s="10">
        <v>887</v>
      </c>
      <c r="C387" s="10">
        <v>183</v>
      </c>
      <c r="D387" s="10">
        <v>513</v>
      </c>
      <c r="E387" s="10">
        <v>102</v>
      </c>
      <c r="F387" s="10">
        <v>3</v>
      </c>
      <c r="G387" s="10">
        <v>306</v>
      </c>
      <c r="H387" s="16" t="s">
        <v>26</v>
      </c>
    </row>
    <row r="388" spans="1:8" x14ac:dyDescent="0.3">
      <c r="A388" s="7">
        <v>44306</v>
      </c>
      <c r="B388" s="8">
        <v>945</v>
      </c>
      <c r="C388" s="8">
        <v>194</v>
      </c>
      <c r="D388" s="8">
        <v>371</v>
      </c>
      <c r="E388" s="8">
        <v>94</v>
      </c>
      <c r="F388" s="8">
        <v>1</v>
      </c>
      <c r="G388" s="8">
        <v>94</v>
      </c>
      <c r="H388" s="15" t="s">
        <v>25</v>
      </c>
    </row>
    <row r="389" spans="1:8" x14ac:dyDescent="0.3">
      <c r="A389" s="9">
        <v>44307</v>
      </c>
      <c r="B389" s="10">
        <v>46</v>
      </c>
      <c r="C389" s="10">
        <v>11</v>
      </c>
      <c r="D389" s="10">
        <v>877</v>
      </c>
      <c r="E389" s="10">
        <v>94</v>
      </c>
      <c r="F389" s="10">
        <v>2</v>
      </c>
      <c r="G389" s="10">
        <v>188</v>
      </c>
      <c r="H389" s="16" t="s">
        <v>19</v>
      </c>
    </row>
    <row r="390" spans="1:8" x14ac:dyDescent="0.3">
      <c r="A390" s="7">
        <v>44307</v>
      </c>
      <c r="B390" s="8">
        <v>120</v>
      </c>
      <c r="C390" s="8">
        <v>27</v>
      </c>
      <c r="D390" s="8">
        <v>430</v>
      </c>
      <c r="E390" s="8">
        <v>107</v>
      </c>
      <c r="F390" s="8">
        <v>1</v>
      </c>
      <c r="G390" s="8">
        <v>107</v>
      </c>
      <c r="H390" s="15" t="s">
        <v>20</v>
      </c>
    </row>
    <row r="391" spans="1:8" x14ac:dyDescent="0.3">
      <c r="A391" s="9">
        <v>44308</v>
      </c>
      <c r="B391" s="10">
        <v>52</v>
      </c>
      <c r="C391" s="10">
        <v>13</v>
      </c>
      <c r="D391" s="10">
        <v>217</v>
      </c>
      <c r="E391" s="10">
        <v>106</v>
      </c>
      <c r="F391" s="10">
        <v>2</v>
      </c>
      <c r="G391" s="10">
        <v>212</v>
      </c>
      <c r="H391" s="16" t="s">
        <v>24</v>
      </c>
    </row>
    <row r="392" spans="1:8" x14ac:dyDescent="0.3">
      <c r="A392" s="7">
        <v>44308</v>
      </c>
      <c r="B392" s="8">
        <v>608</v>
      </c>
      <c r="C392" s="8">
        <v>128</v>
      </c>
      <c r="D392" s="8">
        <v>1002</v>
      </c>
      <c r="E392" s="8">
        <v>106</v>
      </c>
      <c r="F392" s="8">
        <v>2</v>
      </c>
      <c r="G392" s="8">
        <v>212</v>
      </c>
      <c r="H392" s="15" t="s">
        <v>21</v>
      </c>
    </row>
    <row r="393" spans="1:8" x14ac:dyDescent="0.3">
      <c r="A393" s="9">
        <v>44309</v>
      </c>
      <c r="B393" s="10">
        <v>316</v>
      </c>
      <c r="C393" s="10">
        <v>73</v>
      </c>
      <c r="D393" s="10">
        <v>467</v>
      </c>
      <c r="E393" s="10">
        <v>118</v>
      </c>
      <c r="F393" s="10">
        <v>3</v>
      </c>
      <c r="G393" s="10">
        <v>354</v>
      </c>
      <c r="H393" s="16" t="s">
        <v>21</v>
      </c>
    </row>
    <row r="394" spans="1:8" x14ac:dyDescent="0.3">
      <c r="A394" s="7">
        <v>44309</v>
      </c>
      <c r="B394" s="8">
        <v>850</v>
      </c>
      <c r="C394" s="8">
        <v>176</v>
      </c>
      <c r="D394" s="8">
        <v>124</v>
      </c>
      <c r="E394" s="8">
        <v>92</v>
      </c>
      <c r="F394" s="8">
        <v>1</v>
      </c>
      <c r="G394" s="8">
        <v>92</v>
      </c>
      <c r="H394" s="15" t="s">
        <v>22</v>
      </c>
    </row>
    <row r="395" spans="1:8" x14ac:dyDescent="0.3">
      <c r="A395" s="9">
        <v>44309</v>
      </c>
      <c r="B395" s="10">
        <v>976</v>
      </c>
      <c r="C395" s="10">
        <v>200</v>
      </c>
      <c r="D395" s="10">
        <v>135</v>
      </c>
      <c r="E395" s="10">
        <v>92</v>
      </c>
      <c r="F395" s="10">
        <v>2</v>
      </c>
      <c r="G395" s="10">
        <v>184</v>
      </c>
      <c r="H395" s="16" t="s">
        <v>26</v>
      </c>
    </row>
    <row r="396" spans="1:8" x14ac:dyDescent="0.3">
      <c r="A396" s="7">
        <v>44310</v>
      </c>
      <c r="B396" s="8">
        <v>492</v>
      </c>
      <c r="C396" s="8">
        <v>108</v>
      </c>
      <c r="D396" s="8">
        <v>685</v>
      </c>
      <c r="E396" s="8">
        <v>113</v>
      </c>
      <c r="F396" s="8">
        <v>2</v>
      </c>
      <c r="G396" s="8">
        <v>226</v>
      </c>
      <c r="H396" s="15" t="s">
        <v>19</v>
      </c>
    </row>
    <row r="397" spans="1:8" x14ac:dyDescent="0.3">
      <c r="A397" s="9">
        <v>44310</v>
      </c>
      <c r="B397" s="10">
        <v>977</v>
      </c>
      <c r="C397" s="10">
        <v>200</v>
      </c>
      <c r="D397" s="10">
        <v>842</v>
      </c>
      <c r="E397" s="10">
        <v>113</v>
      </c>
      <c r="F397" s="10">
        <v>3</v>
      </c>
      <c r="G397" s="10">
        <v>339</v>
      </c>
      <c r="H397" s="16" t="s">
        <v>22</v>
      </c>
    </row>
    <row r="398" spans="1:8" x14ac:dyDescent="0.3">
      <c r="A398" s="7">
        <v>44311</v>
      </c>
      <c r="B398" s="8">
        <v>25</v>
      </c>
      <c r="C398" s="8">
        <v>5</v>
      </c>
      <c r="D398" s="8">
        <v>635</v>
      </c>
      <c r="E398" s="8">
        <v>93</v>
      </c>
      <c r="F398" s="8">
        <v>3</v>
      </c>
      <c r="G398" s="8">
        <v>279</v>
      </c>
      <c r="H398" s="15" t="s">
        <v>21</v>
      </c>
    </row>
    <row r="399" spans="1:8" x14ac:dyDescent="0.3">
      <c r="A399" s="9">
        <v>44311</v>
      </c>
      <c r="B399" s="10">
        <v>53</v>
      </c>
      <c r="C399" s="10">
        <v>13</v>
      </c>
      <c r="D399" s="10">
        <v>95</v>
      </c>
      <c r="E399" s="10">
        <v>118</v>
      </c>
      <c r="F399" s="10">
        <v>3</v>
      </c>
      <c r="G399" s="10">
        <v>354</v>
      </c>
      <c r="H399" s="16" t="s">
        <v>24</v>
      </c>
    </row>
    <row r="400" spans="1:8" x14ac:dyDescent="0.3">
      <c r="A400" s="7">
        <v>44311</v>
      </c>
      <c r="B400" s="8">
        <v>115</v>
      </c>
      <c r="C400" s="8">
        <v>26</v>
      </c>
      <c r="D400" s="8">
        <v>154</v>
      </c>
      <c r="E400" s="8">
        <v>91</v>
      </c>
      <c r="F400" s="8">
        <v>3</v>
      </c>
      <c r="G400" s="8">
        <v>273</v>
      </c>
      <c r="H400" s="15" t="s">
        <v>24</v>
      </c>
    </row>
    <row r="401" spans="1:8" x14ac:dyDescent="0.3">
      <c r="A401" s="9">
        <v>44311</v>
      </c>
      <c r="B401" s="10">
        <v>161</v>
      </c>
      <c r="C401" s="10">
        <v>35</v>
      </c>
      <c r="D401" s="10">
        <v>527</v>
      </c>
      <c r="E401" s="10">
        <v>98</v>
      </c>
      <c r="F401" s="10">
        <v>1</v>
      </c>
      <c r="G401" s="10">
        <v>98</v>
      </c>
      <c r="H401" s="16" t="s">
        <v>26</v>
      </c>
    </row>
    <row r="402" spans="1:8" x14ac:dyDescent="0.3">
      <c r="A402" s="7">
        <v>44311</v>
      </c>
      <c r="B402" s="8">
        <v>309</v>
      </c>
      <c r="C402" s="8">
        <v>70</v>
      </c>
      <c r="D402" s="8">
        <v>593</v>
      </c>
      <c r="E402" s="8">
        <v>100</v>
      </c>
      <c r="F402" s="8">
        <v>1</v>
      </c>
      <c r="G402" s="8">
        <v>100</v>
      </c>
      <c r="H402" s="15" t="s">
        <v>24</v>
      </c>
    </row>
    <row r="403" spans="1:8" x14ac:dyDescent="0.3">
      <c r="A403" s="9">
        <v>44311</v>
      </c>
      <c r="B403" s="10">
        <v>430</v>
      </c>
      <c r="C403" s="10">
        <v>97</v>
      </c>
      <c r="D403" s="10">
        <v>541</v>
      </c>
      <c r="E403" s="10">
        <v>98</v>
      </c>
      <c r="F403" s="10">
        <v>1</v>
      </c>
      <c r="G403" s="10">
        <v>98</v>
      </c>
      <c r="H403" s="16" t="s">
        <v>26</v>
      </c>
    </row>
    <row r="404" spans="1:8" x14ac:dyDescent="0.3">
      <c r="A404" s="7">
        <v>44311</v>
      </c>
      <c r="B404" s="8">
        <v>522</v>
      </c>
      <c r="C404" s="8">
        <v>113</v>
      </c>
      <c r="D404" s="8">
        <v>1030</v>
      </c>
      <c r="E404" s="8">
        <v>90</v>
      </c>
      <c r="F404" s="8">
        <v>2</v>
      </c>
      <c r="G404" s="8">
        <v>180</v>
      </c>
      <c r="H404" s="15" t="s">
        <v>24</v>
      </c>
    </row>
    <row r="405" spans="1:8" x14ac:dyDescent="0.3">
      <c r="A405" s="9">
        <v>44311</v>
      </c>
      <c r="B405" s="10">
        <v>844</v>
      </c>
      <c r="C405" s="10">
        <v>175</v>
      </c>
      <c r="D405" s="10">
        <v>381</v>
      </c>
      <c r="E405" s="10">
        <v>94</v>
      </c>
      <c r="F405" s="10">
        <v>3</v>
      </c>
      <c r="G405" s="10">
        <v>282</v>
      </c>
      <c r="H405" s="16" t="s">
        <v>21</v>
      </c>
    </row>
    <row r="406" spans="1:8" x14ac:dyDescent="0.3">
      <c r="A406" s="7">
        <v>44311</v>
      </c>
      <c r="B406" s="8">
        <v>872</v>
      </c>
      <c r="C406" s="8">
        <v>180</v>
      </c>
      <c r="D406" s="8">
        <v>1058</v>
      </c>
      <c r="E406" s="8">
        <v>93</v>
      </c>
      <c r="F406" s="8">
        <v>2</v>
      </c>
      <c r="G406" s="8">
        <v>186</v>
      </c>
      <c r="H406" s="15" t="s">
        <v>23</v>
      </c>
    </row>
    <row r="407" spans="1:8" x14ac:dyDescent="0.3">
      <c r="A407" s="9">
        <v>44312</v>
      </c>
      <c r="B407" s="10">
        <v>79</v>
      </c>
      <c r="C407" s="10">
        <v>17</v>
      </c>
      <c r="D407" s="10">
        <v>791</v>
      </c>
      <c r="E407" s="10">
        <v>91</v>
      </c>
      <c r="F407" s="10">
        <v>2</v>
      </c>
      <c r="G407" s="10">
        <v>182</v>
      </c>
      <c r="H407" s="16" t="s">
        <v>25</v>
      </c>
    </row>
    <row r="408" spans="1:8" x14ac:dyDescent="0.3">
      <c r="A408" s="7">
        <v>44312</v>
      </c>
      <c r="B408" s="8">
        <v>575</v>
      </c>
      <c r="C408" s="8">
        <v>123</v>
      </c>
      <c r="D408" s="8">
        <v>958</v>
      </c>
      <c r="E408" s="8">
        <v>97</v>
      </c>
      <c r="F408" s="8">
        <v>2</v>
      </c>
      <c r="G408" s="8">
        <v>194</v>
      </c>
      <c r="H408" s="15" t="s">
        <v>22</v>
      </c>
    </row>
    <row r="409" spans="1:8" x14ac:dyDescent="0.3">
      <c r="A409" s="9">
        <v>44313</v>
      </c>
      <c r="B409" s="10">
        <v>468</v>
      </c>
      <c r="C409" s="10">
        <v>103</v>
      </c>
      <c r="D409" s="10">
        <v>9</v>
      </c>
      <c r="E409" s="10">
        <v>96</v>
      </c>
      <c r="F409" s="10">
        <v>2</v>
      </c>
      <c r="G409" s="10">
        <v>192</v>
      </c>
      <c r="H409" s="16" t="s">
        <v>21</v>
      </c>
    </row>
    <row r="410" spans="1:8" x14ac:dyDescent="0.3">
      <c r="A410" s="7">
        <v>44313</v>
      </c>
      <c r="B410" s="8">
        <v>485</v>
      </c>
      <c r="C410" s="8">
        <v>107</v>
      </c>
      <c r="D410" s="8">
        <v>882</v>
      </c>
      <c r="E410" s="8">
        <v>94</v>
      </c>
      <c r="F410" s="8">
        <v>1</v>
      </c>
      <c r="G410" s="8">
        <v>94</v>
      </c>
      <c r="H410" s="15" t="s">
        <v>21</v>
      </c>
    </row>
    <row r="411" spans="1:8" x14ac:dyDescent="0.3">
      <c r="A411" s="9">
        <v>44314</v>
      </c>
      <c r="B411" s="10">
        <v>677</v>
      </c>
      <c r="C411" s="10">
        <v>143</v>
      </c>
      <c r="D411" s="10">
        <v>740</v>
      </c>
      <c r="E411" s="10">
        <v>109</v>
      </c>
      <c r="F411" s="10">
        <v>2</v>
      </c>
      <c r="G411" s="10">
        <v>218</v>
      </c>
      <c r="H411" s="16" t="s">
        <v>25</v>
      </c>
    </row>
    <row r="412" spans="1:8" x14ac:dyDescent="0.3">
      <c r="A412" s="7">
        <v>44314</v>
      </c>
      <c r="B412" s="8">
        <v>766</v>
      </c>
      <c r="C412" s="8">
        <v>161</v>
      </c>
      <c r="D412" s="8">
        <v>63</v>
      </c>
      <c r="E412" s="8">
        <v>104</v>
      </c>
      <c r="F412" s="8">
        <v>3</v>
      </c>
      <c r="G412" s="8">
        <v>312</v>
      </c>
      <c r="H412" s="15" t="s">
        <v>26</v>
      </c>
    </row>
    <row r="413" spans="1:8" x14ac:dyDescent="0.3">
      <c r="A413" s="9">
        <v>44314</v>
      </c>
      <c r="B413" s="10">
        <v>932</v>
      </c>
      <c r="C413" s="10">
        <v>192</v>
      </c>
      <c r="D413" s="10">
        <v>990</v>
      </c>
      <c r="E413" s="10">
        <v>106</v>
      </c>
      <c r="F413" s="10">
        <v>3</v>
      </c>
      <c r="G413" s="10">
        <v>318</v>
      </c>
      <c r="H413" s="16" t="s">
        <v>20</v>
      </c>
    </row>
    <row r="414" spans="1:8" x14ac:dyDescent="0.3">
      <c r="A414" s="7">
        <v>44315</v>
      </c>
      <c r="B414" s="8">
        <v>97</v>
      </c>
      <c r="C414" s="8">
        <v>20</v>
      </c>
      <c r="D414" s="8">
        <v>681</v>
      </c>
      <c r="E414" s="8">
        <v>113</v>
      </c>
      <c r="F414" s="8">
        <v>1</v>
      </c>
      <c r="G414" s="8">
        <v>113</v>
      </c>
      <c r="H414" s="15" t="s">
        <v>22</v>
      </c>
    </row>
    <row r="415" spans="1:8" x14ac:dyDescent="0.3">
      <c r="A415" s="9">
        <v>44315</v>
      </c>
      <c r="B415" s="10">
        <v>118</v>
      </c>
      <c r="C415" s="10">
        <v>27</v>
      </c>
      <c r="D415" s="10">
        <v>823</v>
      </c>
      <c r="E415" s="10">
        <v>117</v>
      </c>
      <c r="F415" s="10">
        <v>1</v>
      </c>
      <c r="G415" s="10">
        <v>117</v>
      </c>
      <c r="H415" s="16" t="s">
        <v>22</v>
      </c>
    </row>
    <row r="416" spans="1:8" x14ac:dyDescent="0.3">
      <c r="A416" s="7">
        <v>44315</v>
      </c>
      <c r="B416" s="8">
        <v>283</v>
      </c>
      <c r="C416" s="8">
        <v>64</v>
      </c>
      <c r="D416" s="8">
        <v>680</v>
      </c>
      <c r="E416" s="8">
        <v>113</v>
      </c>
      <c r="F416" s="8">
        <v>2</v>
      </c>
      <c r="G416" s="8">
        <v>226</v>
      </c>
      <c r="H416" s="15" t="s">
        <v>20</v>
      </c>
    </row>
    <row r="417" spans="1:8" x14ac:dyDescent="0.3">
      <c r="A417" s="9">
        <v>44315</v>
      </c>
      <c r="B417" s="10">
        <v>545</v>
      </c>
      <c r="C417" s="10">
        <v>118</v>
      </c>
      <c r="D417" s="10">
        <v>360</v>
      </c>
      <c r="E417" s="10">
        <v>94</v>
      </c>
      <c r="F417" s="10">
        <v>1</v>
      </c>
      <c r="G417" s="10">
        <v>94</v>
      </c>
      <c r="H417" s="16" t="s">
        <v>23</v>
      </c>
    </row>
    <row r="418" spans="1:8" x14ac:dyDescent="0.3">
      <c r="A418" s="7">
        <v>44315</v>
      </c>
      <c r="B418" s="8">
        <v>692</v>
      </c>
      <c r="C418" s="8">
        <v>146</v>
      </c>
      <c r="D418" s="8">
        <v>610</v>
      </c>
      <c r="E418" s="8">
        <v>112</v>
      </c>
      <c r="F418" s="8">
        <v>3</v>
      </c>
      <c r="G418" s="8">
        <v>336</v>
      </c>
      <c r="H418" s="15" t="s">
        <v>26</v>
      </c>
    </row>
    <row r="419" spans="1:8" x14ac:dyDescent="0.3">
      <c r="A419" s="9">
        <v>44315</v>
      </c>
      <c r="B419" s="10">
        <v>822</v>
      </c>
      <c r="C419" s="10">
        <v>171</v>
      </c>
      <c r="D419" s="10">
        <v>520</v>
      </c>
      <c r="E419" s="10">
        <v>102</v>
      </c>
      <c r="F419" s="10">
        <v>2</v>
      </c>
      <c r="G419" s="10">
        <v>204</v>
      </c>
      <c r="H419" s="16" t="s">
        <v>21</v>
      </c>
    </row>
    <row r="420" spans="1:8" x14ac:dyDescent="0.3">
      <c r="A420" s="7">
        <v>44316</v>
      </c>
      <c r="B420" s="8">
        <v>196</v>
      </c>
      <c r="C420" s="8">
        <v>41</v>
      </c>
      <c r="D420" s="8">
        <v>730</v>
      </c>
      <c r="E420" s="8">
        <v>119</v>
      </c>
      <c r="F420" s="8">
        <v>1</v>
      </c>
      <c r="G420" s="8">
        <v>119</v>
      </c>
      <c r="H420" s="15" t="s">
        <v>22</v>
      </c>
    </row>
    <row r="421" spans="1:8" x14ac:dyDescent="0.3">
      <c r="A421" s="9">
        <v>44316</v>
      </c>
      <c r="B421" s="10">
        <v>328</v>
      </c>
      <c r="C421" s="10">
        <v>76</v>
      </c>
      <c r="D421" s="10">
        <v>1083</v>
      </c>
      <c r="E421" s="10">
        <v>93</v>
      </c>
      <c r="F421" s="10">
        <v>2</v>
      </c>
      <c r="G421" s="10">
        <v>186</v>
      </c>
      <c r="H421" s="16" t="s">
        <v>26</v>
      </c>
    </row>
    <row r="422" spans="1:8" x14ac:dyDescent="0.3">
      <c r="A422" s="7">
        <v>44316</v>
      </c>
      <c r="B422" s="8">
        <v>449</v>
      </c>
      <c r="C422" s="8">
        <v>100</v>
      </c>
      <c r="D422" s="8">
        <v>1083</v>
      </c>
      <c r="E422" s="8">
        <v>93</v>
      </c>
      <c r="F422" s="8">
        <v>2</v>
      </c>
      <c r="G422" s="8">
        <v>186</v>
      </c>
      <c r="H422" s="15" t="s">
        <v>21</v>
      </c>
    </row>
    <row r="423" spans="1:8" x14ac:dyDescent="0.3">
      <c r="A423" s="9">
        <v>44316</v>
      </c>
      <c r="B423" s="10">
        <v>579</v>
      </c>
      <c r="C423" s="10">
        <v>123</v>
      </c>
      <c r="D423" s="10">
        <v>361</v>
      </c>
      <c r="E423" s="10">
        <v>94</v>
      </c>
      <c r="F423" s="10">
        <v>3</v>
      </c>
      <c r="G423" s="10">
        <v>282</v>
      </c>
      <c r="H423" s="16" t="s">
        <v>22</v>
      </c>
    </row>
    <row r="424" spans="1:8" x14ac:dyDescent="0.3">
      <c r="A424" s="7">
        <v>44317</v>
      </c>
      <c r="B424" s="8">
        <v>8</v>
      </c>
      <c r="C424" s="8">
        <v>2</v>
      </c>
      <c r="D424" s="8">
        <v>1091</v>
      </c>
      <c r="E424" s="8">
        <v>115</v>
      </c>
      <c r="F424" s="8">
        <v>3</v>
      </c>
      <c r="G424" s="8">
        <v>345</v>
      </c>
      <c r="H424" s="15" t="s">
        <v>20</v>
      </c>
    </row>
    <row r="425" spans="1:8" x14ac:dyDescent="0.3">
      <c r="A425" s="9">
        <v>44317</v>
      </c>
      <c r="B425" s="10">
        <v>610</v>
      </c>
      <c r="C425" s="10">
        <v>128</v>
      </c>
      <c r="D425" s="10">
        <v>814</v>
      </c>
      <c r="E425" s="10">
        <v>117</v>
      </c>
      <c r="F425" s="10">
        <v>3</v>
      </c>
      <c r="G425" s="10">
        <v>351</v>
      </c>
      <c r="H425" s="16" t="s">
        <v>24</v>
      </c>
    </row>
    <row r="426" spans="1:8" x14ac:dyDescent="0.3">
      <c r="A426" s="7">
        <v>44317</v>
      </c>
      <c r="B426" s="8">
        <v>726</v>
      </c>
      <c r="C426" s="8">
        <v>154</v>
      </c>
      <c r="D426" s="8">
        <v>1043</v>
      </c>
      <c r="E426" s="8">
        <v>90</v>
      </c>
      <c r="F426" s="8">
        <v>1</v>
      </c>
      <c r="G426" s="8">
        <v>90</v>
      </c>
      <c r="H426" s="15" t="s">
        <v>19</v>
      </c>
    </row>
    <row r="427" spans="1:8" x14ac:dyDescent="0.3">
      <c r="A427" s="9">
        <v>44318</v>
      </c>
      <c r="B427" s="10">
        <v>231</v>
      </c>
      <c r="C427" s="10">
        <v>50</v>
      </c>
      <c r="D427" s="10">
        <v>1098</v>
      </c>
      <c r="E427" s="10">
        <v>115</v>
      </c>
      <c r="F427" s="10">
        <v>3</v>
      </c>
      <c r="G427" s="10">
        <v>345</v>
      </c>
      <c r="H427" s="16" t="s">
        <v>25</v>
      </c>
    </row>
    <row r="428" spans="1:8" x14ac:dyDescent="0.3">
      <c r="A428" s="7">
        <v>44318</v>
      </c>
      <c r="B428" s="8">
        <v>350</v>
      </c>
      <c r="C428" s="8">
        <v>79</v>
      </c>
      <c r="D428" s="8">
        <v>499</v>
      </c>
      <c r="E428" s="8">
        <v>102</v>
      </c>
      <c r="F428" s="8">
        <v>1</v>
      </c>
      <c r="G428" s="8">
        <v>102</v>
      </c>
      <c r="H428" s="15" t="s">
        <v>22</v>
      </c>
    </row>
    <row r="429" spans="1:8" x14ac:dyDescent="0.3">
      <c r="A429" s="9">
        <v>44318</v>
      </c>
      <c r="B429" s="10">
        <v>785</v>
      </c>
      <c r="C429" s="10">
        <v>164</v>
      </c>
      <c r="D429" s="10">
        <v>425</v>
      </c>
      <c r="E429" s="10">
        <v>107</v>
      </c>
      <c r="F429" s="10">
        <v>3</v>
      </c>
      <c r="G429" s="10">
        <v>321</v>
      </c>
      <c r="H429" s="16" t="s">
        <v>21</v>
      </c>
    </row>
    <row r="430" spans="1:8" x14ac:dyDescent="0.3">
      <c r="A430" s="7">
        <v>44318</v>
      </c>
      <c r="B430" s="8">
        <v>814</v>
      </c>
      <c r="C430" s="8">
        <v>169</v>
      </c>
      <c r="D430" s="8">
        <v>526</v>
      </c>
      <c r="E430" s="8">
        <v>98</v>
      </c>
      <c r="F430" s="8">
        <v>3</v>
      </c>
      <c r="G430" s="8">
        <v>294</v>
      </c>
      <c r="H430" s="15" t="s">
        <v>26</v>
      </c>
    </row>
    <row r="431" spans="1:8" x14ac:dyDescent="0.3">
      <c r="A431" s="9">
        <v>44319</v>
      </c>
      <c r="B431" s="10">
        <v>408</v>
      </c>
      <c r="C431" s="10">
        <v>93</v>
      </c>
      <c r="D431" s="10">
        <v>1247</v>
      </c>
      <c r="E431" s="10">
        <v>112</v>
      </c>
      <c r="F431" s="10">
        <v>3</v>
      </c>
      <c r="G431" s="10">
        <v>336</v>
      </c>
      <c r="H431" s="16" t="s">
        <v>23</v>
      </c>
    </row>
    <row r="432" spans="1:8" x14ac:dyDescent="0.3">
      <c r="A432" s="7">
        <v>44320</v>
      </c>
      <c r="B432" s="8">
        <v>381</v>
      </c>
      <c r="C432" s="8">
        <v>88</v>
      </c>
      <c r="D432" s="8">
        <v>126</v>
      </c>
      <c r="E432" s="8">
        <v>92</v>
      </c>
      <c r="F432" s="8">
        <v>1</v>
      </c>
      <c r="G432" s="8">
        <v>92</v>
      </c>
      <c r="H432" s="15" t="s">
        <v>25</v>
      </c>
    </row>
    <row r="433" spans="1:8" x14ac:dyDescent="0.3">
      <c r="A433" s="9">
        <v>44320</v>
      </c>
      <c r="B433" s="10">
        <v>679</v>
      </c>
      <c r="C433" s="10">
        <v>143</v>
      </c>
      <c r="D433" s="10">
        <v>1083</v>
      </c>
      <c r="E433" s="10">
        <v>93</v>
      </c>
      <c r="F433" s="10">
        <v>1</v>
      </c>
      <c r="G433" s="10">
        <v>93</v>
      </c>
      <c r="H433" s="16" t="s">
        <v>25</v>
      </c>
    </row>
    <row r="434" spans="1:8" x14ac:dyDescent="0.3">
      <c r="A434" s="7">
        <v>44321</v>
      </c>
      <c r="B434" s="8">
        <v>483</v>
      </c>
      <c r="C434" s="8">
        <v>107</v>
      </c>
      <c r="D434" s="8">
        <v>349</v>
      </c>
      <c r="E434" s="8">
        <v>109</v>
      </c>
      <c r="F434" s="8">
        <v>2</v>
      </c>
      <c r="G434" s="8">
        <v>218</v>
      </c>
      <c r="H434" s="15" t="s">
        <v>26</v>
      </c>
    </row>
    <row r="435" spans="1:8" x14ac:dyDescent="0.3">
      <c r="A435" s="9">
        <v>44321</v>
      </c>
      <c r="B435" s="10">
        <v>790</v>
      </c>
      <c r="C435" s="10">
        <v>165</v>
      </c>
      <c r="D435" s="10">
        <v>679</v>
      </c>
      <c r="E435" s="10">
        <v>113</v>
      </c>
      <c r="F435" s="10">
        <v>1</v>
      </c>
      <c r="G435" s="10">
        <v>113</v>
      </c>
      <c r="H435" s="16" t="s">
        <v>24</v>
      </c>
    </row>
    <row r="436" spans="1:8" x14ac:dyDescent="0.3">
      <c r="A436" s="7">
        <v>44321</v>
      </c>
      <c r="B436" s="8">
        <v>900</v>
      </c>
      <c r="C436" s="8">
        <v>185</v>
      </c>
      <c r="D436" s="8">
        <v>411</v>
      </c>
      <c r="E436" s="8">
        <v>119</v>
      </c>
      <c r="F436" s="8">
        <v>2</v>
      </c>
      <c r="G436" s="8">
        <v>238</v>
      </c>
      <c r="H436" s="15" t="s">
        <v>20</v>
      </c>
    </row>
    <row r="437" spans="1:8" x14ac:dyDescent="0.3">
      <c r="A437" s="9">
        <v>44321</v>
      </c>
      <c r="B437" s="10">
        <v>997</v>
      </c>
      <c r="C437" s="10">
        <v>204</v>
      </c>
      <c r="D437" s="10">
        <v>649</v>
      </c>
      <c r="E437" s="10">
        <v>93</v>
      </c>
      <c r="F437" s="10">
        <v>1</v>
      </c>
      <c r="G437" s="10">
        <v>93</v>
      </c>
      <c r="H437" s="16" t="s">
        <v>20</v>
      </c>
    </row>
    <row r="438" spans="1:8" x14ac:dyDescent="0.3">
      <c r="A438" s="7">
        <v>44322</v>
      </c>
      <c r="B438" s="8">
        <v>3</v>
      </c>
      <c r="C438" s="8">
        <v>1</v>
      </c>
      <c r="D438" s="8">
        <v>1002</v>
      </c>
      <c r="E438" s="8">
        <v>106</v>
      </c>
      <c r="F438" s="8">
        <v>2</v>
      </c>
      <c r="G438" s="8">
        <v>212</v>
      </c>
      <c r="H438" s="15" t="s">
        <v>21</v>
      </c>
    </row>
    <row r="439" spans="1:8" x14ac:dyDescent="0.3">
      <c r="A439" s="9">
        <v>44322</v>
      </c>
      <c r="B439" s="10">
        <v>244</v>
      </c>
      <c r="C439" s="10">
        <v>53</v>
      </c>
      <c r="D439" s="10">
        <v>92</v>
      </c>
      <c r="E439" s="10">
        <v>118</v>
      </c>
      <c r="F439" s="10">
        <v>1</v>
      </c>
      <c r="G439" s="10">
        <v>118</v>
      </c>
      <c r="H439" s="16" t="s">
        <v>24</v>
      </c>
    </row>
    <row r="440" spans="1:8" x14ac:dyDescent="0.3">
      <c r="A440" s="7">
        <v>44322</v>
      </c>
      <c r="B440" s="8">
        <v>392</v>
      </c>
      <c r="C440" s="8">
        <v>89</v>
      </c>
      <c r="D440" s="8">
        <v>545</v>
      </c>
      <c r="E440" s="8">
        <v>98</v>
      </c>
      <c r="F440" s="8">
        <v>1</v>
      </c>
      <c r="G440" s="8">
        <v>98</v>
      </c>
      <c r="H440" s="15" t="s">
        <v>25</v>
      </c>
    </row>
    <row r="441" spans="1:8" x14ac:dyDescent="0.3">
      <c r="A441" s="9">
        <v>44323</v>
      </c>
      <c r="B441" s="10">
        <v>101</v>
      </c>
      <c r="C441" s="10">
        <v>21</v>
      </c>
      <c r="D441" s="10">
        <v>906</v>
      </c>
      <c r="E441" s="10">
        <v>94</v>
      </c>
      <c r="F441" s="10">
        <v>2</v>
      </c>
      <c r="G441" s="10">
        <v>188</v>
      </c>
      <c r="H441" s="16" t="s">
        <v>22</v>
      </c>
    </row>
    <row r="442" spans="1:8" x14ac:dyDescent="0.3">
      <c r="A442" s="7">
        <v>44323</v>
      </c>
      <c r="B442" s="8">
        <v>553</v>
      </c>
      <c r="C442" s="8">
        <v>120</v>
      </c>
      <c r="D442" s="8">
        <v>1231</v>
      </c>
      <c r="E442" s="8">
        <v>112</v>
      </c>
      <c r="F442" s="8">
        <v>1</v>
      </c>
      <c r="G442" s="8">
        <v>112</v>
      </c>
      <c r="H442" s="15" t="s">
        <v>24</v>
      </c>
    </row>
    <row r="443" spans="1:8" x14ac:dyDescent="0.3">
      <c r="A443" s="9">
        <v>44324</v>
      </c>
      <c r="B443" s="10">
        <v>208</v>
      </c>
      <c r="C443" s="10">
        <v>44</v>
      </c>
      <c r="D443" s="10">
        <v>1076</v>
      </c>
      <c r="E443" s="10">
        <v>93</v>
      </c>
      <c r="F443" s="10">
        <v>1</v>
      </c>
      <c r="G443" s="10">
        <v>93</v>
      </c>
      <c r="H443" s="16" t="s">
        <v>23</v>
      </c>
    </row>
    <row r="444" spans="1:8" x14ac:dyDescent="0.3">
      <c r="A444" s="7">
        <v>44324</v>
      </c>
      <c r="B444" s="8">
        <v>645</v>
      </c>
      <c r="C444" s="8">
        <v>137</v>
      </c>
      <c r="D444" s="8">
        <v>1137</v>
      </c>
      <c r="E444" s="8">
        <v>102</v>
      </c>
      <c r="F444" s="8">
        <v>1</v>
      </c>
      <c r="G444" s="8">
        <v>102</v>
      </c>
      <c r="H444" s="15" t="s">
        <v>25</v>
      </c>
    </row>
    <row r="445" spans="1:8" x14ac:dyDescent="0.3">
      <c r="A445" s="9">
        <v>44325</v>
      </c>
      <c r="B445" s="10">
        <v>210</v>
      </c>
      <c r="C445" s="10">
        <v>45</v>
      </c>
      <c r="D445" s="10">
        <v>476</v>
      </c>
      <c r="E445" s="10">
        <v>118</v>
      </c>
      <c r="F445" s="10">
        <v>1</v>
      </c>
      <c r="G445" s="10">
        <v>118</v>
      </c>
      <c r="H445" s="16" t="s">
        <v>24</v>
      </c>
    </row>
    <row r="446" spans="1:8" x14ac:dyDescent="0.3">
      <c r="A446" s="7">
        <v>44325</v>
      </c>
      <c r="B446" s="8">
        <v>577</v>
      </c>
      <c r="C446" s="8">
        <v>123</v>
      </c>
      <c r="D446" s="8">
        <v>108</v>
      </c>
      <c r="E446" s="8">
        <v>92</v>
      </c>
      <c r="F446" s="8">
        <v>2</v>
      </c>
      <c r="G446" s="8">
        <v>184</v>
      </c>
      <c r="H446" s="15" t="s">
        <v>25</v>
      </c>
    </row>
    <row r="447" spans="1:8" x14ac:dyDescent="0.3">
      <c r="A447" s="9">
        <v>44325</v>
      </c>
      <c r="B447" s="10">
        <v>580</v>
      </c>
      <c r="C447" s="10">
        <v>124</v>
      </c>
      <c r="D447" s="10">
        <v>352</v>
      </c>
      <c r="E447" s="10">
        <v>94</v>
      </c>
      <c r="F447" s="10">
        <v>2</v>
      </c>
      <c r="G447" s="10">
        <v>188</v>
      </c>
      <c r="H447" s="16" t="s">
        <v>26</v>
      </c>
    </row>
    <row r="448" spans="1:8" x14ac:dyDescent="0.3">
      <c r="A448" s="7">
        <v>44325</v>
      </c>
      <c r="B448" s="8">
        <v>731</v>
      </c>
      <c r="C448" s="8">
        <v>156</v>
      </c>
      <c r="D448" s="8">
        <v>1253</v>
      </c>
      <c r="E448" s="8">
        <v>112</v>
      </c>
      <c r="F448" s="8">
        <v>1</v>
      </c>
      <c r="G448" s="8">
        <v>112</v>
      </c>
      <c r="H448" s="15" t="s">
        <v>23</v>
      </c>
    </row>
    <row r="449" spans="1:8" x14ac:dyDescent="0.3">
      <c r="A449" s="9">
        <v>44325</v>
      </c>
      <c r="B449" s="10">
        <v>826</v>
      </c>
      <c r="C449" s="10">
        <v>171</v>
      </c>
      <c r="D449" s="10">
        <v>785</v>
      </c>
      <c r="E449" s="10">
        <v>91</v>
      </c>
      <c r="F449" s="10">
        <v>1</v>
      </c>
      <c r="G449" s="10">
        <v>91</v>
      </c>
      <c r="H449" s="16" t="s">
        <v>22</v>
      </c>
    </row>
    <row r="450" spans="1:8" x14ac:dyDescent="0.3">
      <c r="A450" s="7">
        <v>44325</v>
      </c>
      <c r="B450" s="8">
        <v>913</v>
      </c>
      <c r="C450" s="8">
        <v>187</v>
      </c>
      <c r="D450" s="8">
        <v>66</v>
      </c>
      <c r="E450" s="8">
        <v>104</v>
      </c>
      <c r="F450" s="8">
        <v>1</v>
      </c>
      <c r="G450" s="8">
        <v>104</v>
      </c>
      <c r="H450" s="15" t="s">
        <v>19</v>
      </c>
    </row>
    <row r="451" spans="1:8" x14ac:dyDescent="0.3">
      <c r="A451" s="9">
        <v>44326</v>
      </c>
      <c r="B451" s="10">
        <v>611</v>
      </c>
      <c r="C451" s="10">
        <v>128</v>
      </c>
      <c r="D451" s="10">
        <v>185</v>
      </c>
      <c r="E451" s="10">
        <v>98</v>
      </c>
      <c r="F451" s="10">
        <v>1</v>
      </c>
      <c r="G451" s="10">
        <v>98</v>
      </c>
      <c r="H451" s="16" t="s">
        <v>23</v>
      </c>
    </row>
    <row r="452" spans="1:8" x14ac:dyDescent="0.3">
      <c r="A452" s="7">
        <v>44326</v>
      </c>
      <c r="B452" s="8">
        <v>862</v>
      </c>
      <c r="C452" s="8">
        <v>178</v>
      </c>
      <c r="D452" s="8">
        <v>1023</v>
      </c>
      <c r="E452" s="8">
        <v>90</v>
      </c>
      <c r="F452" s="8">
        <v>1</v>
      </c>
      <c r="G452" s="8">
        <v>90</v>
      </c>
      <c r="H452" s="15" t="s">
        <v>21</v>
      </c>
    </row>
    <row r="453" spans="1:8" x14ac:dyDescent="0.3">
      <c r="A453" s="9">
        <v>44327</v>
      </c>
      <c r="B453" s="10">
        <v>324</v>
      </c>
      <c r="C453" s="10">
        <v>75</v>
      </c>
      <c r="D453" s="10">
        <v>571</v>
      </c>
      <c r="E453" s="10">
        <v>100</v>
      </c>
      <c r="F453" s="10">
        <v>2</v>
      </c>
      <c r="G453" s="10">
        <v>200</v>
      </c>
      <c r="H453" s="16" t="s">
        <v>23</v>
      </c>
    </row>
    <row r="454" spans="1:8" x14ac:dyDescent="0.3">
      <c r="A454" s="7">
        <v>44327</v>
      </c>
      <c r="B454" s="8">
        <v>433</v>
      </c>
      <c r="C454" s="8">
        <v>97</v>
      </c>
      <c r="D454" s="8">
        <v>307</v>
      </c>
      <c r="E454" s="8">
        <v>105</v>
      </c>
      <c r="F454" s="8">
        <v>3</v>
      </c>
      <c r="G454" s="8">
        <v>315</v>
      </c>
      <c r="H454" s="15" t="s">
        <v>26</v>
      </c>
    </row>
    <row r="455" spans="1:8" x14ac:dyDescent="0.3">
      <c r="A455" s="9">
        <v>44327</v>
      </c>
      <c r="B455" s="10">
        <v>746</v>
      </c>
      <c r="C455" s="10">
        <v>159</v>
      </c>
      <c r="D455" s="10">
        <v>118</v>
      </c>
      <c r="E455" s="10">
        <v>92</v>
      </c>
      <c r="F455" s="10">
        <v>2</v>
      </c>
      <c r="G455" s="10">
        <v>184</v>
      </c>
      <c r="H455" s="16" t="s">
        <v>23</v>
      </c>
    </row>
    <row r="456" spans="1:8" x14ac:dyDescent="0.3">
      <c r="A456" s="7">
        <v>44328</v>
      </c>
      <c r="B456" s="8">
        <v>333</v>
      </c>
      <c r="C456" s="8">
        <v>76</v>
      </c>
      <c r="D456" s="8">
        <v>842</v>
      </c>
      <c r="E456" s="8">
        <v>113</v>
      </c>
      <c r="F456" s="8">
        <v>2</v>
      </c>
      <c r="G456" s="8">
        <v>226</v>
      </c>
      <c r="H456" s="15" t="s">
        <v>19</v>
      </c>
    </row>
    <row r="457" spans="1:8" x14ac:dyDescent="0.3">
      <c r="A457" s="9">
        <v>44328</v>
      </c>
      <c r="B457" s="10">
        <v>706</v>
      </c>
      <c r="C457" s="10">
        <v>150</v>
      </c>
      <c r="D457" s="10">
        <v>234</v>
      </c>
      <c r="E457" s="10">
        <v>106</v>
      </c>
      <c r="F457" s="10">
        <v>2</v>
      </c>
      <c r="G457" s="10">
        <v>212</v>
      </c>
      <c r="H457" s="16" t="s">
        <v>22</v>
      </c>
    </row>
    <row r="458" spans="1:8" x14ac:dyDescent="0.3">
      <c r="A458" s="7">
        <v>44329</v>
      </c>
      <c r="B458" s="8">
        <v>77</v>
      </c>
      <c r="C458" s="8">
        <v>16</v>
      </c>
      <c r="D458" s="8">
        <v>273</v>
      </c>
      <c r="E458" s="8">
        <v>95</v>
      </c>
      <c r="F458" s="8">
        <v>1</v>
      </c>
      <c r="G458" s="8">
        <v>95</v>
      </c>
      <c r="H458" s="15" t="s">
        <v>25</v>
      </c>
    </row>
    <row r="459" spans="1:8" x14ac:dyDescent="0.3">
      <c r="A459" s="9">
        <v>44329</v>
      </c>
      <c r="B459" s="10">
        <v>248</v>
      </c>
      <c r="C459" s="10">
        <v>54</v>
      </c>
      <c r="D459" s="10">
        <v>512</v>
      </c>
      <c r="E459" s="10">
        <v>102</v>
      </c>
      <c r="F459" s="10">
        <v>2</v>
      </c>
      <c r="G459" s="10">
        <v>204</v>
      </c>
      <c r="H459" s="16" t="s">
        <v>22</v>
      </c>
    </row>
    <row r="460" spans="1:8" x14ac:dyDescent="0.3">
      <c r="A460" s="7">
        <v>44329</v>
      </c>
      <c r="B460" s="8">
        <v>615</v>
      </c>
      <c r="C460" s="8">
        <v>129</v>
      </c>
      <c r="D460" s="8">
        <v>872</v>
      </c>
      <c r="E460" s="8">
        <v>113</v>
      </c>
      <c r="F460" s="8">
        <v>2</v>
      </c>
      <c r="G460" s="8">
        <v>226</v>
      </c>
      <c r="H460" s="15" t="s">
        <v>23</v>
      </c>
    </row>
    <row r="461" spans="1:8" x14ac:dyDescent="0.3">
      <c r="A461" s="9">
        <v>44329</v>
      </c>
      <c r="B461" s="10">
        <v>717</v>
      </c>
      <c r="C461" s="10">
        <v>152</v>
      </c>
      <c r="D461" s="10">
        <v>1230</v>
      </c>
      <c r="E461" s="10">
        <v>112</v>
      </c>
      <c r="F461" s="10">
        <v>1</v>
      </c>
      <c r="G461" s="10">
        <v>112</v>
      </c>
      <c r="H461" s="16" t="s">
        <v>25</v>
      </c>
    </row>
    <row r="462" spans="1:8" x14ac:dyDescent="0.3">
      <c r="A462" s="7">
        <v>44331</v>
      </c>
      <c r="B462" s="8">
        <v>69</v>
      </c>
      <c r="C462" s="8">
        <v>16</v>
      </c>
      <c r="D462" s="8">
        <v>7</v>
      </c>
      <c r="E462" s="8">
        <v>96</v>
      </c>
      <c r="F462" s="8">
        <v>3</v>
      </c>
      <c r="G462" s="8">
        <v>288</v>
      </c>
      <c r="H462" s="15" t="s">
        <v>21</v>
      </c>
    </row>
    <row r="463" spans="1:8" x14ac:dyDescent="0.3">
      <c r="A463" s="9">
        <v>44331</v>
      </c>
      <c r="B463" s="10">
        <v>134</v>
      </c>
      <c r="C463" s="10">
        <v>28</v>
      </c>
      <c r="D463" s="10">
        <v>803</v>
      </c>
      <c r="E463" s="10">
        <v>91</v>
      </c>
      <c r="F463" s="10">
        <v>2</v>
      </c>
      <c r="G463" s="10">
        <v>182</v>
      </c>
      <c r="H463" s="16" t="s">
        <v>20</v>
      </c>
    </row>
    <row r="464" spans="1:8" x14ac:dyDescent="0.3">
      <c r="A464" s="7">
        <v>44332</v>
      </c>
      <c r="B464" s="8">
        <v>26</v>
      </c>
      <c r="C464" s="8">
        <v>5</v>
      </c>
      <c r="D464" s="8">
        <v>639</v>
      </c>
      <c r="E464" s="8">
        <v>93</v>
      </c>
      <c r="F464" s="8">
        <v>3</v>
      </c>
      <c r="G464" s="8">
        <v>279</v>
      </c>
      <c r="H464" s="15" t="s">
        <v>21</v>
      </c>
    </row>
    <row r="465" spans="1:8" x14ac:dyDescent="0.3">
      <c r="A465" s="9">
        <v>44332</v>
      </c>
      <c r="B465" s="10">
        <v>358</v>
      </c>
      <c r="C465" s="10">
        <v>81</v>
      </c>
      <c r="D465" s="10">
        <v>142</v>
      </c>
      <c r="E465" s="10">
        <v>91</v>
      </c>
      <c r="F465" s="10">
        <v>1</v>
      </c>
      <c r="G465" s="10">
        <v>91</v>
      </c>
      <c r="H465" s="16" t="s">
        <v>20</v>
      </c>
    </row>
    <row r="466" spans="1:8" x14ac:dyDescent="0.3">
      <c r="A466" s="7">
        <v>44332</v>
      </c>
      <c r="B466" s="8">
        <v>390</v>
      </c>
      <c r="C466" s="8">
        <v>89</v>
      </c>
      <c r="D466" s="8">
        <v>549</v>
      </c>
      <c r="E466" s="8">
        <v>98</v>
      </c>
      <c r="F466" s="8">
        <v>1</v>
      </c>
      <c r="G466" s="8">
        <v>98</v>
      </c>
      <c r="H466" s="15" t="s">
        <v>25</v>
      </c>
    </row>
    <row r="467" spans="1:8" x14ac:dyDescent="0.3">
      <c r="A467" s="9">
        <v>44332</v>
      </c>
      <c r="B467" s="10">
        <v>525</v>
      </c>
      <c r="C467" s="10">
        <v>113</v>
      </c>
      <c r="D467" s="10">
        <v>640</v>
      </c>
      <c r="E467" s="10">
        <v>93</v>
      </c>
      <c r="F467" s="10">
        <v>1</v>
      </c>
      <c r="G467" s="10">
        <v>93</v>
      </c>
      <c r="H467" s="16" t="s">
        <v>20</v>
      </c>
    </row>
    <row r="468" spans="1:8" x14ac:dyDescent="0.3">
      <c r="A468" s="7">
        <v>44332</v>
      </c>
      <c r="B468" s="8">
        <v>621</v>
      </c>
      <c r="C468" s="8">
        <v>131</v>
      </c>
      <c r="D468" s="8">
        <v>517</v>
      </c>
      <c r="E468" s="8">
        <v>102</v>
      </c>
      <c r="F468" s="8">
        <v>1</v>
      </c>
      <c r="G468" s="8">
        <v>102</v>
      </c>
      <c r="H468" s="15" t="s">
        <v>20</v>
      </c>
    </row>
    <row r="469" spans="1:8" x14ac:dyDescent="0.3">
      <c r="A469" s="9">
        <v>44332</v>
      </c>
      <c r="B469" s="10">
        <v>747</v>
      </c>
      <c r="C469" s="10">
        <v>159</v>
      </c>
      <c r="D469" s="10">
        <v>172</v>
      </c>
      <c r="E469" s="10">
        <v>91</v>
      </c>
      <c r="F469" s="10">
        <v>2</v>
      </c>
      <c r="G469" s="10">
        <v>182</v>
      </c>
      <c r="H469" s="16" t="s">
        <v>26</v>
      </c>
    </row>
    <row r="470" spans="1:8" x14ac:dyDescent="0.3">
      <c r="A470" s="7">
        <v>44332</v>
      </c>
      <c r="B470" s="8">
        <v>789</v>
      </c>
      <c r="C470" s="8">
        <v>165</v>
      </c>
      <c r="D470" s="8">
        <v>700</v>
      </c>
      <c r="E470" s="8">
        <v>119</v>
      </c>
      <c r="F470" s="8">
        <v>1</v>
      </c>
      <c r="G470" s="8">
        <v>119</v>
      </c>
      <c r="H470" s="15" t="s">
        <v>23</v>
      </c>
    </row>
    <row r="471" spans="1:8" x14ac:dyDescent="0.3">
      <c r="A471" s="9">
        <v>44333</v>
      </c>
      <c r="B471" s="10">
        <v>22</v>
      </c>
      <c r="C471" s="10">
        <v>5</v>
      </c>
      <c r="D471" s="10">
        <v>1</v>
      </c>
      <c r="E471" s="10">
        <v>96</v>
      </c>
      <c r="F471" s="10">
        <v>3</v>
      </c>
      <c r="G471" s="10">
        <v>288</v>
      </c>
      <c r="H471" s="16" t="s">
        <v>24</v>
      </c>
    </row>
    <row r="472" spans="1:8" x14ac:dyDescent="0.3">
      <c r="A472" s="7">
        <v>44333</v>
      </c>
      <c r="B472" s="8">
        <v>198</v>
      </c>
      <c r="C472" s="8">
        <v>42</v>
      </c>
      <c r="D472" s="8">
        <v>866</v>
      </c>
      <c r="E472" s="8">
        <v>113</v>
      </c>
      <c r="F472" s="8">
        <v>1</v>
      </c>
      <c r="G472" s="8">
        <v>113</v>
      </c>
      <c r="H472" s="15" t="s">
        <v>23</v>
      </c>
    </row>
    <row r="473" spans="1:8" x14ac:dyDescent="0.3">
      <c r="A473" s="9">
        <v>44334</v>
      </c>
      <c r="B473" s="10">
        <v>642</v>
      </c>
      <c r="C473" s="10">
        <v>136</v>
      </c>
      <c r="D473" s="10">
        <v>816</v>
      </c>
      <c r="E473" s="10">
        <v>117</v>
      </c>
      <c r="F473" s="10">
        <v>2</v>
      </c>
      <c r="G473" s="10">
        <v>234</v>
      </c>
      <c r="H473" s="16" t="s">
        <v>22</v>
      </c>
    </row>
    <row r="474" spans="1:8" x14ac:dyDescent="0.3">
      <c r="A474" s="7">
        <v>44334</v>
      </c>
      <c r="B474" s="8">
        <v>955</v>
      </c>
      <c r="C474" s="8">
        <v>196</v>
      </c>
      <c r="D474" s="8">
        <v>1053</v>
      </c>
      <c r="E474" s="8">
        <v>93</v>
      </c>
      <c r="F474" s="8">
        <v>3</v>
      </c>
      <c r="G474" s="8">
        <v>279</v>
      </c>
      <c r="H474" s="15" t="s">
        <v>20</v>
      </c>
    </row>
    <row r="475" spans="1:8" x14ac:dyDescent="0.3">
      <c r="A475" s="9">
        <v>44335</v>
      </c>
      <c r="B475" s="10">
        <v>376</v>
      </c>
      <c r="C475" s="10">
        <v>86</v>
      </c>
      <c r="D475" s="10">
        <v>572</v>
      </c>
      <c r="E475" s="10">
        <v>100</v>
      </c>
      <c r="F475" s="10">
        <v>2</v>
      </c>
      <c r="G475" s="10">
        <v>200</v>
      </c>
      <c r="H475" s="16" t="s">
        <v>20</v>
      </c>
    </row>
    <row r="476" spans="1:8" x14ac:dyDescent="0.3">
      <c r="A476" s="7">
        <v>44335</v>
      </c>
      <c r="B476" s="8">
        <v>472</v>
      </c>
      <c r="C476" s="8">
        <v>104</v>
      </c>
      <c r="D476" s="8">
        <v>1066</v>
      </c>
      <c r="E476" s="8">
        <v>93</v>
      </c>
      <c r="F476" s="8">
        <v>1</v>
      </c>
      <c r="G476" s="8">
        <v>93</v>
      </c>
      <c r="H476" s="15" t="s">
        <v>26</v>
      </c>
    </row>
    <row r="477" spans="1:8" x14ac:dyDescent="0.3">
      <c r="A477" s="9">
        <v>44335</v>
      </c>
      <c r="B477" s="10">
        <v>697</v>
      </c>
      <c r="C477" s="10">
        <v>148</v>
      </c>
      <c r="D477" s="10">
        <v>220</v>
      </c>
      <c r="E477" s="10">
        <v>106</v>
      </c>
      <c r="F477" s="10">
        <v>3</v>
      </c>
      <c r="G477" s="10">
        <v>318</v>
      </c>
      <c r="H477" s="16" t="s">
        <v>20</v>
      </c>
    </row>
    <row r="478" spans="1:8" x14ac:dyDescent="0.3">
      <c r="A478" s="7">
        <v>44336</v>
      </c>
      <c r="B478" s="8">
        <v>875</v>
      </c>
      <c r="C478" s="8">
        <v>181</v>
      </c>
      <c r="D478" s="8">
        <v>463</v>
      </c>
      <c r="E478" s="8">
        <v>118</v>
      </c>
      <c r="F478" s="8">
        <v>1</v>
      </c>
      <c r="G478" s="8">
        <v>118</v>
      </c>
      <c r="H478" s="15" t="s">
        <v>19</v>
      </c>
    </row>
    <row r="479" spans="1:8" x14ac:dyDescent="0.3">
      <c r="A479" s="9">
        <v>44337</v>
      </c>
      <c r="B479" s="10">
        <v>163</v>
      </c>
      <c r="C479" s="10">
        <v>35</v>
      </c>
      <c r="D479" s="10">
        <v>1043</v>
      </c>
      <c r="E479" s="10">
        <v>90</v>
      </c>
      <c r="F479" s="10">
        <v>1</v>
      </c>
      <c r="G479" s="10">
        <v>90</v>
      </c>
      <c r="H479" s="16" t="s">
        <v>19</v>
      </c>
    </row>
    <row r="480" spans="1:8" x14ac:dyDescent="0.3">
      <c r="A480" s="7">
        <v>44337</v>
      </c>
      <c r="B480" s="8">
        <v>464</v>
      </c>
      <c r="C480" s="8">
        <v>103</v>
      </c>
      <c r="D480" s="8">
        <v>159</v>
      </c>
      <c r="E480" s="8">
        <v>91</v>
      </c>
      <c r="F480" s="8">
        <v>1</v>
      </c>
      <c r="G480" s="8">
        <v>91</v>
      </c>
      <c r="H480" s="15" t="s">
        <v>24</v>
      </c>
    </row>
    <row r="481" spans="1:8" x14ac:dyDescent="0.3">
      <c r="A481" s="9">
        <v>44337</v>
      </c>
      <c r="B481" s="10">
        <v>515</v>
      </c>
      <c r="C481" s="10">
        <v>112</v>
      </c>
      <c r="D481" s="10">
        <v>1245</v>
      </c>
      <c r="E481" s="10">
        <v>112</v>
      </c>
      <c r="F481" s="10">
        <v>1</v>
      </c>
      <c r="G481" s="10">
        <v>112</v>
      </c>
      <c r="H481" s="16" t="s">
        <v>21</v>
      </c>
    </row>
    <row r="482" spans="1:8" x14ac:dyDescent="0.3">
      <c r="A482" s="7">
        <v>44338</v>
      </c>
      <c r="B482" s="8">
        <v>66</v>
      </c>
      <c r="C482" s="8">
        <v>15</v>
      </c>
      <c r="D482" s="8">
        <v>291</v>
      </c>
      <c r="E482" s="8">
        <v>105</v>
      </c>
      <c r="F482" s="8">
        <v>2</v>
      </c>
      <c r="G482" s="8">
        <v>210</v>
      </c>
      <c r="H482" s="15" t="s">
        <v>24</v>
      </c>
    </row>
    <row r="483" spans="1:8" x14ac:dyDescent="0.3">
      <c r="A483" s="9">
        <v>44338</v>
      </c>
      <c r="B483" s="10">
        <v>143</v>
      </c>
      <c r="C483" s="10">
        <v>30</v>
      </c>
      <c r="D483" s="10">
        <v>1167</v>
      </c>
      <c r="E483" s="10">
        <v>99</v>
      </c>
      <c r="F483" s="10">
        <v>1</v>
      </c>
      <c r="G483" s="10">
        <v>99</v>
      </c>
      <c r="H483" s="16" t="s">
        <v>22</v>
      </c>
    </row>
    <row r="484" spans="1:8" x14ac:dyDescent="0.3">
      <c r="A484" s="7">
        <v>44338</v>
      </c>
      <c r="B484" s="8">
        <v>261</v>
      </c>
      <c r="C484" s="8">
        <v>59</v>
      </c>
      <c r="D484" s="8">
        <v>682</v>
      </c>
      <c r="E484" s="8">
        <v>113</v>
      </c>
      <c r="F484" s="8">
        <v>2</v>
      </c>
      <c r="G484" s="8">
        <v>226</v>
      </c>
      <c r="H484" s="15" t="s">
        <v>26</v>
      </c>
    </row>
    <row r="485" spans="1:8" x14ac:dyDescent="0.3">
      <c r="A485" s="9">
        <v>44338</v>
      </c>
      <c r="B485" s="10">
        <v>437</v>
      </c>
      <c r="C485" s="10">
        <v>98</v>
      </c>
      <c r="D485" s="10">
        <v>1022</v>
      </c>
      <c r="E485" s="10">
        <v>90</v>
      </c>
      <c r="F485" s="10">
        <v>2</v>
      </c>
      <c r="G485" s="10">
        <v>180</v>
      </c>
      <c r="H485" s="16" t="s">
        <v>21</v>
      </c>
    </row>
    <row r="486" spans="1:8" x14ac:dyDescent="0.3">
      <c r="A486" s="7">
        <v>44338</v>
      </c>
      <c r="B486" s="8">
        <v>650</v>
      </c>
      <c r="C486" s="8">
        <v>138</v>
      </c>
      <c r="D486" s="8">
        <v>518</v>
      </c>
      <c r="E486" s="8">
        <v>102</v>
      </c>
      <c r="F486" s="8">
        <v>3</v>
      </c>
      <c r="G486" s="8">
        <v>306</v>
      </c>
      <c r="H486" s="15" t="s">
        <v>21</v>
      </c>
    </row>
    <row r="487" spans="1:8" x14ac:dyDescent="0.3">
      <c r="A487" s="9">
        <v>44338</v>
      </c>
      <c r="B487" s="10">
        <v>968</v>
      </c>
      <c r="C487" s="10">
        <v>198</v>
      </c>
      <c r="D487" s="10">
        <v>1259</v>
      </c>
      <c r="E487" s="10">
        <v>112</v>
      </c>
      <c r="F487" s="10">
        <v>2</v>
      </c>
      <c r="G487" s="10">
        <v>224</v>
      </c>
      <c r="H487" s="16" t="s">
        <v>19</v>
      </c>
    </row>
    <row r="488" spans="1:8" x14ac:dyDescent="0.3">
      <c r="A488" s="7">
        <v>44339</v>
      </c>
      <c r="B488" s="8">
        <v>33</v>
      </c>
      <c r="C488" s="8">
        <v>7</v>
      </c>
      <c r="D488" s="8">
        <v>1162</v>
      </c>
      <c r="E488" s="8">
        <v>99</v>
      </c>
      <c r="F488" s="8">
        <v>3</v>
      </c>
      <c r="G488" s="8">
        <v>297</v>
      </c>
      <c r="H488" s="15" t="s">
        <v>25</v>
      </c>
    </row>
    <row r="489" spans="1:8" x14ac:dyDescent="0.3">
      <c r="A489" s="9">
        <v>44339</v>
      </c>
      <c r="B489" s="10">
        <v>514</v>
      </c>
      <c r="C489" s="10">
        <v>112</v>
      </c>
      <c r="D489" s="10">
        <v>259</v>
      </c>
      <c r="E489" s="10">
        <v>95</v>
      </c>
      <c r="F489" s="10">
        <v>1</v>
      </c>
      <c r="G489" s="10">
        <v>95</v>
      </c>
      <c r="H489" s="16" t="s">
        <v>26</v>
      </c>
    </row>
    <row r="490" spans="1:8" x14ac:dyDescent="0.3">
      <c r="A490" s="7">
        <v>44339</v>
      </c>
      <c r="B490" s="8">
        <v>612</v>
      </c>
      <c r="C490" s="8">
        <v>128</v>
      </c>
      <c r="D490" s="8">
        <v>787</v>
      </c>
      <c r="E490" s="8">
        <v>91</v>
      </c>
      <c r="F490" s="8">
        <v>2</v>
      </c>
      <c r="G490" s="8">
        <v>182</v>
      </c>
      <c r="H490" s="15" t="s">
        <v>23</v>
      </c>
    </row>
    <row r="491" spans="1:8" x14ac:dyDescent="0.3">
      <c r="A491" s="9">
        <v>44339</v>
      </c>
      <c r="B491" s="10">
        <v>657</v>
      </c>
      <c r="C491" s="10">
        <v>139</v>
      </c>
      <c r="D491" s="10">
        <v>1110</v>
      </c>
      <c r="E491" s="10">
        <v>115</v>
      </c>
      <c r="F491" s="10">
        <v>3</v>
      </c>
      <c r="G491" s="10">
        <v>345</v>
      </c>
      <c r="H491" s="16" t="s">
        <v>23</v>
      </c>
    </row>
    <row r="492" spans="1:8" x14ac:dyDescent="0.3">
      <c r="A492" s="7">
        <v>44340</v>
      </c>
      <c r="B492" s="8">
        <v>128</v>
      </c>
      <c r="C492" s="8">
        <v>28</v>
      </c>
      <c r="D492" s="8">
        <v>2</v>
      </c>
      <c r="E492" s="8">
        <v>96</v>
      </c>
      <c r="F492" s="8">
        <v>2</v>
      </c>
      <c r="G492" s="8">
        <v>192</v>
      </c>
      <c r="H492" s="15" t="s">
        <v>25</v>
      </c>
    </row>
    <row r="493" spans="1:8" x14ac:dyDescent="0.3">
      <c r="A493" s="9">
        <v>44340</v>
      </c>
      <c r="B493" s="10">
        <v>512</v>
      </c>
      <c r="C493" s="10">
        <v>112</v>
      </c>
      <c r="D493" s="10">
        <v>884</v>
      </c>
      <c r="E493" s="10">
        <v>94</v>
      </c>
      <c r="F493" s="10">
        <v>3</v>
      </c>
      <c r="G493" s="10">
        <v>282</v>
      </c>
      <c r="H493" s="16" t="s">
        <v>22</v>
      </c>
    </row>
    <row r="494" spans="1:8" x14ac:dyDescent="0.3">
      <c r="A494" s="7">
        <v>44341</v>
      </c>
      <c r="B494" s="8">
        <v>335</v>
      </c>
      <c r="C494" s="8">
        <v>77</v>
      </c>
      <c r="D494" s="8">
        <v>672</v>
      </c>
      <c r="E494" s="8">
        <v>113</v>
      </c>
      <c r="F494" s="8">
        <v>1</v>
      </c>
      <c r="G494" s="8">
        <v>113</v>
      </c>
      <c r="H494" s="15" t="s">
        <v>25</v>
      </c>
    </row>
    <row r="495" spans="1:8" x14ac:dyDescent="0.3">
      <c r="A495" s="9">
        <v>44341</v>
      </c>
      <c r="B495" s="10">
        <v>654</v>
      </c>
      <c r="C495" s="10">
        <v>139</v>
      </c>
      <c r="D495" s="10">
        <v>521</v>
      </c>
      <c r="E495" s="10">
        <v>102</v>
      </c>
      <c r="F495" s="10">
        <v>2</v>
      </c>
      <c r="G495" s="10">
        <v>204</v>
      </c>
      <c r="H495" s="16" t="s">
        <v>22</v>
      </c>
    </row>
    <row r="496" spans="1:8" x14ac:dyDescent="0.3">
      <c r="A496" s="7">
        <v>44342</v>
      </c>
      <c r="B496" s="8">
        <v>200</v>
      </c>
      <c r="C496" s="8">
        <v>42</v>
      </c>
      <c r="D496" s="8">
        <v>330</v>
      </c>
      <c r="E496" s="8">
        <v>109</v>
      </c>
      <c r="F496" s="8">
        <v>1</v>
      </c>
      <c r="G496" s="8">
        <v>109</v>
      </c>
      <c r="H496" s="15" t="s">
        <v>23</v>
      </c>
    </row>
    <row r="497" spans="1:8" x14ac:dyDescent="0.3">
      <c r="A497" s="9">
        <v>44342</v>
      </c>
      <c r="B497" s="10">
        <v>587</v>
      </c>
      <c r="C497" s="10">
        <v>124</v>
      </c>
      <c r="D497" s="10">
        <v>137</v>
      </c>
      <c r="E497" s="10">
        <v>92</v>
      </c>
      <c r="F497" s="10">
        <v>3</v>
      </c>
      <c r="G497" s="10">
        <v>276</v>
      </c>
      <c r="H497" s="16" t="s">
        <v>20</v>
      </c>
    </row>
    <row r="498" spans="1:8" x14ac:dyDescent="0.3">
      <c r="A498" s="7">
        <v>44342</v>
      </c>
      <c r="B498" s="8">
        <v>732</v>
      </c>
      <c r="C498" s="8">
        <v>156</v>
      </c>
      <c r="D498" s="8">
        <v>1155</v>
      </c>
      <c r="E498" s="8">
        <v>99</v>
      </c>
      <c r="F498" s="8">
        <v>2</v>
      </c>
      <c r="G498" s="8">
        <v>198</v>
      </c>
      <c r="H498" s="15" t="s">
        <v>19</v>
      </c>
    </row>
    <row r="499" spans="1:8" x14ac:dyDescent="0.3">
      <c r="A499" s="9">
        <v>44342</v>
      </c>
      <c r="B499" s="10">
        <v>736</v>
      </c>
      <c r="C499" s="10">
        <v>157</v>
      </c>
      <c r="D499" s="10">
        <v>918</v>
      </c>
      <c r="E499" s="10">
        <v>96</v>
      </c>
      <c r="F499" s="10">
        <v>3</v>
      </c>
      <c r="G499" s="10">
        <v>288</v>
      </c>
      <c r="H499" s="16" t="s">
        <v>25</v>
      </c>
    </row>
    <row r="500" spans="1:8" x14ac:dyDescent="0.3">
      <c r="A500" s="7">
        <v>44343</v>
      </c>
      <c r="B500" s="8">
        <v>383</v>
      </c>
      <c r="C500" s="8">
        <v>88</v>
      </c>
      <c r="D500" s="8">
        <v>407</v>
      </c>
      <c r="E500" s="8">
        <v>119</v>
      </c>
      <c r="F500" s="8">
        <v>1</v>
      </c>
      <c r="G500" s="8">
        <v>119</v>
      </c>
      <c r="H500" s="15" t="s">
        <v>21</v>
      </c>
    </row>
    <row r="501" spans="1:8" x14ac:dyDescent="0.3">
      <c r="A501" s="9">
        <v>44343</v>
      </c>
      <c r="B501" s="10">
        <v>474</v>
      </c>
      <c r="C501" s="10">
        <v>104</v>
      </c>
      <c r="D501" s="10">
        <v>385</v>
      </c>
      <c r="E501" s="10">
        <v>119</v>
      </c>
      <c r="F501" s="10">
        <v>1</v>
      </c>
      <c r="G501" s="10">
        <v>119</v>
      </c>
      <c r="H501" s="16" t="s">
        <v>24</v>
      </c>
    </row>
    <row r="502" spans="1:8" x14ac:dyDescent="0.3">
      <c r="A502" s="7">
        <v>44344</v>
      </c>
      <c r="B502" s="8">
        <v>21</v>
      </c>
      <c r="C502" s="8">
        <v>5</v>
      </c>
      <c r="D502" s="8">
        <v>475</v>
      </c>
      <c r="E502" s="8">
        <v>118</v>
      </c>
      <c r="F502" s="8">
        <v>2</v>
      </c>
      <c r="G502" s="8">
        <v>236</v>
      </c>
      <c r="H502" s="15" t="s">
        <v>26</v>
      </c>
    </row>
    <row r="503" spans="1:8" x14ac:dyDescent="0.3">
      <c r="A503" s="9">
        <v>44344</v>
      </c>
      <c r="B503" s="10">
        <v>559</v>
      </c>
      <c r="C503" s="10">
        <v>121</v>
      </c>
      <c r="D503" s="10">
        <v>920</v>
      </c>
      <c r="E503" s="10">
        <v>96</v>
      </c>
      <c r="F503" s="10">
        <v>2</v>
      </c>
      <c r="G503" s="10">
        <v>192</v>
      </c>
      <c r="H503" s="16" t="s">
        <v>21</v>
      </c>
    </row>
    <row r="504" spans="1:8" x14ac:dyDescent="0.3">
      <c r="A504" s="7">
        <v>44345</v>
      </c>
      <c r="B504" s="8">
        <v>179</v>
      </c>
      <c r="C504" s="8">
        <v>38</v>
      </c>
      <c r="D504" s="8">
        <v>503</v>
      </c>
      <c r="E504" s="8">
        <v>102</v>
      </c>
      <c r="F504" s="8">
        <v>1</v>
      </c>
      <c r="G504" s="8">
        <v>102</v>
      </c>
      <c r="H504" s="15" t="s">
        <v>23</v>
      </c>
    </row>
    <row r="505" spans="1:8" x14ac:dyDescent="0.3">
      <c r="A505" s="9">
        <v>44345</v>
      </c>
      <c r="B505" s="10">
        <v>346</v>
      </c>
      <c r="C505" s="10">
        <v>78</v>
      </c>
      <c r="D505" s="10">
        <v>733</v>
      </c>
      <c r="E505" s="10">
        <v>119</v>
      </c>
      <c r="F505" s="10">
        <v>3</v>
      </c>
      <c r="G505" s="10">
        <v>357</v>
      </c>
      <c r="H505" s="16" t="s">
        <v>19</v>
      </c>
    </row>
    <row r="506" spans="1:8" x14ac:dyDescent="0.3">
      <c r="A506" s="7">
        <v>44346</v>
      </c>
      <c r="B506" s="8">
        <v>44</v>
      </c>
      <c r="C506" s="8">
        <v>10</v>
      </c>
      <c r="D506" s="8">
        <v>860</v>
      </c>
      <c r="E506" s="8">
        <v>113</v>
      </c>
      <c r="F506" s="8">
        <v>2</v>
      </c>
      <c r="G506" s="8">
        <v>226</v>
      </c>
      <c r="H506" s="15" t="s">
        <v>26</v>
      </c>
    </row>
    <row r="507" spans="1:8" x14ac:dyDescent="0.3">
      <c r="A507" s="9">
        <v>44347</v>
      </c>
      <c r="B507" s="10">
        <v>860</v>
      </c>
      <c r="C507" s="10">
        <v>178</v>
      </c>
      <c r="D507" s="10">
        <v>593</v>
      </c>
      <c r="E507" s="10">
        <v>100</v>
      </c>
      <c r="F507" s="10">
        <v>1</v>
      </c>
      <c r="G507" s="10">
        <v>100</v>
      </c>
      <c r="H507" s="16" t="s">
        <v>21</v>
      </c>
    </row>
    <row r="508" spans="1:8" x14ac:dyDescent="0.3">
      <c r="A508" s="7">
        <v>44348</v>
      </c>
      <c r="B508" s="8">
        <v>205</v>
      </c>
      <c r="C508" s="8">
        <v>44</v>
      </c>
      <c r="D508" s="8">
        <v>368</v>
      </c>
      <c r="E508" s="8">
        <v>94</v>
      </c>
      <c r="F508" s="8">
        <v>2</v>
      </c>
      <c r="G508" s="8">
        <v>188</v>
      </c>
      <c r="H508" s="15" t="s">
        <v>25</v>
      </c>
    </row>
    <row r="509" spans="1:8" x14ac:dyDescent="0.3">
      <c r="A509" s="9">
        <v>44349</v>
      </c>
      <c r="B509" s="10">
        <v>312</v>
      </c>
      <c r="C509" s="10">
        <v>72</v>
      </c>
      <c r="D509" s="10">
        <v>1028</v>
      </c>
      <c r="E509" s="10">
        <v>90</v>
      </c>
      <c r="F509" s="10">
        <v>2</v>
      </c>
      <c r="G509" s="10">
        <v>180</v>
      </c>
      <c r="H509" s="16" t="s">
        <v>19</v>
      </c>
    </row>
    <row r="510" spans="1:8" x14ac:dyDescent="0.3">
      <c r="A510" s="7">
        <v>44349</v>
      </c>
      <c r="B510" s="8">
        <v>548</v>
      </c>
      <c r="C510" s="8">
        <v>118</v>
      </c>
      <c r="D510" s="8">
        <v>603</v>
      </c>
      <c r="E510" s="8">
        <v>112</v>
      </c>
      <c r="F510" s="8">
        <v>2</v>
      </c>
      <c r="G510" s="8">
        <v>224</v>
      </c>
      <c r="H510" s="15" t="s">
        <v>22</v>
      </c>
    </row>
    <row r="511" spans="1:8" x14ac:dyDescent="0.3">
      <c r="A511" s="9">
        <v>44350</v>
      </c>
      <c r="B511" s="10">
        <v>517</v>
      </c>
      <c r="C511" s="10">
        <v>113</v>
      </c>
      <c r="D511" s="10">
        <v>1236</v>
      </c>
      <c r="E511" s="10">
        <v>112</v>
      </c>
      <c r="F511" s="10">
        <v>3</v>
      </c>
      <c r="G511" s="10">
        <v>336</v>
      </c>
      <c r="H511" s="16" t="s">
        <v>23</v>
      </c>
    </row>
    <row r="512" spans="1:8" x14ac:dyDescent="0.3">
      <c r="A512" s="7">
        <v>44350</v>
      </c>
      <c r="B512" s="8">
        <v>756</v>
      </c>
      <c r="C512" s="8">
        <v>160</v>
      </c>
      <c r="D512" s="8">
        <v>122</v>
      </c>
      <c r="E512" s="8">
        <v>92</v>
      </c>
      <c r="F512" s="8">
        <v>2</v>
      </c>
      <c r="G512" s="8">
        <v>184</v>
      </c>
      <c r="H512" s="15" t="s">
        <v>20</v>
      </c>
    </row>
    <row r="513" spans="1:8" x14ac:dyDescent="0.3">
      <c r="A513" s="9">
        <v>44351</v>
      </c>
      <c r="B513" s="10">
        <v>532</v>
      </c>
      <c r="C513" s="10">
        <v>114</v>
      </c>
      <c r="D513" s="10">
        <v>171</v>
      </c>
      <c r="E513" s="10">
        <v>91</v>
      </c>
      <c r="F513" s="10">
        <v>1</v>
      </c>
      <c r="G513" s="10">
        <v>91</v>
      </c>
      <c r="H513" s="16" t="s">
        <v>21</v>
      </c>
    </row>
    <row r="514" spans="1:8" x14ac:dyDescent="0.3">
      <c r="A514" s="7">
        <v>44351</v>
      </c>
      <c r="B514" s="8">
        <v>930</v>
      </c>
      <c r="C514" s="8">
        <v>192</v>
      </c>
      <c r="D514" s="8">
        <v>863</v>
      </c>
      <c r="E514" s="8">
        <v>113</v>
      </c>
      <c r="F514" s="8">
        <v>2</v>
      </c>
      <c r="G514" s="8">
        <v>226</v>
      </c>
      <c r="H514" s="15" t="s">
        <v>26</v>
      </c>
    </row>
    <row r="515" spans="1:8" x14ac:dyDescent="0.3">
      <c r="A515" s="9">
        <v>44351</v>
      </c>
      <c r="B515" s="10">
        <v>936</v>
      </c>
      <c r="C515" s="10">
        <v>192</v>
      </c>
      <c r="D515" s="10">
        <v>573</v>
      </c>
      <c r="E515" s="10">
        <v>100</v>
      </c>
      <c r="F515" s="10">
        <v>3</v>
      </c>
      <c r="G515" s="10">
        <v>300</v>
      </c>
      <c r="H515" s="16" t="s">
        <v>26</v>
      </c>
    </row>
    <row r="516" spans="1:8" x14ac:dyDescent="0.3">
      <c r="A516" s="7">
        <v>44352</v>
      </c>
      <c r="B516" s="8">
        <v>103</v>
      </c>
      <c r="C516" s="8">
        <v>22</v>
      </c>
      <c r="D516" s="8">
        <v>1040</v>
      </c>
      <c r="E516" s="8">
        <v>90</v>
      </c>
      <c r="F516" s="8">
        <v>2</v>
      </c>
      <c r="G516" s="8">
        <v>180</v>
      </c>
      <c r="H516" s="15" t="s">
        <v>21</v>
      </c>
    </row>
    <row r="517" spans="1:8" x14ac:dyDescent="0.3">
      <c r="A517" s="9">
        <v>44352</v>
      </c>
      <c r="B517" s="10">
        <v>373</v>
      </c>
      <c r="C517" s="10">
        <v>85</v>
      </c>
      <c r="D517" s="10">
        <v>442</v>
      </c>
      <c r="E517" s="10">
        <v>107</v>
      </c>
      <c r="F517" s="10">
        <v>1</v>
      </c>
      <c r="G517" s="10">
        <v>107</v>
      </c>
      <c r="H517" s="16" t="s">
        <v>19</v>
      </c>
    </row>
    <row r="518" spans="1:8" x14ac:dyDescent="0.3">
      <c r="A518" s="7">
        <v>44352</v>
      </c>
      <c r="B518" s="8">
        <v>674</v>
      </c>
      <c r="C518" s="8">
        <v>142</v>
      </c>
      <c r="D518" s="8">
        <v>712</v>
      </c>
      <c r="E518" s="8">
        <v>119</v>
      </c>
      <c r="F518" s="8">
        <v>1</v>
      </c>
      <c r="G518" s="8">
        <v>119</v>
      </c>
      <c r="H518" s="15" t="s">
        <v>25</v>
      </c>
    </row>
    <row r="519" spans="1:8" x14ac:dyDescent="0.3">
      <c r="A519" s="9">
        <v>44353</v>
      </c>
      <c r="B519" s="10">
        <v>172</v>
      </c>
      <c r="C519" s="10">
        <v>36</v>
      </c>
      <c r="D519" s="10">
        <v>203</v>
      </c>
      <c r="E519" s="10">
        <v>98</v>
      </c>
      <c r="F519" s="10">
        <v>1</v>
      </c>
      <c r="G519" s="10">
        <v>98</v>
      </c>
      <c r="H519" s="16" t="s">
        <v>19</v>
      </c>
    </row>
    <row r="520" spans="1:8" x14ac:dyDescent="0.3">
      <c r="A520" s="7">
        <v>44353</v>
      </c>
      <c r="B520" s="8">
        <v>192</v>
      </c>
      <c r="C520" s="8">
        <v>40</v>
      </c>
      <c r="D520" s="8">
        <v>650</v>
      </c>
      <c r="E520" s="8">
        <v>93</v>
      </c>
      <c r="F520" s="8">
        <v>1</v>
      </c>
      <c r="G520" s="8">
        <v>93</v>
      </c>
      <c r="H520" s="15" t="s">
        <v>19</v>
      </c>
    </row>
    <row r="521" spans="1:8" x14ac:dyDescent="0.3">
      <c r="A521" s="9">
        <v>44353</v>
      </c>
      <c r="B521" s="10">
        <v>758</v>
      </c>
      <c r="C521" s="10">
        <v>160</v>
      </c>
      <c r="D521" s="10">
        <v>134</v>
      </c>
      <c r="E521" s="10">
        <v>92</v>
      </c>
      <c r="F521" s="10">
        <v>3</v>
      </c>
      <c r="G521" s="10">
        <v>276</v>
      </c>
      <c r="H521" s="16" t="s">
        <v>23</v>
      </c>
    </row>
    <row r="522" spans="1:8" x14ac:dyDescent="0.3">
      <c r="A522" s="7">
        <v>44353</v>
      </c>
      <c r="B522" s="8">
        <v>770</v>
      </c>
      <c r="C522" s="8">
        <v>162</v>
      </c>
      <c r="D522" s="8">
        <v>1091</v>
      </c>
      <c r="E522" s="8">
        <v>115</v>
      </c>
      <c r="F522" s="8">
        <v>3</v>
      </c>
      <c r="G522" s="8">
        <v>345</v>
      </c>
      <c r="H522" s="15" t="s">
        <v>25</v>
      </c>
    </row>
    <row r="523" spans="1:8" x14ac:dyDescent="0.3">
      <c r="A523" s="9">
        <v>44354</v>
      </c>
      <c r="B523" s="10">
        <v>270</v>
      </c>
      <c r="C523" s="10">
        <v>61</v>
      </c>
      <c r="D523" s="10">
        <v>210</v>
      </c>
      <c r="E523" s="10">
        <v>106</v>
      </c>
      <c r="F523" s="10">
        <v>1</v>
      </c>
      <c r="G523" s="10">
        <v>106</v>
      </c>
      <c r="H523" s="16" t="s">
        <v>20</v>
      </c>
    </row>
    <row r="524" spans="1:8" x14ac:dyDescent="0.3">
      <c r="A524" s="7">
        <v>44354</v>
      </c>
      <c r="B524" s="8">
        <v>459</v>
      </c>
      <c r="C524" s="8">
        <v>101</v>
      </c>
      <c r="D524" s="8">
        <v>474</v>
      </c>
      <c r="E524" s="8">
        <v>118</v>
      </c>
      <c r="F524" s="8">
        <v>3</v>
      </c>
      <c r="G524" s="8">
        <v>354</v>
      </c>
      <c r="H524" s="15" t="s">
        <v>19</v>
      </c>
    </row>
    <row r="525" spans="1:8" x14ac:dyDescent="0.3">
      <c r="A525" s="9">
        <v>44354</v>
      </c>
      <c r="B525" s="10">
        <v>771</v>
      </c>
      <c r="C525" s="10">
        <v>162</v>
      </c>
      <c r="D525" s="10">
        <v>870</v>
      </c>
      <c r="E525" s="10">
        <v>113</v>
      </c>
      <c r="F525" s="10">
        <v>2</v>
      </c>
      <c r="G525" s="10">
        <v>226</v>
      </c>
      <c r="H525" s="16" t="s">
        <v>22</v>
      </c>
    </row>
    <row r="526" spans="1:8" x14ac:dyDescent="0.3">
      <c r="A526" s="7">
        <v>44354</v>
      </c>
      <c r="B526" s="8">
        <v>794</v>
      </c>
      <c r="C526" s="8">
        <v>166</v>
      </c>
      <c r="D526" s="8">
        <v>827</v>
      </c>
      <c r="E526" s="8">
        <v>117</v>
      </c>
      <c r="F526" s="8">
        <v>3</v>
      </c>
      <c r="G526" s="8">
        <v>351</v>
      </c>
      <c r="H526" s="15" t="s">
        <v>23</v>
      </c>
    </row>
    <row r="527" spans="1:8" x14ac:dyDescent="0.3">
      <c r="A527" s="9">
        <v>44356</v>
      </c>
      <c r="B527" s="10">
        <v>119</v>
      </c>
      <c r="C527" s="10">
        <v>27</v>
      </c>
      <c r="D527" s="10">
        <v>360</v>
      </c>
      <c r="E527" s="10">
        <v>94</v>
      </c>
      <c r="F527" s="10">
        <v>1</v>
      </c>
      <c r="G527" s="10">
        <v>94</v>
      </c>
      <c r="H527" s="16" t="s">
        <v>26</v>
      </c>
    </row>
    <row r="528" spans="1:8" x14ac:dyDescent="0.3">
      <c r="A528" s="7">
        <v>44356</v>
      </c>
      <c r="B528" s="8">
        <v>941</v>
      </c>
      <c r="C528" s="8">
        <v>193</v>
      </c>
      <c r="D528" s="8">
        <v>593</v>
      </c>
      <c r="E528" s="8">
        <v>100</v>
      </c>
      <c r="F528" s="8">
        <v>2</v>
      </c>
      <c r="G528" s="8">
        <v>200</v>
      </c>
      <c r="H528" s="15" t="s">
        <v>24</v>
      </c>
    </row>
    <row r="529" spans="1:8" x14ac:dyDescent="0.3">
      <c r="A529" s="9">
        <v>44357</v>
      </c>
      <c r="B529" s="10">
        <v>178</v>
      </c>
      <c r="C529" s="10">
        <v>38</v>
      </c>
      <c r="D529" s="10">
        <v>1015</v>
      </c>
      <c r="E529" s="10">
        <v>90</v>
      </c>
      <c r="F529" s="10">
        <v>2</v>
      </c>
      <c r="G529" s="10">
        <v>180</v>
      </c>
      <c r="H529" s="16" t="s">
        <v>24</v>
      </c>
    </row>
    <row r="530" spans="1:8" x14ac:dyDescent="0.3">
      <c r="A530" s="7">
        <v>44357</v>
      </c>
      <c r="B530" s="8">
        <v>465</v>
      </c>
      <c r="C530" s="8">
        <v>103</v>
      </c>
      <c r="D530" s="8">
        <v>663</v>
      </c>
      <c r="E530" s="8">
        <v>93</v>
      </c>
      <c r="F530" s="8">
        <v>3</v>
      </c>
      <c r="G530" s="8">
        <v>279</v>
      </c>
      <c r="H530" s="15" t="s">
        <v>23</v>
      </c>
    </row>
    <row r="531" spans="1:8" x14ac:dyDescent="0.3">
      <c r="A531" s="9">
        <v>44358</v>
      </c>
      <c r="B531" s="10">
        <v>386</v>
      </c>
      <c r="C531" s="10">
        <v>88</v>
      </c>
      <c r="D531" s="10">
        <v>915</v>
      </c>
      <c r="E531" s="10">
        <v>96</v>
      </c>
      <c r="F531" s="10">
        <v>2</v>
      </c>
      <c r="G531" s="10">
        <v>192</v>
      </c>
      <c r="H531" s="16" t="s">
        <v>24</v>
      </c>
    </row>
    <row r="532" spans="1:8" x14ac:dyDescent="0.3">
      <c r="A532" s="7">
        <v>44358</v>
      </c>
      <c r="B532" s="8">
        <v>774</v>
      </c>
      <c r="C532" s="8">
        <v>163</v>
      </c>
      <c r="D532" s="8">
        <v>753</v>
      </c>
      <c r="E532" s="8">
        <v>109</v>
      </c>
      <c r="F532" s="8">
        <v>1</v>
      </c>
      <c r="G532" s="8">
        <v>109</v>
      </c>
      <c r="H532" s="15" t="s">
        <v>22</v>
      </c>
    </row>
    <row r="533" spans="1:8" x14ac:dyDescent="0.3">
      <c r="A533" s="9">
        <v>44359</v>
      </c>
      <c r="B533" s="10">
        <v>162</v>
      </c>
      <c r="C533" s="10">
        <v>35</v>
      </c>
      <c r="D533" s="10">
        <v>1257</v>
      </c>
      <c r="E533" s="10">
        <v>112</v>
      </c>
      <c r="F533" s="10">
        <v>2</v>
      </c>
      <c r="G533" s="10">
        <v>224</v>
      </c>
      <c r="H533" s="16" t="s">
        <v>19</v>
      </c>
    </row>
    <row r="534" spans="1:8" x14ac:dyDescent="0.3">
      <c r="A534" s="7">
        <v>44359</v>
      </c>
      <c r="B534" s="8">
        <v>422</v>
      </c>
      <c r="C534" s="8">
        <v>95</v>
      </c>
      <c r="D534" s="8">
        <v>742</v>
      </c>
      <c r="E534" s="8">
        <v>109</v>
      </c>
      <c r="F534" s="8">
        <v>2</v>
      </c>
      <c r="G534" s="8">
        <v>218</v>
      </c>
      <c r="H534" s="15" t="s">
        <v>20</v>
      </c>
    </row>
    <row r="535" spans="1:8" x14ac:dyDescent="0.3">
      <c r="A535" s="9">
        <v>44359</v>
      </c>
      <c r="B535" s="10">
        <v>937</v>
      </c>
      <c r="C535" s="10">
        <v>193</v>
      </c>
      <c r="D535" s="10">
        <v>1084</v>
      </c>
      <c r="E535" s="10">
        <v>93</v>
      </c>
      <c r="F535" s="10">
        <v>2</v>
      </c>
      <c r="G535" s="10">
        <v>186</v>
      </c>
      <c r="H535" s="16" t="s">
        <v>26</v>
      </c>
    </row>
    <row r="536" spans="1:8" x14ac:dyDescent="0.3">
      <c r="A536" s="7">
        <v>44360</v>
      </c>
      <c r="B536" s="8">
        <v>80</v>
      </c>
      <c r="C536" s="8">
        <v>17</v>
      </c>
      <c r="D536" s="8">
        <v>463</v>
      </c>
      <c r="E536" s="8">
        <v>118</v>
      </c>
      <c r="F536" s="8">
        <v>1</v>
      </c>
      <c r="G536" s="8">
        <v>118</v>
      </c>
      <c r="H536" s="15" t="s">
        <v>20</v>
      </c>
    </row>
    <row r="537" spans="1:8" x14ac:dyDescent="0.3">
      <c r="A537" s="9">
        <v>44360</v>
      </c>
      <c r="B537" s="10">
        <v>89</v>
      </c>
      <c r="C537" s="10">
        <v>19</v>
      </c>
      <c r="D537" s="10">
        <v>316</v>
      </c>
      <c r="E537" s="10">
        <v>109</v>
      </c>
      <c r="F537" s="10">
        <v>2</v>
      </c>
      <c r="G537" s="10">
        <v>218</v>
      </c>
      <c r="H537" s="16" t="s">
        <v>23</v>
      </c>
    </row>
    <row r="538" spans="1:8" x14ac:dyDescent="0.3">
      <c r="A538" s="7">
        <v>44360</v>
      </c>
      <c r="B538" s="8">
        <v>263</v>
      </c>
      <c r="C538" s="8">
        <v>60</v>
      </c>
      <c r="D538" s="8">
        <v>1054</v>
      </c>
      <c r="E538" s="8">
        <v>93</v>
      </c>
      <c r="F538" s="8">
        <v>2</v>
      </c>
      <c r="G538" s="8">
        <v>186</v>
      </c>
      <c r="H538" s="15" t="s">
        <v>24</v>
      </c>
    </row>
    <row r="539" spans="1:8" x14ac:dyDescent="0.3">
      <c r="A539" s="9">
        <v>44360</v>
      </c>
      <c r="B539" s="10">
        <v>595</v>
      </c>
      <c r="C539" s="10">
        <v>126</v>
      </c>
      <c r="D539" s="10">
        <v>33</v>
      </c>
      <c r="E539" s="10">
        <v>96</v>
      </c>
      <c r="F539" s="10">
        <v>2</v>
      </c>
      <c r="G539" s="10">
        <v>192</v>
      </c>
      <c r="H539" s="16" t="s">
        <v>22</v>
      </c>
    </row>
    <row r="540" spans="1:8" x14ac:dyDescent="0.3">
      <c r="A540" s="7">
        <v>44360</v>
      </c>
      <c r="B540" s="8">
        <v>600</v>
      </c>
      <c r="C540" s="8">
        <v>127</v>
      </c>
      <c r="D540" s="8">
        <v>1138</v>
      </c>
      <c r="E540" s="8">
        <v>102</v>
      </c>
      <c r="F540" s="8">
        <v>1</v>
      </c>
      <c r="G540" s="8">
        <v>102</v>
      </c>
      <c r="H540" s="15" t="s">
        <v>22</v>
      </c>
    </row>
    <row r="541" spans="1:8" x14ac:dyDescent="0.3">
      <c r="A541" s="9">
        <v>44361</v>
      </c>
      <c r="B541" s="10">
        <v>593</v>
      </c>
      <c r="C541" s="10">
        <v>126</v>
      </c>
      <c r="D541" s="10">
        <v>312</v>
      </c>
      <c r="E541" s="10">
        <v>105</v>
      </c>
      <c r="F541" s="10">
        <v>2</v>
      </c>
      <c r="G541" s="10">
        <v>210</v>
      </c>
      <c r="H541" s="16" t="s">
        <v>20</v>
      </c>
    </row>
    <row r="542" spans="1:8" x14ac:dyDescent="0.3">
      <c r="A542" s="7">
        <v>44361</v>
      </c>
      <c r="B542" s="8">
        <v>685</v>
      </c>
      <c r="C542" s="8">
        <v>144</v>
      </c>
      <c r="D542" s="8">
        <v>461</v>
      </c>
      <c r="E542" s="8">
        <v>118</v>
      </c>
      <c r="F542" s="8">
        <v>2</v>
      </c>
      <c r="G542" s="8">
        <v>236</v>
      </c>
      <c r="H542" s="15" t="s">
        <v>26</v>
      </c>
    </row>
    <row r="543" spans="1:8" x14ac:dyDescent="0.3">
      <c r="A543" s="9">
        <v>44362</v>
      </c>
      <c r="B543" s="10">
        <v>10</v>
      </c>
      <c r="C543" s="10">
        <v>2</v>
      </c>
      <c r="D543" s="10">
        <v>157</v>
      </c>
      <c r="E543" s="10">
        <v>91</v>
      </c>
      <c r="F543" s="10">
        <v>3</v>
      </c>
      <c r="G543" s="10">
        <v>273</v>
      </c>
      <c r="H543" s="16" t="s">
        <v>23</v>
      </c>
    </row>
    <row r="544" spans="1:8" x14ac:dyDescent="0.3">
      <c r="A544" s="7">
        <v>44362</v>
      </c>
      <c r="B544" s="8">
        <v>138</v>
      </c>
      <c r="C544" s="8">
        <v>29</v>
      </c>
      <c r="D544" s="8">
        <v>762</v>
      </c>
      <c r="E544" s="8">
        <v>109</v>
      </c>
      <c r="F544" s="8">
        <v>3</v>
      </c>
      <c r="G544" s="8">
        <v>327</v>
      </c>
      <c r="H544" s="15" t="s">
        <v>22</v>
      </c>
    </row>
    <row r="545" spans="1:8" x14ac:dyDescent="0.3">
      <c r="A545" s="9">
        <v>44362</v>
      </c>
      <c r="B545" s="10">
        <v>141</v>
      </c>
      <c r="C545" s="10">
        <v>30</v>
      </c>
      <c r="D545" s="10">
        <v>2</v>
      </c>
      <c r="E545" s="10">
        <v>96</v>
      </c>
      <c r="F545" s="10">
        <v>1</v>
      </c>
      <c r="G545" s="10">
        <v>96</v>
      </c>
      <c r="H545" s="16" t="s">
        <v>19</v>
      </c>
    </row>
    <row r="546" spans="1:8" x14ac:dyDescent="0.3">
      <c r="A546" s="7">
        <v>44362</v>
      </c>
      <c r="B546" s="8">
        <v>296</v>
      </c>
      <c r="C546" s="8">
        <v>67</v>
      </c>
      <c r="D546" s="8">
        <v>1038</v>
      </c>
      <c r="E546" s="8">
        <v>90</v>
      </c>
      <c r="F546" s="8">
        <v>2</v>
      </c>
      <c r="G546" s="8">
        <v>180</v>
      </c>
      <c r="H546" s="15" t="s">
        <v>22</v>
      </c>
    </row>
    <row r="547" spans="1:8" x14ac:dyDescent="0.3">
      <c r="A547" s="9">
        <v>44362</v>
      </c>
      <c r="B547" s="10">
        <v>998</v>
      </c>
      <c r="C547" s="10">
        <v>204</v>
      </c>
      <c r="D547" s="10">
        <v>484</v>
      </c>
      <c r="E547" s="10">
        <v>118</v>
      </c>
      <c r="F547" s="10">
        <v>2</v>
      </c>
      <c r="G547" s="10">
        <v>236</v>
      </c>
      <c r="H547" s="16" t="s">
        <v>22</v>
      </c>
    </row>
    <row r="548" spans="1:8" x14ac:dyDescent="0.3">
      <c r="A548" s="7">
        <v>44363</v>
      </c>
      <c r="B548" s="8">
        <v>102</v>
      </c>
      <c r="C548" s="8">
        <v>22</v>
      </c>
      <c r="D548" s="8">
        <v>20</v>
      </c>
      <c r="E548" s="8">
        <v>96</v>
      </c>
      <c r="F548" s="8">
        <v>1</v>
      </c>
      <c r="G548" s="8">
        <v>96</v>
      </c>
      <c r="H548" s="15" t="s">
        <v>19</v>
      </c>
    </row>
    <row r="549" spans="1:8" x14ac:dyDescent="0.3">
      <c r="A549" s="9">
        <v>44364</v>
      </c>
      <c r="B549" s="10">
        <v>31</v>
      </c>
      <c r="C549" s="10">
        <v>6</v>
      </c>
      <c r="D549" s="10">
        <v>804</v>
      </c>
      <c r="E549" s="10">
        <v>91</v>
      </c>
      <c r="F549" s="10">
        <v>2</v>
      </c>
      <c r="G549" s="10">
        <v>182</v>
      </c>
      <c r="H549" s="16" t="s">
        <v>19</v>
      </c>
    </row>
    <row r="550" spans="1:8" x14ac:dyDescent="0.3">
      <c r="A550" s="7">
        <v>44364</v>
      </c>
      <c r="B550" s="8">
        <v>495</v>
      </c>
      <c r="C550" s="8">
        <v>109</v>
      </c>
      <c r="D550" s="8">
        <v>248</v>
      </c>
      <c r="E550" s="8">
        <v>95</v>
      </c>
      <c r="F550" s="8">
        <v>3</v>
      </c>
      <c r="G550" s="8">
        <v>285</v>
      </c>
      <c r="H550" s="15" t="s">
        <v>19</v>
      </c>
    </row>
    <row r="551" spans="1:8" x14ac:dyDescent="0.3">
      <c r="A551" s="9">
        <v>44364</v>
      </c>
      <c r="B551" s="10">
        <v>708</v>
      </c>
      <c r="C551" s="10">
        <v>151</v>
      </c>
      <c r="D551" s="10">
        <v>842</v>
      </c>
      <c r="E551" s="10">
        <v>113</v>
      </c>
      <c r="F551" s="10">
        <v>2</v>
      </c>
      <c r="G551" s="10">
        <v>226</v>
      </c>
      <c r="H551" s="16" t="s">
        <v>23</v>
      </c>
    </row>
    <row r="552" spans="1:8" x14ac:dyDescent="0.3">
      <c r="A552" s="7">
        <v>44365</v>
      </c>
      <c r="B552" s="8">
        <v>75</v>
      </c>
      <c r="C552" s="8">
        <v>16</v>
      </c>
      <c r="D552" s="8">
        <v>324</v>
      </c>
      <c r="E552" s="8">
        <v>109</v>
      </c>
      <c r="F552" s="8">
        <v>3</v>
      </c>
      <c r="G552" s="8">
        <v>327</v>
      </c>
      <c r="H552" s="15" t="s">
        <v>20</v>
      </c>
    </row>
    <row r="553" spans="1:8" x14ac:dyDescent="0.3">
      <c r="A553" s="9">
        <v>44365</v>
      </c>
      <c r="B553" s="10">
        <v>458</v>
      </c>
      <c r="C553" s="10">
        <v>101</v>
      </c>
      <c r="D553" s="10">
        <v>1113</v>
      </c>
      <c r="E553" s="10">
        <v>115</v>
      </c>
      <c r="F553" s="10">
        <v>1</v>
      </c>
      <c r="G553" s="10">
        <v>115</v>
      </c>
      <c r="H553" s="16" t="s">
        <v>25</v>
      </c>
    </row>
    <row r="554" spans="1:8" x14ac:dyDescent="0.3">
      <c r="A554" s="7">
        <v>44365</v>
      </c>
      <c r="B554" s="8">
        <v>590</v>
      </c>
      <c r="C554" s="8">
        <v>125</v>
      </c>
      <c r="D554" s="8">
        <v>586</v>
      </c>
      <c r="E554" s="8">
        <v>100</v>
      </c>
      <c r="F554" s="8">
        <v>1</v>
      </c>
      <c r="G554" s="8">
        <v>100</v>
      </c>
      <c r="H554" s="15" t="s">
        <v>23</v>
      </c>
    </row>
    <row r="555" spans="1:8" x14ac:dyDescent="0.3">
      <c r="A555" s="9">
        <v>44365</v>
      </c>
      <c r="B555" s="10">
        <v>668</v>
      </c>
      <c r="C555" s="10">
        <v>142</v>
      </c>
      <c r="D555" s="10">
        <v>8</v>
      </c>
      <c r="E555" s="10">
        <v>96</v>
      </c>
      <c r="F555" s="10">
        <v>3</v>
      </c>
      <c r="G555" s="10">
        <v>288</v>
      </c>
      <c r="H555" s="16" t="s">
        <v>26</v>
      </c>
    </row>
    <row r="556" spans="1:8" x14ac:dyDescent="0.3">
      <c r="A556" s="7">
        <v>44365</v>
      </c>
      <c r="B556" s="8">
        <v>691</v>
      </c>
      <c r="C556" s="8">
        <v>146</v>
      </c>
      <c r="D556" s="8">
        <v>17</v>
      </c>
      <c r="E556" s="8">
        <v>96</v>
      </c>
      <c r="F556" s="8">
        <v>3</v>
      </c>
      <c r="G556" s="8">
        <v>288</v>
      </c>
      <c r="H556" s="15" t="s">
        <v>25</v>
      </c>
    </row>
    <row r="557" spans="1:8" x14ac:dyDescent="0.3">
      <c r="A557" s="9">
        <v>44365</v>
      </c>
      <c r="B557" s="10">
        <v>962</v>
      </c>
      <c r="C557" s="10">
        <v>197</v>
      </c>
      <c r="D557" s="10">
        <v>1244</v>
      </c>
      <c r="E557" s="10">
        <v>112</v>
      </c>
      <c r="F557" s="10">
        <v>2</v>
      </c>
      <c r="G557" s="10">
        <v>224</v>
      </c>
      <c r="H557" s="16" t="s">
        <v>20</v>
      </c>
    </row>
    <row r="558" spans="1:8" x14ac:dyDescent="0.3">
      <c r="A558" s="7">
        <v>44366</v>
      </c>
      <c r="B558" s="8">
        <v>133</v>
      </c>
      <c r="C558" s="8">
        <v>28</v>
      </c>
      <c r="D558" s="8">
        <v>1259</v>
      </c>
      <c r="E558" s="8">
        <v>112</v>
      </c>
      <c r="F558" s="8">
        <v>3</v>
      </c>
      <c r="G558" s="8">
        <v>336</v>
      </c>
      <c r="H558" s="15" t="s">
        <v>26</v>
      </c>
    </row>
    <row r="559" spans="1:8" x14ac:dyDescent="0.3">
      <c r="A559" s="9">
        <v>44366</v>
      </c>
      <c r="B559" s="10">
        <v>245</v>
      </c>
      <c r="C559" s="10">
        <v>54</v>
      </c>
      <c r="D559" s="10">
        <v>843</v>
      </c>
      <c r="E559" s="10">
        <v>113</v>
      </c>
      <c r="F559" s="10">
        <v>2</v>
      </c>
      <c r="G559" s="10">
        <v>226</v>
      </c>
      <c r="H559" s="16" t="s">
        <v>20</v>
      </c>
    </row>
    <row r="560" spans="1:8" x14ac:dyDescent="0.3">
      <c r="A560" s="7">
        <v>44366</v>
      </c>
      <c r="B560" s="8">
        <v>262</v>
      </c>
      <c r="C560" s="8">
        <v>59</v>
      </c>
      <c r="D560" s="8">
        <v>786</v>
      </c>
      <c r="E560" s="8">
        <v>91</v>
      </c>
      <c r="F560" s="8">
        <v>1</v>
      </c>
      <c r="G560" s="8">
        <v>91</v>
      </c>
      <c r="H560" s="15" t="s">
        <v>22</v>
      </c>
    </row>
    <row r="561" spans="1:8" x14ac:dyDescent="0.3">
      <c r="A561" s="9">
        <v>44366</v>
      </c>
      <c r="B561" s="10">
        <v>301</v>
      </c>
      <c r="C561" s="10">
        <v>68</v>
      </c>
      <c r="D561" s="10">
        <v>1029</v>
      </c>
      <c r="E561" s="10">
        <v>90</v>
      </c>
      <c r="F561" s="10">
        <v>1</v>
      </c>
      <c r="G561" s="10">
        <v>90</v>
      </c>
      <c r="H561" s="16" t="s">
        <v>22</v>
      </c>
    </row>
    <row r="562" spans="1:8" x14ac:dyDescent="0.3">
      <c r="A562" s="7">
        <v>44366</v>
      </c>
      <c r="B562" s="8">
        <v>745</v>
      </c>
      <c r="C562" s="8">
        <v>158</v>
      </c>
      <c r="D562" s="8">
        <v>100</v>
      </c>
      <c r="E562" s="8">
        <v>118</v>
      </c>
      <c r="F562" s="8">
        <v>3</v>
      </c>
      <c r="G562" s="8">
        <v>354</v>
      </c>
      <c r="H562" s="15" t="s">
        <v>23</v>
      </c>
    </row>
    <row r="563" spans="1:8" x14ac:dyDescent="0.3">
      <c r="A563" s="9">
        <v>44367</v>
      </c>
      <c r="B563" s="10">
        <v>86</v>
      </c>
      <c r="C563" s="10">
        <v>18</v>
      </c>
      <c r="D563" s="10">
        <v>452</v>
      </c>
      <c r="E563" s="10">
        <v>107</v>
      </c>
      <c r="F563" s="10">
        <v>1</v>
      </c>
      <c r="G563" s="10">
        <v>107</v>
      </c>
      <c r="H563" s="16" t="s">
        <v>22</v>
      </c>
    </row>
    <row r="564" spans="1:8" x14ac:dyDescent="0.3">
      <c r="A564" s="7">
        <v>44367</v>
      </c>
      <c r="B564" s="8">
        <v>95</v>
      </c>
      <c r="C564" s="8">
        <v>20</v>
      </c>
      <c r="D564" s="8">
        <v>1114</v>
      </c>
      <c r="E564" s="8">
        <v>115</v>
      </c>
      <c r="F564" s="8">
        <v>3</v>
      </c>
      <c r="G564" s="8">
        <v>345</v>
      </c>
      <c r="H564" s="15" t="s">
        <v>21</v>
      </c>
    </row>
    <row r="565" spans="1:8" x14ac:dyDescent="0.3">
      <c r="A565" s="9">
        <v>44367</v>
      </c>
      <c r="B565" s="10">
        <v>129</v>
      </c>
      <c r="C565" s="10">
        <v>28</v>
      </c>
      <c r="D565" s="10">
        <v>761</v>
      </c>
      <c r="E565" s="10">
        <v>109</v>
      </c>
      <c r="F565" s="10">
        <v>2</v>
      </c>
      <c r="G565" s="10">
        <v>218</v>
      </c>
      <c r="H565" s="16" t="s">
        <v>19</v>
      </c>
    </row>
    <row r="566" spans="1:8" x14ac:dyDescent="0.3">
      <c r="A566" s="7">
        <v>44367</v>
      </c>
      <c r="B566" s="8">
        <v>213</v>
      </c>
      <c r="C566" s="8">
        <v>45</v>
      </c>
      <c r="D566" s="8">
        <v>345</v>
      </c>
      <c r="E566" s="8">
        <v>109</v>
      </c>
      <c r="F566" s="8">
        <v>3</v>
      </c>
      <c r="G566" s="8">
        <v>327</v>
      </c>
      <c r="H566" s="15" t="s">
        <v>22</v>
      </c>
    </row>
    <row r="567" spans="1:8" x14ac:dyDescent="0.3">
      <c r="A567" s="9">
        <v>44367</v>
      </c>
      <c r="B567" s="10">
        <v>275</v>
      </c>
      <c r="C567" s="10">
        <v>62</v>
      </c>
      <c r="D567" s="10">
        <v>1192</v>
      </c>
      <c r="E567" s="10">
        <v>105</v>
      </c>
      <c r="F567" s="10">
        <v>2</v>
      </c>
      <c r="G567" s="10">
        <v>210</v>
      </c>
      <c r="H567" s="16" t="s">
        <v>26</v>
      </c>
    </row>
    <row r="568" spans="1:8" x14ac:dyDescent="0.3">
      <c r="A568" s="7">
        <v>44367</v>
      </c>
      <c r="B568" s="8">
        <v>476</v>
      </c>
      <c r="C568" s="8">
        <v>105</v>
      </c>
      <c r="D568" s="8">
        <v>269</v>
      </c>
      <c r="E568" s="8">
        <v>95</v>
      </c>
      <c r="F568" s="8">
        <v>2</v>
      </c>
      <c r="G568" s="8">
        <v>190</v>
      </c>
      <c r="H568" s="15" t="s">
        <v>19</v>
      </c>
    </row>
    <row r="569" spans="1:8" x14ac:dyDescent="0.3">
      <c r="A569" s="9">
        <v>44367</v>
      </c>
      <c r="B569" s="10">
        <v>506</v>
      </c>
      <c r="C569" s="10">
        <v>111</v>
      </c>
      <c r="D569" s="10">
        <v>1056</v>
      </c>
      <c r="E569" s="10">
        <v>93</v>
      </c>
      <c r="F569" s="10">
        <v>2</v>
      </c>
      <c r="G569" s="10">
        <v>186</v>
      </c>
      <c r="H569" s="16" t="s">
        <v>26</v>
      </c>
    </row>
    <row r="570" spans="1:8" x14ac:dyDescent="0.3">
      <c r="A570" s="7">
        <v>44367</v>
      </c>
      <c r="B570" s="8">
        <v>597</v>
      </c>
      <c r="C570" s="8">
        <v>126</v>
      </c>
      <c r="D570" s="8">
        <v>310</v>
      </c>
      <c r="E570" s="8">
        <v>105</v>
      </c>
      <c r="F570" s="8">
        <v>3</v>
      </c>
      <c r="G570" s="8">
        <v>315</v>
      </c>
      <c r="H570" s="15" t="s">
        <v>23</v>
      </c>
    </row>
    <row r="571" spans="1:8" x14ac:dyDescent="0.3">
      <c r="A571" s="9">
        <v>44367</v>
      </c>
      <c r="B571" s="10">
        <v>729</v>
      </c>
      <c r="C571" s="10">
        <v>154</v>
      </c>
      <c r="D571" s="10">
        <v>625</v>
      </c>
      <c r="E571" s="10">
        <v>112</v>
      </c>
      <c r="F571" s="10">
        <v>2</v>
      </c>
      <c r="G571" s="10">
        <v>224</v>
      </c>
      <c r="H571" s="16" t="s">
        <v>23</v>
      </c>
    </row>
    <row r="572" spans="1:8" x14ac:dyDescent="0.3">
      <c r="A572" s="7">
        <v>44367</v>
      </c>
      <c r="B572" s="8">
        <v>750</v>
      </c>
      <c r="C572" s="8">
        <v>160</v>
      </c>
      <c r="D572" s="8">
        <v>765</v>
      </c>
      <c r="E572" s="8">
        <v>109</v>
      </c>
      <c r="F572" s="8">
        <v>1</v>
      </c>
      <c r="G572" s="8">
        <v>109</v>
      </c>
      <c r="H572" s="15" t="s">
        <v>21</v>
      </c>
    </row>
    <row r="573" spans="1:8" x14ac:dyDescent="0.3">
      <c r="A573" s="9">
        <v>44368</v>
      </c>
      <c r="B573" s="10">
        <v>202</v>
      </c>
      <c r="C573" s="10">
        <v>43</v>
      </c>
      <c r="D573" s="10">
        <v>1146</v>
      </c>
      <c r="E573" s="10">
        <v>102</v>
      </c>
      <c r="F573" s="10">
        <v>2</v>
      </c>
      <c r="G573" s="10">
        <v>204</v>
      </c>
      <c r="H573" s="16" t="s">
        <v>20</v>
      </c>
    </row>
    <row r="574" spans="1:8" x14ac:dyDescent="0.3">
      <c r="A574" s="7">
        <v>44368</v>
      </c>
      <c r="B574" s="8">
        <v>300</v>
      </c>
      <c r="C574" s="8">
        <v>68</v>
      </c>
      <c r="D574" s="8">
        <v>436</v>
      </c>
      <c r="E574" s="8">
        <v>107</v>
      </c>
      <c r="F574" s="8">
        <v>2</v>
      </c>
      <c r="G574" s="8">
        <v>214</v>
      </c>
      <c r="H574" s="15" t="s">
        <v>20</v>
      </c>
    </row>
    <row r="575" spans="1:8" x14ac:dyDescent="0.3">
      <c r="A575" s="9">
        <v>44368</v>
      </c>
      <c r="B575" s="10">
        <v>544</v>
      </c>
      <c r="C575" s="10">
        <v>117</v>
      </c>
      <c r="D575" s="10">
        <v>522</v>
      </c>
      <c r="E575" s="10">
        <v>102</v>
      </c>
      <c r="F575" s="10">
        <v>1</v>
      </c>
      <c r="G575" s="10">
        <v>102</v>
      </c>
      <c r="H575" s="16" t="s">
        <v>19</v>
      </c>
    </row>
    <row r="576" spans="1:8" x14ac:dyDescent="0.3">
      <c r="A576" s="7">
        <v>44368</v>
      </c>
      <c r="B576" s="8">
        <v>566</v>
      </c>
      <c r="C576" s="8">
        <v>121</v>
      </c>
      <c r="D576" s="8">
        <v>1126</v>
      </c>
      <c r="E576" s="8">
        <v>102</v>
      </c>
      <c r="F576" s="8">
        <v>1</v>
      </c>
      <c r="G576" s="8">
        <v>102</v>
      </c>
      <c r="H576" s="15" t="s">
        <v>25</v>
      </c>
    </row>
    <row r="577" spans="1:8" x14ac:dyDescent="0.3">
      <c r="A577" s="9">
        <v>44368</v>
      </c>
      <c r="B577" s="10">
        <v>573</v>
      </c>
      <c r="C577" s="10">
        <v>123</v>
      </c>
      <c r="D577" s="10">
        <v>700</v>
      </c>
      <c r="E577" s="10">
        <v>119</v>
      </c>
      <c r="F577" s="10">
        <v>3</v>
      </c>
      <c r="G577" s="10">
        <v>357</v>
      </c>
      <c r="H577" s="16" t="s">
        <v>25</v>
      </c>
    </row>
    <row r="578" spans="1:8" x14ac:dyDescent="0.3">
      <c r="A578" s="7">
        <v>44368</v>
      </c>
      <c r="B578" s="8">
        <v>730</v>
      </c>
      <c r="C578" s="8">
        <v>155</v>
      </c>
      <c r="D578" s="8">
        <v>512</v>
      </c>
      <c r="E578" s="8">
        <v>102</v>
      </c>
      <c r="F578" s="8">
        <v>1</v>
      </c>
      <c r="G578" s="8">
        <v>102</v>
      </c>
      <c r="H578" s="15" t="s">
        <v>20</v>
      </c>
    </row>
    <row r="579" spans="1:8" x14ac:dyDescent="0.3">
      <c r="A579" s="9">
        <v>44368</v>
      </c>
      <c r="B579" s="10">
        <v>799</v>
      </c>
      <c r="C579" s="10">
        <v>167</v>
      </c>
      <c r="D579" s="10">
        <v>1035</v>
      </c>
      <c r="E579" s="10">
        <v>90</v>
      </c>
      <c r="F579" s="10">
        <v>2</v>
      </c>
      <c r="G579" s="10">
        <v>180</v>
      </c>
      <c r="H579" s="16" t="s">
        <v>23</v>
      </c>
    </row>
    <row r="580" spans="1:8" x14ac:dyDescent="0.3">
      <c r="A580" s="7">
        <v>44368</v>
      </c>
      <c r="B580" s="8">
        <v>889</v>
      </c>
      <c r="C580" s="8">
        <v>183</v>
      </c>
      <c r="D580" s="8">
        <v>202</v>
      </c>
      <c r="E580" s="8">
        <v>98</v>
      </c>
      <c r="F580" s="8">
        <v>1</v>
      </c>
      <c r="G580" s="8">
        <v>98</v>
      </c>
      <c r="H580" s="15" t="s">
        <v>20</v>
      </c>
    </row>
    <row r="581" spans="1:8" x14ac:dyDescent="0.3">
      <c r="A581" s="9">
        <v>44368</v>
      </c>
      <c r="B581" s="10">
        <v>957</v>
      </c>
      <c r="C581" s="10">
        <v>196</v>
      </c>
      <c r="D581" s="10">
        <v>1127</v>
      </c>
      <c r="E581" s="10">
        <v>102</v>
      </c>
      <c r="F581" s="10">
        <v>1</v>
      </c>
      <c r="G581" s="10">
        <v>102</v>
      </c>
      <c r="H581" s="16" t="s">
        <v>26</v>
      </c>
    </row>
    <row r="582" spans="1:8" x14ac:dyDescent="0.3">
      <c r="A582" s="7">
        <v>44369</v>
      </c>
      <c r="B582" s="8">
        <v>45</v>
      </c>
      <c r="C582" s="8">
        <v>10</v>
      </c>
      <c r="D582" s="8">
        <v>426</v>
      </c>
      <c r="E582" s="8">
        <v>107</v>
      </c>
      <c r="F582" s="8">
        <v>3</v>
      </c>
      <c r="G582" s="8">
        <v>321</v>
      </c>
      <c r="H582" s="15" t="s">
        <v>20</v>
      </c>
    </row>
    <row r="583" spans="1:8" x14ac:dyDescent="0.3">
      <c r="A583" s="9">
        <v>44369</v>
      </c>
      <c r="B583" s="10">
        <v>149</v>
      </c>
      <c r="C583" s="10">
        <v>32</v>
      </c>
      <c r="D583" s="10">
        <v>323</v>
      </c>
      <c r="E583" s="10">
        <v>109</v>
      </c>
      <c r="F583" s="10">
        <v>1</v>
      </c>
      <c r="G583" s="10">
        <v>109</v>
      </c>
      <c r="H583" s="16" t="s">
        <v>20</v>
      </c>
    </row>
    <row r="584" spans="1:8" x14ac:dyDescent="0.3">
      <c r="A584" s="7">
        <v>44369</v>
      </c>
      <c r="B584" s="8">
        <v>325</v>
      </c>
      <c r="C584" s="8">
        <v>75</v>
      </c>
      <c r="D584" s="8">
        <v>395</v>
      </c>
      <c r="E584" s="8">
        <v>119</v>
      </c>
      <c r="F584" s="8">
        <v>3</v>
      </c>
      <c r="G584" s="8">
        <v>357</v>
      </c>
      <c r="H584" s="15" t="s">
        <v>19</v>
      </c>
    </row>
    <row r="585" spans="1:8" x14ac:dyDescent="0.3">
      <c r="A585" s="9">
        <v>44369</v>
      </c>
      <c r="B585" s="10">
        <v>670</v>
      </c>
      <c r="C585" s="10">
        <v>142</v>
      </c>
      <c r="D585" s="10">
        <v>131</v>
      </c>
      <c r="E585" s="10">
        <v>92</v>
      </c>
      <c r="F585" s="10">
        <v>3</v>
      </c>
      <c r="G585" s="10">
        <v>276</v>
      </c>
      <c r="H585" s="16" t="s">
        <v>22</v>
      </c>
    </row>
    <row r="586" spans="1:8" x14ac:dyDescent="0.3">
      <c r="A586" s="7">
        <v>44369</v>
      </c>
      <c r="B586" s="8">
        <v>710</v>
      </c>
      <c r="C586" s="8">
        <v>151</v>
      </c>
      <c r="D586" s="8">
        <v>992</v>
      </c>
      <c r="E586" s="8">
        <v>106</v>
      </c>
      <c r="F586" s="8">
        <v>1</v>
      </c>
      <c r="G586" s="8">
        <v>106</v>
      </c>
      <c r="H586" s="15" t="s">
        <v>20</v>
      </c>
    </row>
    <row r="587" spans="1:8" x14ac:dyDescent="0.3">
      <c r="A587" s="9">
        <v>44369</v>
      </c>
      <c r="B587" s="10">
        <v>929</v>
      </c>
      <c r="C587" s="10">
        <v>191</v>
      </c>
      <c r="D587" s="10">
        <v>282</v>
      </c>
      <c r="E587" s="10">
        <v>105</v>
      </c>
      <c r="F587" s="10">
        <v>1</v>
      </c>
      <c r="G587" s="10">
        <v>105</v>
      </c>
      <c r="H587" s="16" t="s">
        <v>23</v>
      </c>
    </row>
    <row r="588" spans="1:8" x14ac:dyDescent="0.3">
      <c r="A588" s="7">
        <v>44370</v>
      </c>
      <c r="B588" s="8">
        <v>164</v>
      </c>
      <c r="C588" s="8">
        <v>35</v>
      </c>
      <c r="D588" s="8">
        <v>549</v>
      </c>
      <c r="E588" s="8">
        <v>98</v>
      </c>
      <c r="F588" s="8">
        <v>1</v>
      </c>
      <c r="G588" s="8">
        <v>98</v>
      </c>
      <c r="H588" s="15" t="s">
        <v>22</v>
      </c>
    </row>
    <row r="589" spans="1:8" x14ac:dyDescent="0.3">
      <c r="A589" s="9">
        <v>44370</v>
      </c>
      <c r="B589" s="10">
        <v>516</v>
      </c>
      <c r="C589" s="10">
        <v>113</v>
      </c>
      <c r="D589" s="10">
        <v>760</v>
      </c>
      <c r="E589" s="10">
        <v>109</v>
      </c>
      <c r="F589" s="10">
        <v>3</v>
      </c>
      <c r="G589" s="10">
        <v>327</v>
      </c>
      <c r="H589" s="16" t="s">
        <v>25</v>
      </c>
    </row>
    <row r="590" spans="1:8" x14ac:dyDescent="0.3">
      <c r="A590" s="7">
        <v>44370</v>
      </c>
      <c r="B590" s="8">
        <v>701</v>
      </c>
      <c r="C590" s="8">
        <v>149</v>
      </c>
      <c r="D590" s="8">
        <v>380</v>
      </c>
      <c r="E590" s="8">
        <v>94</v>
      </c>
      <c r="F590" s="8">
        <v>2</v>
      </c>
      <c r="G590" s="8">
        <v>188</v>
      </c>
      <c r="H590" s="15" t="s">
        <v>22</v>
      </c>
    </row>
    <row r="591" spans="1:8" x14ac:dyDescent="0.3">
      <c r="A591" s="9">
        <v>44370</v>
      </c>
      <c r="B591" s="10">
        <v>773</v>
      </c>
      <c r="C591" s="10">
        <v>163</v>
      </c>
      <c r="D591" s="10">
        <v>937</v>
      </c>
      <c r="E591" s="10">
        <v>96</v>
      </c>
      <c r="F591" s="10">
        <v>2</v>
      </c>
      <c r="G591" s="10">
        <v>192</v>
      </c>
      <c r="H591" s="16" t="s">
        <v>19</v>
      </c>
    </row>
    <row r="592" spans="1:8" x14ac:dyDescent="0.3">
      <c r="A592" s="7">
        <v>44371</v>
      </c>
      <c r="B592" s="8">
        <v>946</v>
      </c>
      <c r="C592" s="8">
        <v>194</v>
      </c>
      <c r="D592" s="8">
        <v>303</v>
      </c>
      <c r="E592" s="8">
        <v>105</v>
      </c>
      <c r="F592" s="8">
        <v>3</v>
      </c>
      <c r="G592" s="8">
        <v>315</v>
      </c>
      <c r="H592" s="15" t="s">
        <v>24</v>
      </c>
    </row>
    <row r="593" spans="1:8" x14ac:dyDescent="0.3">
      <c r="A593" s="9">
        <v>44372</v>
      </c>
      <c r="B593" s="10">
        <v>82</v>
      </c>
      <c r="C593" s="10">
        <v>18</v>
      </c>
      <c r="D593" s="10">
        <v>35</v>
      </c>
      <c r="E593" s="10">
        <v>104</v>
      </c>
      <c r="F593" s="10">
        <v>1</v>
      </c>
      <c r="G593" s="10">
        <v>104</v>
      </c>
      <c r="H593" s="16" t="s">
        <v>20</v>
      </c>
    </row>
    <row r="594" spans="1:8" x14ac:dyDescent="0.3">
      <c r="A594" s="7">
        <v>44372</v>
      </c>
      <c r="B594" s="8">
        <v>104</v>
      </c>
      <c r="C594" s="8">
        <v>22</v>
      </c>
      <c r="D594" s="8">
        <v>134</v>
      </c>
      <c r="E594" s="8">
        <v>92</v>
      </c>
      <c r="F594" s="8">
        <v>1</v>
      </c>
      <c r="G594" s="8">
        <v>92</v>
      </c>
      <c r="H594" s="15" t="s">
        <v>26</v>
      </c>
    </row>
    <row r="595" spans="1:8" x14ac:dyDescent="0.3">
      <c r="A595" s="9">
        <v>44372</v>
      </c>
      <c r="B595" s="10">
        <v>588</v>
      </c>
      <c r="C595" s="10">
        <v>124</v>
      </c>
      <c r="D595" s="10">
        <v>1058</v>
      </c>
      <c r="E595" s="10">
        <v>93</v>
      </c>
      <c r="F595" s="10">
        <v>3</v>
      </c>
      <c r="G595" s="10">
        <v>279</v>
      </c>
      <c r="H595" s="16" t="s">
        <v>20</v>
      </c>
    </row>
    <row r="596" spans="1:8" x14ac:dyDescent="0.3">
      <c r="A596" s="7">
        <v>44373</v>
      </c>
      <c r="B596" s="8">
        <v>64</v>
      </c>
      <c r="C596" s="8">
        <v>15</v>
      </c>
      <c r="D596" s="8">
        <v>699</v>
      </c>
      <c r="E596" s="8">
        <v>113</v>
      </c>
      <c r="F596" s="8">
        <v>3</v>
      </c>
      <c r="G596" s="8">
        <v>339</v>
      </c>
      <c r="H596" s="15" t="s">
        <v>20</v>
      </c>
    </row>
    <row r="597" spans="1:8" x14ac:dyDescent="0.3">
      <c r="A597" s="9">
        <v>44373</v>
      </c>
      <c r="B597" s="10">
        <v>166</v>
      </c>
      <c r="C597" s="10">
        <v>35</v>
      </c>
      <c r="D597" s="10">
        <v>671</v>
      </c>
      <c r="E597" s="10">
        <v>113</v>
      </c>
      <c r="F597" s="10">
        <v>3</v>
      </c>
      <c r="G597" s="10">
        <v>339</v>
      </c>
      <c r="H597" s="16" t="s">
        <v>25</v>
      </c>
    </row>
    <row r="598" spans="1:8" x14ac:dyDescent="0.3">
      <c r="A598" s="7">
        <v>44374</v>
      </c>
      <c r="B598" s="8">
        <v>478</v>
      </c>
      <c r="C598" s="8">
        <v>106</v>
      </c>
      <c r="D598" s="8">
        <v>639</v>
      </c>
      <c r="E598" s="8">
        <v>93</v>
      </c>
      <c r="F598" s="8">
        <v>2</v>
      </c>
      <c r="G598" s="8">
        <v>186</v>
      </c>
      <c r="H598" s="15" t="s">
        <v>20</v>
      </c>
    </row>
    <row r="599" spans="1:8" x14ac:dyDescent="0.3">
      <c r="A599" s="9">
        <v>44374</v>
      </c>
      <c r="B599" s="10">
        <v>816</v>
      </c>
      <c r="C599" s="10">
        <v>169</v>
      </c>
      <c r="D599" s="10">
        <v>751</v>
      </c>
      <c r="E599" s="10">
        <v>109</v>
      </c>
      <c r="F599" s="10">
        <v>2</v>
      </c>
      <c r="G599" s="10">
        <v>218</v>
      </c>
      <c r="H599" s="16" t="s">
        <v>25</v>
      </c>
    </row>
    <row r="600" spans="1:8" x14ac:dyDescent="0.3">
      <c r="A600" s="7">
        <v>44375</v>
      </c>
      <c r="B600" s="8">
        <v>455</v>
      </c>
      <c r="C600" s="8">
        <v>100</v>
      </c>
      <c r="D600" s="8">
        <v>1242</v>
      </c>
      <c r="E600" s="8">
        <v>112</v>
      </c>
      <c r="F600" s="8">
        <v>1</v>
      </c>
      <c r="G600" s="8">
        <v>112</v>
      </c>
      <c r="H600" s="15" t="s">
        <v>25</v>
      </c>
    </row>
    <row r="601" spans="1:8" x14ac:dyDescent="0.3">
      <c r="A601" s="9">
        <v>44376</v>
      </c>
      <c r="B601" s="10">
        <v>463</v>
      </c>
      <c r="C601" s="10">
        <v>103</v>
      </c>
      <c r="D601" s="10">
        <v>756</v>
      </c>
      <c r="E601" s="10">
        <v>109</v>
      </c>
      <c r="F601" s="10">
        <v>3</v>
      </c>
      <c r="G601" s="10">
        <v>327</v>
      </c>
      <c r="H601" s="16" t="s">
        <v>21</v>
      </c>
    </row>
    <row r="602" spans="1:8" x14ac:dyDescent="0.3">
      <c r="A602" s="7">
        <v>44376</v>
      </c>
      <c r="B602" s="8">
        <v>583</v>
      </c>
      <c r="C602" s="8">
        <v>124</v>
      </c>
      <c r="D602" s="8">
        <v>572</v>
      </c>
      <c r="E602" s="8">
        <v>100</v>
      </c>
      <c r="F602" s="8">
        <v>2</v>
      </c>
      <c r="G602" s="8">
        <v>200</v>
      </c>
      <c r="H602" s="15" t="s">
        <v>20</v>
      </c>
    </row>
    <row r="603" spans="1:8" x14ac:dyDescent="0.3">
      <c r="A603" s="9">
        <v>44376</v>
      </c>
      <c r="B603" s="10">
        <v>591</v>
      </c>
      <c r="C603" s="10">
        <v>125</v>
      </c>
      <c r="D603" s="10">
        <v>1223</v>
      </c>
      <c r="E603" s="10">
        <v>105</v>
      </c>
      <c r="F603" s="10">
        <v>1</v>
      </c>
      <c r="G603" s="10">
        <v>105</v>
      </c>
      <c r="H603" s="16" t="s">
        <v>24</v>
      </c>
    </row>
    <row r="604" spans="1:8" x14ac:dyDescent="0.3">
      <c r="A604" s="7">
        <v>44376</v>
      </c>
      <c r="B604" s="8">
        <v>840</v>
      </c>
      <c r="C604" s="8">
        <v>175</v>
      </c>
      <c r="D604" s="8">
        <v>329</v>
      </c>
      <c r="E604" s="8">
        <v>109</v>
      </c>
      <c r="F604" s="8">
        <v>1</v>
      </c>
      <c r="G604" s="8">
        <v>109</v>
      </c>
      <c r="H604" s="15" t="s">
        <v>20</v>
      </c>
    </row>
    <row r="605" spans="1:8" x14ac:dyDescent="0.3">
      <c r="A605" s="9">
        <v>44376</v>
      </c>
      <c r="B605" s="10">
        <v>918</v>
      </c>
      <c r="C605" s="10">
        <v>188</v>
      </c>
      <c r="D605" s="10">
        <v>1109</v>
      </c>
      <c r="E605" s="10">
        <v>115</v>
      </c>
      <c r="F605" s="10">
        <v>1</v>
      </c>
      <c r="G605" s="10">
        <v>115</v>
      </c>
      <c r="H605" s="16" t="s">
        <v>21</v>
      </c>
    </row>
    <row r="606" spans="1:8" x14ac:dyDescent="0.3">
      <c r="A606" s="7">
        <v>44377</v>
      </c>
      <c r="B606" s="8">
        <v>11</v>
      </c>
      <c r="C606" s="8">
        <v>2</v>
      </c>
      <c r="D606" s="8">
        <v>1174</v>
      </c>
      <c r="E606" s="8">
        <v>99</v>
      </c>
      <c r="F606" s="8">
        <v>2</v>
      </c>
      <c r="G606" s="8">
        <v>198</v>
      </c>
      <c r="H606" s="15" t="s">
        <v>24</v>
      </c>
    </row>
    <row r="607" spans="1:8" x14ac:dyDescent="0.3">
      <c r="A607" s="9">
        <v>44377</v>
      </c>
      <c r="B607" s="10">
        <v>154</v>
      </c>
      <c r="C607" s="10">
        <v>33</v>
      </c>
      <c r="D607" s="10">
        <v>955</v>
      </c>
      <c r="E607" s="10">
        <v>97</v>
      </c>
      <c r="F607" s="10">
        <v>3</v>
      </c>
      <c r="G607" s="10">
        <v>291</v>
      </c>
      <c r="H607" s="16" t="s">
        <v>23</v>
      </c>
    </row>
    <row r="608" spans="1:8" x14ac:dyDescent="0.3">
      <c r="A608" s="7">
        <v>44377</v>
      </c>
      <c r="B608" s="8">
        <v>753</v>
      </c>
      <c r="C608" s="8">
        <v>160</v>
      </c>
      <c r="D608" s="8">
        <v>1213</v>
      </c>
      <c r="E608" s="8">
        <v>105</v>
      </c>
      <c r="F608" s="8">
        <v>1</v>
      </c>
      <c r="G608" s="8">
        <v>105</v>
      </c>
      <c r="H608" s="15" t="s">
        <v>19</v>
      </c>
    </row>
    <row r="609" spans="1:8" x14ac:dyDescent="0.3">
      <c r="A609" s="9">
        <v>44377</v>
      </c>
      <c r="B609" s="10">
        <v>839</v>
      </c>
      <c r="C609" s="10">
        <v>174</v>
      </c>
      <c r="D609" s="10">
        <v>795</v>
      </c>
      <c r="E609" s="10">
        <v>91</v>
      </c>
      <c r="F609" s="10">
        <v>1</v>
      </c>
      <c r="G609" s="10">
        <v>91</v>
      </c>
      <c r="H609" s="16" t="s">
        <v>20</v>
      </c>
    </row>
    <row r="610" spans="1:8" x14ac:dyDescent="0.3">
      <c r="A610" s="7">
        <v>44377</v>
      </c>
      <c r="B610" s="8">
        <v>897</v>
      </c>
      <c r="C610" s="8">
        <v>185</v>
      </c>
      <c r="D610" s="8">
        <v>1145</v>
      </c>
      <c r="E610" s="8">
        <v>102</v>
      </c>
      <c r="F610" s="8">
        <v>1</v>
      </c>
      <c r="G610" s="8">
        <v>102</v>
      </c>
      <c r="H610" s="15" t="s">
        <v>19</v>
      </c>
    </row>
    <row r="611" spans="1:8" x14ac:dyDescent="0.3">
      <c r="A611" s="9">
        <v>44378</v>
      </c>
      <c r="B611" s="10">
        <v>32</v>
      </c>
      <c r="C611" s="10">
        <v>7</v>
      </c>
      <c r="D611" s="10">
        <v>850</v>
      </c>
      <c r="E611" s="10">
        <v>113</v>
      </c>
      <c r="F611" s="10">
        <v>2</v>
      </c>
      <c r="G611" s="10">
        <v>226</v>
      </c>
      <c r="H611" s="16" t="s">
        <v>26</v>
      </c>
    </row>
    <row r="612" spans="1:8" x14ac:dyDescent="0.3">
      <c r="A612" s="7">
        <v>44378</v>
      </c>
      <c r="B612" s="8">
        <v>694</v>
      </c>
      <c r="C612" s="8">
        <v>148</v>
      </c>
      <c r="D612" s="8">
        <v>213</v>
      </c>
      <c r="E612" s="8">
        <v>106</v>
      </c>
      <c r="F612" s="8">
        <v>1</v>
      </c>
      <c r="G612" s="8">
        <v>106</v>
      </c>
      <c r="H612" s="15" t="s">
        <v>23</v>
      </c>
    </row>
    <row r="613" spans="1:8" x14ac:dyDescent="0.3">
      <c r="A613" s="9">
        <v>44378</v>
      </c>
      <c r="B613" s="10">
        <v>699</v>
      </c>
      <c r="C613" s="10">
        <v>149</v>
      </c>
      <c r="D613" s="10">
        <v>549</v>
      </c>
      <c r="E613" s="10">
        <v>98</v>
      </c>
      <c r="F613" s="10">
        <v>3</v>
      </c>
      <c r="G613" s="10">
        <v>294</v>
      </c>
      <c r="H613" s="16" t="s">
        <v>20</v>
      </c>
    </row>
    <row r="614" spans="1:8" x14ac:dyDescent="0.3">
      <c r="A614" s="7">
        <v>44378</v>
      </c>
      <c r="B614" s="8">
        <v>934</v>
      </c>
      <c r="C614" s="8">
        <v>192</v>
      </c>
      <c r="D614" s="8">
        <v>9</v>
      </c>
      <c r="E614" s="8">
        <v>96</v>
      </c>
      <c r="F614" s="8">
        <v>3</v>
      </c>
      <c r="G614" s="8">
        <v>288</v>
      </c>
      <c r="H614" s="15" t="s">
        <v>23</v>
      </c>
    </row>
    <row r="615" spans="1:8" x14ac:dyDescent="0.3">
      <c r="A615" s="9">
        <v>44379</v>
      </c>
      <c r="B615" s="10">
        <v>399</v>
      </c>
      <c r="C615" s="10">
        <v>91</v>
      </c>
      <c r="D615" s="10">
        <v>1128</v>
      </c>
      <c r="E615" s="10">
        <v>102</v>
      </c>
      <c r="F615" s="10">
        <v>1</v>
      </c>
      <c r="G615" s="10">
        <v>102</v>
      </c>
      <c r="H615" s="16" t="s">
        <v>23</v>
      </c>
    </row>
    <row r="616" spans="1:8" x14ac:dyDescent="0.3">
      <c r="A616" s="7">
        <v>44379</v>
      </c>
      <c r="B616" s="8">
        <v>632</v>
      </c>
      <c r="C616" s="8">
        <v>134</v>
      </c>
      <c r="D616" s="8">
        <v>989</v>
      </c>
      <c r="E616" s="8">
        <v>106</v>
      </c>
      <c r="F616" s="8">
        <v>2</v>
      </c>
      <c r="G616" s="8">
        <v>212</v>
      </c>
      <c r="H616" s="15" t="s">
        <v>22</v>
      </c>
    </row>
    <row r="617" spans="1:8" x14ac:dyDescent="0.3">
      <c r="A617" s="9">
        <v>44380</v>
      </c>
      <c r="B617" s="10">
        <v>280</v>
      </c>
      <c r="C617" s="10">
        <v>64</v>
      </c>
      <c r="D617" s="10">
        <v>801</v>
      </c>
      <c r="E617" s="10">
        <v>91</v>
      </c>
      <c r="F617" s="10">
        <v>2</v>
      </c>
      <c r="G617" s="10">
        <v>182</v>
      </c>
      <c r="H617" s="16" t="s">
        <v>22</v>
      </c>
    </row>
    <row r="618" spans="1:8" x14ac:dyDescent="0.3">
      <c r="A618" s="7">
        <v>44380</v>
      </c>
      <c r="B618" s="8">
        <v>842</v>
      </c>
      <c r="C618" s="8">
        <v>175</v>
      </c>
      <c r="D618" s="8">
        <v>968</v>
      </c>
      <c r="E618" s="8">
        <v>97</v>
      </c>
      <c r="F618" s="8">
        <v>3</v>
      </c>
      <c r="G618" s="8">
        <v>291</v>
      </c>
      <c r="H618" s="15" t="s">
        <v>23</v>
      </c>
    </row>
    <row r="619" spans="1:8" x14ac:dyDescent="0.3">
      <c r="A619" s="9">
        <v>44381</v>
      </c>
      <c r="B619" s="10">
        <v>24</v>
      </c>
      <c r="C619" s="10">
        <v>5</v>
      </c>
      <c r="D619" s="10">
        <v>1209</v>
      </c>
      <c r="E619" s="10">
        <v>105</v>
      </c>
      <c r="F619" s="10">
        <v>3</v>
      </c>
      <c r="G619" s="10">
        <v>315</v>
      </c>
      <c r="H619" s="16" t="s">
        <v>24</v>
      </c>
    </row>
    <row r="620" spans="1:8" x14ac:dyDescent="0.3">
      <c r="A620" s="7">
        <v>44381</v>
      </c>
      <c r="B620" s="8">
        <v>264</v>
      </c>
      <c r="C620" s="8">
        <v>60</v>
      </c>
      <c r="D620" s="8">
        <v>926</v>
      </c>
      <c r="E620" s="8">
        <v>96</v>
      </c>
      <c r="F620" s="8">
        <v>1</v>
      </c>
      <c r="G620" s="8">
        <v>96</v>
      </c>
      <c r="H620" s="15" t="s">
        <v>26</v>
      </c>
    </row>
    <row r="621" spans="1:8" x14ac:dyDescent="0.3">
      <c r="A621" s="9">
        <v>44381</v>
      </c>
      <c r="B621" s="10">
        <v>375</v>
      </c>
      <c r="C621" s="10">
        <v>85</v>
      </c>
      <c r="D621" s="10">
        <v>613</v>
      </c>
      <c r="E621" s="10">
        <v>112</v>
      </c>
      <c r="F621" s="10">
        <v>3</v>
      </c>
      <c r="G621" s="10">
        <v>336</v>
      </c>
      <c r="H621" s="16" t="s">
        <v>21</v>
      </c>
    </row>
    <row r="622" spans="1:8" x14ac:dyDescent="0.3">
      <c r="A622" s="7">
        <v>44381</v>
      </c>
      <c r="B622" s="8">
        <v>562</v>
      </c>
      <c r="C622" s="8">
        <v>121</v>
      </c>
      <c r="D622" s="8">
        <v>1200</v>
      </c>
      <c r="E622" s="8">
        <v>105</v>
      </c>
      <c r="F622" s="8">
        <v>1</v>
      </c>
      <c r="G622" s="8">
        <v>105</v>
      </c>
      <c r="H622" s="15" t="s">
        <v>24</v>
      </c>
    </row>
    <row r="623" spans="1:8" x14ac:dyDescent="0.3">
      <c r="A623" s="9">
        <v>44381</v>
      </c>
      <c r="B623" s="10">
        <v>944</v>
      </c>
      <c r="C623" s="10">
        <v>193</v>
      </c>
      <c r="D623" s="10">
        <v>727</v>
      </c>
      <c r="E623" s="10">
        <v>119</v>
      </c>
      <c r="F623" s="10">
        <v>1</v>
      </c>
      <c r="G623" s="10">
        <v>119</v>
      </c>
      <c r="H623" s="16" t="s">
        <v>25</v>
      </c>
    </row>
    <row r="624" spans="1:8" x14ac:dyDescent="0.3">
      <c r="A624" s="7">
        <v>44382</v>
      </c>
      <c r="B624" s="8">
        <v>323</v>
      </c>
      <c r="C624" s="8">
        <v>74</v>
      </c>
      <c r="D624" s="8">
        <v>85</v>
      </c>
      <c r="E624" s="8">
        <v>118</v>
      </c>
      <c r="F624" s="8">
        <v>2</v>
      </c>
      <c r="G624" s="8">
        <v>236</v>
      </c>
      <c r="H624" s="15" t="s">
        <v>20</v>
      </c>
    </row>
    <row r="625" spans="1:8" x14ac:dyDescent="0.3">
      <c r="A625" s="9">
        <v>44382</v>
      </c>
      <c r="B625" s="10">
        <v>676</v>
      </c>
      <c r="C625" s="10">
        <v>142</v>
      </c>
      <c r="D625" s="10">
        <v>630</v>
      </c>
      <c r="E625" s="10">
        <v>93</v>
      </c>
      <c r="F625" s="10">
        <v>3</v>
      </c>
      <c r="G625" s="10">
        <v>279</v>
      </c>
      <c r="H625" s="16" t="s">
        <v>19</v>
      </c>
    </row>
    <row r="626" spans="1:8" x14ac:dyDescent="0.3">
      <c r="A626" s="7">
        <v>44382</v>
      </c>
      <c r="B626" s="8">
        <v>881</v>
      </c>
      <c r="C626" s="8">
        <v>182</v>
      </c>
      <c r="D626" s="8">
        <v>756</v>
      </c>
      <c r="E626" s="8">
        <v>109</v>
      </c>
      <c r="F626" s="8">
        <v>1</v>
      </c>
      <c r="G626" s="8">
        <v>109</v>
      </c>
      <c r="H626" s="15" t="s">
        <v>24</v>
      </c>
    </row>
    <row r="627" spans="1:8" x14ac:dyDescent="0.3">
      <c r="A627" s="9">
        <v>44382</v>
      </c>
      <c r="B627" s="10">
        <v>922</v>
      </c>
      <c r="C627" s="10">
        <v>189</v>
      </c>
      <c r="D627" s="10">
        <v>877</v>
      </c>
      <c r="E627" s="10">
        <v>94</v>
      </c>
      <c r="F627" s="10">
        <v>2</v>
      </c>
      <c r="G627" s="10">
        <v>188</v>
      </c>
      <c r="H627" s="16" t="s">
        <v>23</v>
      </c>
    </row>
    <row r="628" spans="1:8" x14ac:dyDescent="0.3">
      <c r="A628" s="7">
        <v>44383</v>
      </c>
      <c r="B628" s="8">
        <v>123</v>
      </c>
      <c r="C628" s="8">
        <v>27</v>
      </c>
      <c r="D628" s="8">
        <v>843</v>
      </c>
      <c r="E628" s="8">
        <v>113</v>
      </c>
      <c r="F628" s="8">
        <v>2</v>
      </c>
      <c r="G628" s="8">
        <v>226</v>
      </c>
      <c r="H628" s="15" t="s">
        <v>20</v>
      </c>
    </row>
    <row r="629" spans="1:8" x14ac:dyDescent="0.3">
      <c r="A629" s="9">
        <v>44383</v>
      </c>
      <c r="B629" s="10">
        <v>242</v>
      </c>
      <c r="C629" s="10">
        <v>53</v>
      </c>
      <c r="D629" s="10">
        <v>825</v>
      </c>
      <c r="E629" s="10">
        <v>117</v>
      </c>
      <c r="F629" s="10">
        <v>3</v>
      </c>
      <c r="G629" s="10">
        <v>351</v>
      </c>
      <c r="H629" s="16" t="s">
        <v>19</v>
      </c>
    </row>
    <row r="630" spans="1:8" x14ac:dyDescent="0.3">
      <c r="A630" s="7">
        <v>44383</v>
      </c>
      <c r="B630" s="8">
        <v>311</v>
      </c>
      <c r="C630" s="8">
        <v>71</v>
      </c>
      <c r="D630" s="8">
        <v>230</v>
      </c>
      <c r="E630" s="8">
        <v>106</v>
      </c>
      <c r="F630" s="8">
        <v>2</v>
      </c>
      <c r="G630" s="8">
        <v>212</v>
      </c>
      <c r="H630" s="15" t="s">
        <v>24</v>
      </c>
    </row>
    <row r="631" spans="1:8" x14ac:dyDescent="0.3">
      <c r="A631" s="9">
        <v>44383</v>
      </c>
      <c r="B631" s="10">
        <v>589</v>
      </c>
      <c r="C631" s="10">
        <v>124</v>
      </c>
      <c r="D631" s="10">
        <v>640</v>
      </c>
      <c r="E631" s="10">
        <v>93</v>
      </c>
      <c r="F631" s="10">
        <v>1</v>
      </c>
      <c r="G631" s="10">
        <v>93</v>
      </c>
      <c r="H631" s="16" t="s">
        <v>25</v>
      </c>
    </row>
    <row r="632" spans="1:8" x14ac:dyDescent="0.3">
      <c r="A632" s="7">
        <v>44384</v>
      </c>
      <c r="B632" s="8">
        <v>15</v>
      </c>
      <c r="C632" s="8">
        <v>4</v>
      </c>
      <c r="D632" s="8">
        <v>1033</v>
      </c>
      <c r="E632" s="8">
        <v>90</v>
      </c>
      <c r="F632" s="8">
        <v>1</v>
      </c>
      <c r="G632" s="8">
        <v>90</v>
      </c>
      <c r="H632" s="15" t="s">
        <v>19</v>
      </c>
    </row>
    <row r="633" spans="1:8" x14ac:dyDescent="0.3">
      <c r="A633" s="9">
        <v>44384</v>
      </c>
      <c r="B633" s="10">
        <v>29</v>
      </c>
      <c r="C633" s="10">
        <v>6</v>
      </c>
      <c r="D633" s="10">
        <v>473</v>
      </c>
      <c r="E633" s="10">
        <v>118</v>
      </c>
      <c r="F633" s="10">
        <v>2</v>
      </c>
      <c r="G633" s="10">
        <v>236</v>
      </c>
      <c r="H633" s="16" t="s">
        <v>19</v>
      </c>
    </row>
    <row r="634" spans="1:8" x14ac:dyDescent="0.3">
      <c r="A634" s="7">
        <v>44384</v>
      </c>
      <c r="B634" s="8">
        <v>36</v>
      </c>
      <c r="C634" s="8">
        <v>9</v>
      </c>
      <c r="D634" s="8">
        <v>203</v>
      </c>
      <c r="E634" s="8">
        <v>98</v>
      </c>
      <c r="F634" s="8">
        <v>1</v>
      </c>
      <c r="G634" s="8">
        <v>98</v>
      </c>
      <c r="H634" s="15" t="s">
        <v>19</v>
      </c>
    </row>
    <row r="635" spans="1:8" x14ac:dyDescent="0.3">
      <c r="A635" s="9">
        <v>44384</v>
      </c>
      <c r="B635" s="10">
        <v>132</v>
      </c>
      <c r="C635" s="10">
        <v>28</v>
      </c>
      <c r="D635" s="10">
        <v>1053</v>
      </c>
      <c r="E635" s="10">
        <v>93</v>
      </c>
      <c r="F635" s="10">
        <v>2</v>
      </c>
      <c r="G635" s="10">
        <v>186</v>
      </c>
      <c r="H635" s="16" t="s">
        <v>20</v>
      </c>
    </row>
    <row r="636" spans="1:8" x14ac:dyDescent="0.3">
      <c r="A636" s="7">
        <v>44384</v>
      </c>
      <c r="B636" s="8">
        <v>223</v>
      </c>
      <c r="C636" s="8">
        <v>47</v>
      </c>
      <c r="D636" s="8">
        <v>1089</v>
      </c>
      <c r="E636" s="8">
        <v>115</v>
      </c>
      <c r="F636" s="8">
        <v>3</v>
      </c>
      <c r="G636" s="8">
        <v>345</v>
      </c>
      <c r="H636" s="15" t="s">
        <v>23</v>
      </c>
    </row>
    <row r="637" spans="1:8" x14ac:dyDescent="0.3">
      <c r="A637" s="9">
        <v>44384</v>
      </c>
      <c r="B637" s="10">
        <v>444</v>
      </c>
      <c r="C637" s="10">
        <v>99</v>
      </c>
      <c r="D637" s="10">
        <v>159</v>
      </c>
      <c r="E637" s="10">
        <v>91</v>
      </c>
      <c r="F637" s="10">
        <v>3</v>
      </c>
      <c r="G637" s="10">
        <v>273</v>
      </c>
      <c r="H637" s="16" t="s">
        <v>19</v>
      </c>
    </row>
    <row r="638" spans="1:8" x14ac:dyDescent="0.3">
      <c r="A638" s="7">
        <v>44384</v>
      </c>
      <c r="B638" s="8">
        <v>496</v>
      </c>
      <c r="C638" s="8">
        <v>109</v>
      </c>
      <c r="D638" s="8">
        <v>1108</v>
      </c>
      <c r="E638" s="8">
        <v>115</v>
      </c>
      <c r="F638" s="8">
        <v>2</v>
      </c>
      <c r="G638" s="8">
        <v>230</v>
      </c>
      <c r="H638" s="15" t="s">
        <v>24</v>
      </c>
    </row>
    <row r="639" spans="1:8" x14ac:dyDescent="0.3">
      <c r="A639" s="9">
        <v>44384</v>
      </c>
      <c r="B639" s="10">
        <v>778</v>
      </c>
      <c r="C639" s="10">
        <v>163</v>
      </c>
      <c r="D639" s="10">
        <v>682</v>
      </c>
      <c r="E639" s="10">
        <v>113</v>
      </c>
      <c r="F639" s="10">
        <v>3</v>
      </c>
      <c r="G639" s="10">
        <v>339</v>
      </c>
      <c r="H639" s="16" t="s">
        <v>25</v>
      </c>
    </row>
    <row r="640" spans="1:8" x14ac:dyDescent="0.3">
      <c r="A640" s="7">
        <v>44384</v>
      </c>
      <c r="B640" s="8">
        <v>899</v>
      </c>
      <c r="C640" s="8">
        <v>185</v>
      </c>
      <c r="D640" s="8">
        <v>406</v>
      </c>
      <c r="E640" s="8">
        <v>119</v>
      </c>
      <c r="F640" s="8">
        <v>3</v>
      </c>
      <c r="G640" s="8">
        <v>357</v>
      </c>
      <c r="H640" s="15" t="s">
        <v>25</v>
      </c>
    </row>
    <row r="641" spans="1:8" x14ac:dyDescent="0.3">
      <c r="A641" s="9">
        <v>44385</v>
      </c>
      <c r="B641" s="10">
        <v>470</v>
      </c>
      <c r="C641" s="10">
        <v>104</v>
      </c>
      <c r="D641" s="10">
        <v>1182</v>
      </c>
      <c r="E641" s="10">
        <v>99</v>
      </c>
      <c r="F641" s="10">
        <v>1</v>
      </c>
      <c r="G641" s="10">
        <v>99</v>
      </c>
      <c r="H641" s="16" t="s">
        <v>22</v>
      </c>
    </row>
    <row r="642" spans="1:8" x14ac:dyDescent="0.3">
      <c r="A642" s="7">
        <v>44385</v>
      </c>
      <c r="B642" s="8">
        <v>963</v>
      </c>
      <c r="C642" s="8">
        <v>197</v>
      </c>
      <c r="D642" s="8">
        <v>697</v>
      </c>
      <c r="E642" s="8">
        <v>113</v>
      </c>
      <c r="F642" s="8">
        <v>2</v>
      </c>
      <c r="G642" s="8">
        <v>226</v>
      </c>
      <c r="H642" s="15" t="s">
        <v>23</v>
      </c>
    </row>
    <row r="643" spans="1:8" x14ac:dyDescent="0.3">
      <c r="A643" s="9">
        <v>44386</v>
      </c>
      <c r="B643" s="10">
        <v>225</v>
      </c>
      <c r="C643" s="10">
        <v>48</v>
      </c>
      <c r="D643" s="10">
        <v>683</v>
      </c>
      <c r="E643" s="10">
        <v>113</v>
      </c>
      <c r="F643" s="10">
        <v>3</v>
      </c>
      <c r="G643" s="10">
        <v>339</v>
      </c>
      <c r="H643" s="16" t="s">
        <v>26</v>
      </c>
    </row>
    <row r="644" spans="1:8" x14ac:dyDescent="0.3">
      <c r="A644" s="7">
        <v>44386</v>
      </c>
      <c r="B644" s="8">
        <v>304</v>
      </c>
      <c r="C644" s="8">
        <v>69</v>
      </c>
      <c r="D644" s="8">
        <v>175</v>
      </c>
      <c r="E644" s="8">
        <v>98</v>
      </c>
      <c r="F644" s="8">
        <v>3</v>
      </c>
      <c r="G644" s="8">
        <v>294</v>
      </c>
      <c r="H644" s="15" t="s">
        <v>26</v>
      </c>
    </row>
    <row r="645" spans="1:8" x14ac:dyDescent="0.3">
      <c r="A645" s="9">
        <v>44386</v>
      </c>
      <c r="B645" s="10">
        <v>759</v>
      </c>
      <c r="C645" s="10">
        <v>160</v>
      </c>
      <c r="D645" s="10">
        <v>951</v>
      </c>
      <c r="E645" s="10">
        <v>97</v>
      </c>
      <c r="F645" s="10">
        <v>1</v>
      </c>
      <c r="G645" s="10">
        <v>97</v>
      </c>
      <c r="H645" s="16" t="s">
        <v>24</v>
      </c>
    </row>
    <row r="646" spans="1:8" x14ac:dyDescent="0.3">
      <c r="A646" s="7">
        <v>44386</v>
      </c>
      <c r="B646" s="8">
        <v>811</v>
      </c>
      <c r="C646" s="8">
        <v>169</v>
      </c>
      <c r="D646" s="8">
        <v>605</v>
      </c>
      <c r="E646" s="8">
        <v>112</v>
      </c>
      <c r="F646" s="8">
        <v>2</v>
      </c>
      <c r="G646" s="8">
        <v>224</v>
      </c>
      <c r="H646" s="15" t="s">
        <v>25</v>
      </c>
    </row>
    <row r="647" spans="1:8" x14ac:dyDescent="0.3">
      <c r="A647" s="9">
        <v>44387</v>
      </c>
      <c r="B647" s="10">
        <v>155</v>
      </c>
      <c r="C647" s="10">
        <v>33</v>
      </c>
      <c r="D647" s="10">
        <v>511</v>
      </c>
      <c r="E647" s="10">
        <v>102</v>
      </c>
      <c r="F647" s="10">
        <v>2</v>
      </c>
      <c r="G647" s="10">
        <v>204</v>
      </c>
      <c r="H647" s="16" t="s">
        <v>26</v>
      </c>
    </row>
    <row r="648" spans="1:8" x14ac:dyDescent="0.3">
      <c r="A648" s="7">
        <v>44388</v>
      </c>
      <c r="B648" s="8">
        <v>165</v>
      </c>
      <c r="C648" s="8">
        <v>35</v>
      </c>
      <c r="D648" s="8">
        <v>302</v>
      </c>
      <c r="E648" s="8">
        <v>105</v>
      </c>
      <c r="F648" s="8">
        <v>1</v>
      </c>
      <c r="G648" s="8">
        <v>105</v>
      </c>
      <c r="H648" s="15" t="s">
        <v>21</v>
      </c>
    </row>
    <row r="649" spans="1:8" x14ac:dyDescent="0.3">
      <c r="A649" s="9">
        <v>44389</v>
      </c>
      <c r="B649" s="10">
        <v>217</v>
      </c>
      <c r="C649" s="10">
        <v>46</v>
      </c>
      <c r="D649" s="10">
        <v>498</v>
      </c>
      <c r="E649" s="10">
        <v>102</v>
      </c>
      <c r="F649" s="10">
        <v>1</v>
      </c>
      <c r="G649" s="10">
        <v>102</v>
      </c>
      <c r="H649" s="16" t="s">
        <v>20</v>
      </c>
    </row>
    <row r="650" spans="1:8" x14ac:dyDescent="0.3">
      <c r="A650" s="7">
        <v>44389</v>
      </c>
      <c r="B650" s="8">
        <v>513</v>
      </c>
      <c r="C650" s="8">
        <v>112</v>
      </c>
      <c r="D650" s="8">
        <v>755</v>
      </c>
      <c r="E650" s="8">
        <v>109</v>
      </c>
      <c r="F650" s="8">
        <v>2</v>
      </c>
      <c r="G650" s="8">
        <v>218</v>
      </c>
      <c r="H650" s="15" t="s">
        <v>19</v>
      </c>
    </row>
    <row r="651" spans="1:8" x14ac:dyDescent="0.3">
      <c r="A651" s="9">
        <v>44389</v>
      </c>
      <c r="B651" s="10">
        <v>982</v>
      </c>
      <c r="C651" s="10">
        <v>201</v>
      </c>
      <c r="D651" s="10">
        <v>27</v>
      </c>
      <c r="E651" s="10">
        <v>96</v>
      </c>
      <c r="F651" s="10">
        <v>2</v>
      </c>
      <c r="G651" s="10">
        <v>192</v>
      </c>
      <c r="H651" s="16" t="s">
        <v>20</v>
      </c>
    </row>
    <row r="652" spans="1:8" x14ac:dyDescent="0.3">
      <c r="A652" s="7">
        <v>44390</v>
      </c>
      <c r="B652" s="8">
        <v>42</v>
      </c>
      <c r="C652" s="8">
        <v>9</v>
      </c>
      <c r="D652" s="8">
        <v>35</v>
      </c>
      <c r="E652" s="8">
        <v>104</v>
      </c>
      <c r="F652" s="8">
        <v>2</v>
      </c>
      <c r="G652" s="8">
        <v>208</v>
      </c>
      <c r="H652" s="15" t="s">
        <v>20</v>
      </c>
    </row>
    <row r="653" spans="1:8" x14ac:dyDescent="0.3">
      <c r="A653" s="9">
        <v>44390</v>
      </c>
      <c r="B653" s="10">
        <v>157</v>
      </c>
      <c r="C653" s="10">
        <v>34</v>
      </c>
      <c r="D653" s="10">
        <v>555</v>
      </c>
      <c r="E653" s="10">
        <v>98</v>
      </c>
      <c r="F653" s="10">
        <v>1</v>
      </c>
      <c r="G653" s="10">
        <v>98</v>
      </c>
      <c r="H653" s="16" t="s">
        <v>20</v>
      </c>
    </row>
    <row r="654" spans="1:8" x14ac:dyDescent="0.3">
      <c r="A654" s="7">
        <v>44390</v>
      </c>
      <c r="B654" s="8">
        <v>259</v>
      </c>
      <c r="C654" s="8">
        <v>58</v>
      </c>
      <c r="D654" s="8">
        <v>883</v>
      </c>
      <c r="E654" s="8">
        <v>94</v>
      </c>
      <c r="F654" s="8">
        <v>2</v>
      </c>
      <c r="G654" s="8">
        <v>188</v>
      </c>
      <c r="H654" s="15" t="s">
        <v>22</v>
      </c>
    </row>
    <row r="655" spans="1:8" x14ac:dyDescent="0.3">
      <c r="A655" s="9">
        <v>44390</v>
      </c>
      <c r="B655" s="10">
        <v>986</v>
      </c>
      <c r="C655" s="10">
        <v>202</v>
      </c>
      <c r="D655" s="10">
        <v>1177</v>
      </c>
      <c r="E655" s="10">
        <v>99</v>
      </c>
      <c r="F655" s="10">
        <v>1</v>
      </c>
      <c r="G655" s="10">
        <v>99</v>
      </c>
      <c r="H655" s="16" t="s">
        <v>25</v>
      </c>
    </row>
    <row r="656" spans="1:8" x14ac:dyDescent="0.3">
      <c r="A656" s="7">
        <v>44391</v>
      </c>
      <c r="B656" s="8">
        <v>414</v>
      </c>
      <c r="C656" s="8">
        <v>94</v>
      </c>
      <c r="D656" s="8">
        <v>939</v>
      </c>
      <c r="E656" s="8">
        <v>96</v>
      </c>
      <c r="F656" s="8">
        <v>2</v>
      </c>
      <c r="G656" s="8">
        <v>192</v>
      </c>
      <c r="H656" s="15" t="s">
        <v>20</v>
      </c>
    </row>
    <row r="657" spans="1:8" x14ac:dyDescent="0.3">
      <c r="A657" s="9">
        <v>44391</v>
      </c>
      <c r="B657" s="10">
        <v>712</v>
      </c>
      <c r="C657" s="10">
        <v>152</v>
      </c>
      <c r="D657" s="10">
        <v>731</v>
      </c>
      <c r="E657" s="10">
        <v>119</v>
      </c>
      <c r="F657" s="10">
        <v>1</v>
      </c>
      <c r="G657" s="10">
        <v>119</v>
      </c>
      <c r="H657" s="16" t="s">
        <v>19</v>
      </c>
    </row>
    <row r="658" spans="1:8" x14ac:dyDescent="0.3">
      <c r="A658" s="7">
        <v>44391</v>
      </c>
      <c r="B658" s="8">
        <v>876</v>
      </c>
      <c r="C658" s="8">
        <v>181</v>
      </c>
      <c r="D658" s="8">
        <v>506</v>
      </c>
      <c r="E658" s="8">
        <v>102</v>
      </c>
      <c r="F658" s="8">
        <v>3</v>
      </c>
      <c r="G658" s="8">
        <v>306</v>
      </c>
      <c r="H658" s="15" t="s">
        <v>20</v>
      </c>
    </row>
    <row r="659" spans="1:8" x14ac:dyDescent="0.3">
      <c r="A659" s="9">
        <v>44392</v>
      </c>
      <c r="B659" s="10">
        <v>235</v>
      </c>
      <c r="C659" s="10">
        <v>51</v>
      </c>
      <c r="D659" s="10">
        <v>668</v>
      </c>
      <c r="E659" s="10">
        <v>113</v>
      </c>
      <c r="F659" s="10">
        <v>1</v>
      </c>
      <c r="G659" s="10">
        <v>113</v>
      </c>
      <c r="H659" s="16" t="s">
        <v>23</v>
      </c>
    </row>
    <row r="660" spans="1:8" x14ac:dyDescent="0.3">
      <c r="A660" s="7">
        <v>44392</v>
      </c>
      <c r="B660" s="8">
        <v>365</v>
      </c>
      <c r="C660" s="8">
        <v>82</v>
      </c>
      <c r="D660" s="8">
        <v>676</v>
      </c>
      <c r="E660" s="8">
        <v>113</v>
      </c>
      <c r="F660" s="8">
        <v>2</v>
      </c>
      <c r="G660" s="8">
        <v>226</v>
      </c>
      <c r="H660" s="15" t="s">
        <v>26</v>
      </c>
    </row>
    <row r="661" spans="1:8" x14ac:dyDescent="0.3">
      <c r="A661" s="9">
        <v>44392</v>
      </c>
      <c r="B661" s="10">
        <v>471</v>
      </c>
      <c r="C661" s="10">
        <v>104</v>
      </c>
      <c r="D661" s="10">
        <v>67</v>
      </c>
      <c r="E661" s="10">
        <v>104</v>
      </c>
      <c r="F661" s="10">
        <v>3</v>
      </c>
      <c r="G661" s="10">
        <v>312</v>
      </c>
      <c r="H661" s="16" t="s">
        <v>21</v>
      </c>
    </row>
    <row r="662" spans="1:8" x14ac:dyDescent="0.3">
      <c r="A662" s="7">
        <v>44392</v>
      </c>
      <c r="B662" s="8">
        <v>479</v>
      </c>
      <c r="C662" s="8">
        <v>106</v>
      </c>
      <c r="D662" s="8">
        <v>1069</v>
      </c>
      <c r="E662" s="8">
        <v>93</v>
      </c>
      <c r="F662" s="8">
        <v>3</v>
      </c>
      <c r="G662" s="8">
        <v>279</v>
      </c>
      <c r="H662" s="15" t="s">
        <v>24</v>
      </c>
    </row>
    <row r="663" spans="1:8" x14ac:dyDescent="0.3">
      <c r="A663" s="9">
        <v>44392</v>
      </c>
      <c r="B663" s="10">
        <v>497</v>
      </c>
      <c r="C663" s="10">
        <v>109</v>
      </c>
      <c r="D663" s="10">
        <v>1072</v>
      </c>
      <c r="E663" s="10">
        <v>93</v>
      </c>
      <c r="F663" s="10">
        <v>1</v>
      </c>
      <c r="G663" s="10">
        <v>93</v>
      </c>
      <c r="H663" s="16" t="s">
        <v>22</v>
      </c>
    </row>
    <row r="664" spans="1:8" x14ac:dyDescent="0.3">
      <c r="A664" s="7">
        <v>44392</v>
      </c>
      <c r="B664" s="8">
        <v>634</v>
      </c>
      <c r="C664" s="8">
        <v>134</v>
      </c>
      <c r="D664" s="8">
        <v>840</v>
      </c>
      <c r="E664" s="8">
        <v>113</v>
      </c>
      <c r="F664" s="8">
        <v>2</v>
      </c>
      <c r="G664" s="8">
        <v>226</v>
      </c>
      <c r="H664" s="15" t="s">
        <v>21</v>
      </c>
    </row>
    <row r="665" spans="1:8" x14ac:dyDescent="0.3">
      <c r="A665" s="9">
        <v>44392</v>
      </c>
      <c r="B665" s="10">
        <v>993</v>
      </c>
      <c r="C665" s="10">
        <v>203</v>
      </c>
      <c r="D665" s="10">
        <v>1229</v>
      </c>
      <c r="E665" s="10">
        <v>112</v>
      </c>
      <c r="F665" s="10">
        <v>1</v>
      </c>
      <c r="G665" s="10">
        <v>112</v>
      </c>
      <c r="H665" s="16" t="s">
        <v>26</v>
      </c>
    </row>
    <row r="666" spans="1:8" x14ac:dyDescent="0.3">
      <c r="A666" s="7">
        <v>44393</v>
      </c>
      <c r="B666" s="8">
        <v>620</v>
      </c>
      <c r="C666" s="8">
        <v>131</v>
      </c>
      <c r="D666" s="8">
        <v>1142</v>
      </c>
      <c r="E666" s="8">
        <v>102</v>
      </c>
      <c r="F666" s="8">
        <v>2</v>
      </c>
      <c r="G666" s="8">
        <v>204</v>
      </c>
      <c r="H666" s="15" t="s">
        <v>21</v>
      </c>
    </row>
    <row r="667" spans="1:8" x14ac:dyDescent="0.3">
      <c r="A667" s="9">
        <v>44393</v>
      </c>
      <c r="B667" s="10">
        <v>647</v>
      </c>
      <c r="C667" s="10">
        <v>137</v>
      </c>
      <c r="D667" s="10">
        <v>826</v>
      </c>
      <c r="E667" s="10">
        <v>117</v>
      </c>
      <c r="F667" s="10">
        <v>1</v>
      </c>
      <c r="G667" s="10">
        <v>117</v>
      </c>
      <c r="H667" s="16" t="s">
        <v>19</v>
      </c>
    </row>
    <row r="668" spans="1:8" x14ac:dyDescent="0.3">
      <c r="A668" s="7">
        <v>44393</v>
      </c>
      <c r="B668" s="8">
        <v>737</v>
      </c>
      <c r="C668" s="8">
        <v>157</v>
      </c>
      <c r="D668" s="8">
        <v>585</v>
      </c>
      <c r="E668" s="8">
        <v>100</v>
      </c>
      <c r="F668" s="8">
        <v>1</v>
      </c>
      <c r="G668" s="8">
        <v>100</v>
      </c>
      <c r="H668" s="15" t="s">
        <v>25</v>
      </c>
    </row>
    <row r="669" spans="1:8" x14ac:dyDescent="0.3">
      <c r="A669" s="9">
        <v>44393</v>
      </c>
      <c r="B669" s="10">
        <v>791</v>
      </c>
      <c r="C669" s="10">
        <v>165</v>
      </c>
      <c r="D669" s="10">
        <v>1060</v>
      </c>
      <c r="E669" s="10">
        <v>93</v>
      </c>
      <c r="F669" s="10">
        <v>2</v>
      </c>
      <c r="G669" s="10">
        <v>186</v>
      </c>
      <c r="H669" s="16" t="s">
        <v>25</v>
      </c>
    </row>
    <row r="670" spans="1:8" x14ac:dyDescent="0.3">
      <c r="A670" s="7">
        <v>44393</v>
      </c>
      <c r="B670" s="8">
        <v>924</v>
      </c>
      <c r="C670" s="8">
        <v>191</v>
      </c>
      <c r="D670" s="8">
        <v>219</v>
      </c>
      <c r="E670" s="8">
        <v>106</v>
      </c>
      <c r="F670" s="8">
        <v>1</v>
      </c>
      <c r="G670" s="8">
        <v>106</v>
      </c>
      <c r="H670" s="15" t="s">
        <v>25</v>
      </c>
    </row>
    <row r="671" spans="1:8" x14ac:dyDescent="0.3">
      <c r="A671" s="9">
        <v>44393</v>
      </c>
      <c r="B671" s="10">
        <v>935</v>
      </c>
      <c r="C671" s="10">
        <v>192</v>
      </c>
      <c r="D671" s="10">
        <v>664</v>
      </c>
      <c r="E671" s="10">
        <v>93</v>
      </c>
      <c r="F671" s="10">
        <v>1</v>
      </c>
      <c r="G671" s="10">
        <v>93</v>
      </c>
      <c r="H671" s="16" t="s">
        <v>19</v>
      </c>
    </row>
    <row r="672" spans="1:8" x14ac:dyDescent="0.3">
      <c r="A672" s="7">
        <v>44394</v>
      </c>
      <c r="B672" s="8">
        <v>188</v>
      </c>
      <c r="C672" s="8">
        <v>39</v>
      </c>
      <c r="D672" s="8">
        <v>1030</v>
      </c>
      <c r="E672" s="8">
        <v>90</v>
      </c>
      <c r="F672" s="8">
        <v>2</v>
      </c>
      <c r="G672" s="8">
        <v>180</v>
      </c>
      <c r="H672" s="15" t="s">
        <v>26</v>
      </c>
    </row>
    <row r="673" spans="1:8" x14ac:dyDescent="0.3">
      <c r="A673" s="9">
        <v>44394</v>
      </c>
      <c r="B673" s="10">
        <v>339</v>
      </c>
      <c r="C673" s="10">
        <v>77</v>
      </c>
      <c r="D673" s="10">
        <v>1165</v>
      </c>
      <c r="E673" s="10">
        <v>99</v>
      </c>
      <c r="F673" s="10">
        <v>2</v>
      </c>
      <c r="G673" s="10">
        <v>198</v>
      </c>
      <c r="H673" s="16" t="s">
        <v>19</v>
      </c>
    </row>
    <row r="674" spans="1:8" x14ac:dyDescent="0.3">
      <c r="A674" s="7">
        <v>44394</v>
      </c>
      <c r="B674" s="8">
        <v>507</v>
      </c>
      <c r="C674" s="8">
        <v>111</v>
      </c>
      <c r="D674" s="8">
        <v>1031</v>
      </c>
      <c r="E674" s="8">
        <v>90</v>
      </c>
      <c r="F674" s="8">
        <v>3</v>
      </c>
      <c r="G674" s="8">
        <v>270</v>
      </c>
      <c r="H674" s="15" t="s">
        <v>20</v>
      </c>
    </row>
    <row r="675" spans="1:8" x14ac:dyDescent="0.3">
      <c r="A675" s="9">
        <v>44394</v>
      </c>
      <c r="B675" s="10">
        <v>547</v>
      </c>
      <c r="C675" s="10">
        <v>118</v>
      </c>
      <c r="D675" s="10">
        <v>110</v>
      </c>
      <c r="E675" s="10">
        <v>92</v>
      </c>
      <c r="F675" s="10">
        <v>1</v>
      </c>
      <c r="G675" s="10">
        <v>92</v>
      </c>
      <c r="H675" s="16" t="s">
        <v>20</v>
      </c>
    </row>
    <row r="676" spans="1:8" x14ac:dyDescent="0.3">
      <c r="A676" s="7">
        <v>44394</v>
      </c>
      <c r="B676" s="8">
        <v>624</v>
      </c>
      <c r="C676" s="8">
        <v>132</v>
      </c>
      <c r="D676" s="8">
        <v>979</v>
      </c>
      <c r="E676" s="8">
        <v>97</v>
      </c>
      <c r="F676" s="8">
        <v>1</v>
      </c>
      <c r="G676" s="8">
        <v>97</v>
      </c>
      <c r="H676" s="15" t="s">
        <v>20</v>
      </c>
    </row>
    <row r="677" spans="1:8" x14ac:dyDescent="0.3">
      <c r="A677" s="9">
        <v>44394</v>
      </c>
      <c r="B677" s="10">
        <v>943</v>
      </c>
      <c r="C677" s="10">
        <v>193</v>
      </c>
      <c r="D677" s="10">
        <v>656</v>
      </c>
      <c r="E677" s="10">
        <v>93</v>
      </c>
      <c r="F677" s="10">
        <v>3</v>
      </c>
      <c r="G677" s="10">
        <v>279</v>
      </c>
      <c r="H677" s="16" t="s">
        <v>19</v>
      </c>
    </row>
    <row r="678" spans="1:8" x14ac:dyDescent="0.3">
      <c r="A678" s="7">
        <v>44395</v>
      </c>
      <c r="B678" s="8">
        <v>216</v>
      </c>
      <c r="C678" s="8">
        <v>46</v>
      </c>
      <c r="D678" s="8">
        <v>666</v>
      </c>
      <c r="E678" s="8">
        <v>113</v>
      </c>
      <c r="F678" s="8">
        <v>3</v>
      </c>
      <c r="G678" s="8">
        <v>339</v>
      </c>
      <c r="H678" s="15" t="s">
        <v>26</v>
      </c>
    </row>
    <row r="679" spans="1:8" x14ac:dyDescent="0.3">
      <c r="A679" s="9">
        <v>44395</v>
      </c>
      <c r="B679" s="10">
        <v>786</v>
      </c>
      <c r="C679" s="10">
        <v>165</v>
      </c>
      <c r="D679" s="10">
        <v>1165</v>
      </c>
      <c r="E679" s="10">
        <v>99</v>
      </c>
      <c r="F679" s="10">
        <v>3</v>
      </c>
      <c r="G679" s="10">
        <v>297</v>
      </c>
      <c r="H679" s="16" t="s">
        <v>23</v>
      </c>
    </row>
    <row r="680" spans="1:8" x14ac:dyDescent="0.3">
      <c r="A680" s="7">
        <v>44395</v>
      </c>
      <c r="B680" s="8">
        <v>908</v>
      </c>
      <c r="C680" s="8">
        <v>186</v>
      </c>
      <c r="D680" s="8">
        <v>1208</v>
      </c>
      <c r="E680" s="8">
        <v>105</v>
      </c>
      <c r="F680" s="8">
        <v>2</v>
      </c>
      <c r="G680" s="8">
        <v>210</v>
      </c>
      <c r="H680" s="15" t="s">
        <v>24</v>
      </c>
    </row>
    <row r="681" spans="1:8" x14ac:dyDescent="0.3">
      <c r="A681" s="9">
        <v>44396</v>
      </c>
      <c r="B681" s="10">
        <v>87</v>
      </c>
      <c r="C681" s="10">
        <v>19</v>
      </c>
      <c r="D681" s="10">
        <v>71</v>
      </c>
      <c r="E681" s="10">
        <v>118</v>
      </c>
      <c r="F681" s="10">
        <v>1</v>
      </c>
      <c r="G681" s="10">
        <v>118</v>
      </c>
      <c r="H681" s="16" t="s">
        <v>23</v>
      </c>
    </row>
    <row r="682" spans="1:8" x14ac:dyDescent="0.3">
      <c r="A682" s="7">
        <v>44396</v>
      </c>
      <c r="B682" s="8">
        <v>619</v>
      </c>
      <c r="C682" s="8">
        <v>131</v>
      </c>
      <c r="D682" s="8">
        <v>865</v>
      </c>
      <c r="E682" s="8">
        <v>113</v>
      </c>
      <c r="F682" s="8">
        <v>2</v>
      </c>
      <c r="G682" s="8">
        <v>226</v>
      </c>
      <c r="H682" s="15" t="s">
        <v>25</v>
      </c>
    </row>
    <row r="683" spans="1:8" x14ac:dyDescent="0.3">
      <c r="A683" s="9">
        <v>44396</v>
      </c>
      <c r="B683" s="10">
        <v>772</v>
      </c>
      <c r="C683" s="10">
        <v>162</v>
      </c>
      <c r="D683" s="10">
        <v>849</v>
      </c>
      <c r="E683" s="10">
        <v>113</v>
      </c>
      <c r="F683" s="10">
        <v>2</v>
      </c>
      <c r="G683" s="10">
        <v>226</v>
      </c>
      <c r="H683" s="16" t="s">
        <v>24</v>
      </c>
    </row>
    <row r="684" spans="1:8" x14ac:dyDescent="0.3">
      <c r="A684" s="7">
        <v>44397</v>
      </c>
      <c r="B684" s="8">
        <v>603</v>
      </c>
      <c r="C684" s="8">
        <v>127</v>
      </c>
      <c r="D684" s="8">
        <v>477</v>
      </c>
      <c r="E684" s="8">
        <v>118</v>
      </c>
      <c r="F684" s="8">
        <v>2</v>
      </c>
      <c r="G684" s="8">
        <v>236</v>
      </c>
      <c r="H684" s="15" t="s">
        <v>21</v>
      </c>
    </row>
    <row r="685" spans="1:8" x14ac:dyDescent="0.3">
      <c r="A685" s="9">
        <v>44397</v>
      </c>
      <c r="B685" s="10">
        <v>696</v>
      </c>
      <c r="C685" s="10">
        <v>148</v>
      </c>
      <c r="D685" s="10">
        <v>1214</v>
      </c>
      <c r="E685" s="10">
        <v>105</v>
      </c>
      <c r="F685" s="10">
        <v>3</v>
      </c>
      <c r="G685" s="10">
        <v>315</v>
      </c>
      <c r="H685" s="16" t="s">
        <v>24</v>
      </c>
    </row>
    <row r="686" spans="1:8" x14ac:dyDescent="0.3">
      <c r="A686" s="7">
        <v>44397</v>
      </c>
      <c r="B686" s="8">
        <v>705</v>
      </c>
      <c r="C686" s="8">
        <v>150</v>
      </c>
      <c r="D686" s="8">
        <v>263</v>
      </c>
      <c r="E686" s="8">
        <v>95</v>
      </c>
      <c r="F686" s="8">
        <v>3</v>
      </c>
      <c r="G686" s="8">
        <v>285</v>
      </c>
      <c r="H686" s="15" t="s">
        <v>22</v>
      </c>
    </row>
    <row r="687" spans="1:8" x14ac:dyDescent="0.3">
      <c r="A687" s="9">
        <v>44398</v>
      </c>
      <c r="B687" s="10">
        <v>523</v>
      </c>
      <c r="C687" s="10">
        <v>113</v>
      </c>
      <c r="D687" s="10">
        <v>90</v>
      </c>
      <c r="E687" s="10">
        <v>118</v>
      </c>
      <c r="F687" s="10">
        <v>2</v>
      </c>
      <c r="G687" s="10">
        <v>236</v>
      </c>
      <c r="H687" s="16" t="s">
        <v>25</v>
      </c>
    </row>
    <row r="688" spans="1:8" x14ac:dyDescent="0.3">
      <c r="A688" s="7">
        <v>44398</v>
      </c>
      <c r="B688" s="8">
        <v>703</v>
      </c>
      <c r="C688" s="8">
        <v>150</v>
      </c>
      <c r="D688" s="8">
        <v>736</v>
      </c>
      <c r="E688" s="8">
        <v>109</v>
      </c>
      <c r="F688" s="8">
        <v>1</v>
      </c>
      <c r="G688" s="8">
        <v>109</v>
      </c>
      <c r="H688" s="15" t="s">
        <v>23</v>
      </c>
    </row>
    <row r="689" spans="1:8" x14ac:dyDescent="0.3">
      <c r="A689" s="9">
        <v>44399</v>
      </c>
      <c r="B689" s="10">
        <v>209</v>
      </c>
      <c r="C689" s="10">
        <v>44</v>
      </c>
      <c r="D689" s="10">
        <v>704</v>
      </c>
      <c r="E689" s="10">
        <v>119</v>
      </c>
      <c r="F689" s="10">
        <v>1</v>
      </c>
      <c r="G689" s="10">
        <v>119</v>
      </c>
      <c r="H689" s="16" t="s">
        <v>20</v>
      </c>
    </row>
    <row r="690" spans="1:8" x14ac:dyDescent="0.3">
      <c r="A690" s="7">
        <v>44399</v>
      </c>
      <c r="B690" s="8">
        <v>240</v>
      </c>
      <c r="C690" s="8">
        <v>52</v>
      </c>
      <c r="D690" s="8">
        <v>1141</v>
      </c>
      <c r="E690" s="8">
        <v>102</v>
      </c>
      <c r="F690" s="8">
        <v>1</v>
      </c>
      <c r="G690" s="8">
        <v>102</v>
      </c>
      <c r="H690" s="15" t="s">
        <v>21</v>
      </c>
    </row>
    <row r="691" spans="1:8" x14ac:dyDescent="0.3">
      <c r="A691" s="9">
        <v>44399</v>
      </c>
      <c r="B691" s="10">
        <v>656</v>
      </c>
      <c r="C691" s="10">
        <v>139</v>
      </c>
      <c r="D691" s="10">
        <v>280</v>
      </c>
      <c r="E691" s="10">
        <v>105</v>
      </c>
      <c r="F691" s="10">
        <v>1</v>
      </c>
      <c r="G691" s="10">
        <v>105</v>
      </c>
      <c r="H691" s="16" t="s">
        <v>19</v>
      </c>
    </row>
    <row r="692" spans="1:8" x14ac:dyDescent="0.3">
      <c r="A692" s="7">
        <v>44399</v>
      </c>
      <c r="B692" s="8">
        <v>971</v>
      </c>
      <c r="C692" s="8">
        <v>199</v>
      </c>
      <c r="D692" s="8">
        <v>655</v>
      </c>
      <c r="E692" s="8">
        <v>93</v>
      </c>
      <c r="F692" s="8">
        <v>3</v>
      </c>
      <c r="G692" s="8">
        <v>279</v>
      </c>
      <c r="H692" s="15" t="s">
        <v>23</v>
      </c>
    </row>
    <row r="693" spans="1:8" x14ac:dyDescent="0.3">
      <c r="A693" s="9">
        <v>44400</v>
      </c>
      <c r="B693" s="10">
        <v>991</v>
      </c>
      <c r="C693" s="10">
        <v>203</v>
      </c>
      <c r="D693" s="10">
        <v>1058</v>
      </c>
      <c r="E693" s="10">
        <v>93</v>
      </c>
      <c r="F693" s="10">
        <v>2</v>
      </c>
      <c r="G693" s="10">
        <v>186</v>
      </c>
      <c r="H693" s="16" t="s">
        <v>26</v>
      </c>
    </row>
    <row r="694" spans="1:8" x14ac:dyDescent="0.3">
      <c r="A694" s="7">
        <v>44401</v>
      </c>
      <c r="B694" s="8">
        <v>72</v>
      </c>
      <c r="C694" s="8">
        <v>16</v>
      </c>
      <c r="D694" s="8">
        <v>297</v>
      </c>
      <c r="E694" s="8">
        <v>105</v>
      </c>
      <c r="F694" s="8">
        <v>2</v>
      </c>
      <c r="G694" s="8">
        <v>210</v>
      </c>
      <c r="H694" s="15" t="s">
        <v>22</v>
      </c>
    </row>
    <row r="695" spans="1:8" x14ac:dyDescent="0.3">
      <c r="A695" s="9">
        <v>44401</v>
      </c>
      <c r="B695" s="10">
        <v>491</v>
      </c>
      <c r="C695" s="10">
        <v>108</v>
      </c>
      <c r="D695" s="10">
        <v>1214</v>
      </c>
      <c r="E695" s="10">
        <v>105</v>
      </c>
      <c r="F695" s="10">
        <v>3</v>
      </c>
      <c r="G695" s="10">
        <v>315</v>
      </c>
      <c r="H695" s="16" t="s">
        <v>21</v>
      </c>
    </row>
    <row r="696" spans="1:8" x14ac:dyDescent="0.3">
      <c r="A696" s="7">
        <v>44401</v>
      </c>
      <c r="B696" s="8">
        <v>565</v>
      </c>
      <c r="C696" s="8">
        <v>121</v>
      </c>
      <c r="D696" s="8">
        <v>1222</v>
      </c>
      <c r="E696" s="8">
        <v>105</v>
      </c>
      <c r="F696" s="8">
        <v>3</v>
      </c>
      <c r="G696" s="8">
        <v>315</v>
      </c>
      <c r="H696" s="15" t="s">
        <v>24</v>
      </c>
    </row>
    <row r="697" spans="1:8" x14ac:dyDescent="0.3">
      <c r="A697" s="9">
        <v>44401</v>
      </c>
      <c r="B697" s="10">
        <v>964</v>
      </c>
      <c r="C697" s="10">
        <v>197</v>
      </c>
      <c r="D697" s="10">
        <v>254</v>
      </c>
      <c r="E697" s="10">
        <v>95</v>
      </c>
      <c r="F697" s="10">
        <v>3</v>
      </c>
      <c r="G697" s="10">
        <v>285</v>
      </c>
      <c r="H697" s="16" t="s">
        <v>21</v>
      </c>
    </row>
    <row r="698" spans="1:8" x14ac:dyDescent="0.3">
      <c r="A698" s="7">
        <v>44402</v>
      </c>
      <c r="B698" s="8">
        <v>278</v>
      </c>
      <c r="C698" s="8">
        <v>63</v>
      </c>
      <c r="D698" s="8">
        <v>360</v>
      </c>
      <c r="E698" s="8">
        <v>94</v>
      </c>
      <c r="F698" s="8">
        <v>2</v>
      </c>
      <c r="G698" s="8">
        <v>188</v>
      </c>
      <c r="H698" s="15" t="s">
        <v>21</v>
      </c>
    </row>
    <row r="699" spans="1:8" x14ac:dyDescent="0.3">
      <c r="A699" s="9">
        <v>44402</v>
      </c>
      <c r="B699" s="10">
        <v>405</v>
      </c>
      <c r="C699" s="10">
        <v>92</v>
      </c>
      <c r="D699" s="10">
        <v>994</v>
      </c>
      <c r="E699" s="10">
        <v>106</v>
      </c>
      <c r="F699" s="10">
        <v>3</v>
      </c>
      <c r="G699" s="10">
        <v>318</v>
      </c>
      <c r="H699" s="16" t="s">
        <v>25</v>
      </c>
    </row>
    <row r="700" spans="1:8" x14ac:dyDescent="0.3">
      <c r="A700" s="7">
        <v>44402</v>
      </c>
      <c r="B700" s="8">
        <v>796</v>
      </c>
      <c r="C700" s="8">
        <v>166</v>
      </c>
      <c r="D700" s="8">
        <v>661</v>
      </c>
      <c r="E700" s="8">
        <v>93</v>
      </c>
      <c r="F700" s="8">
        <v>2</v>
      </c>
      <c r="G700" s="8">
        <v>186</v>
      </c>
      <c r="H700" s="15" t="s">
        <v>24</v>
      </c>
    </row>
    <row r="701" spans="1:8" x14ac:dyDescent="0.3">
      <c r="A701" s="9">
        <v>44403</v>
      </c>
      <c r="B701" s="10">
        <v>894</v>
      </c>
      <c r="C701" s="10">
        <v>184</v>
      </c>
      <c r="D701" s="10">
        <v>1100</v>
      </c>
      <c r="E701" s="10">
        <v>115</v>
      </c>
      <c r="F701" s="10">
        <v>2</v>
      </c>
      <c r="G701" s="10">
        <v>230</v>
      </c>
      <c r="H701" s="16" t="s">
        <v>23</v>
      </c>
    </row>
    <row r="702" spans="1:8" x14ac:dyDescent="0.3">
      <c r="A702" s="7">
        <v>44403</v>
      </c>
      <c r="B702" s="8">
        <v>919</v>
      </c>
      <c r="C702" s="8">
        <v>189</v>
      </c>
      <c r="D702" s="8">
        <v>214</v>
      </c>
      <c r="E702" s="8">
        <v>106</v>
      </c>
      <c r="F702" s="8">
        <v>1</v>
      </c>
      <c r="G702" s="8">
        <v>106</v>
      </c>
      <c r="H702" s="15" t="s">
        <v>25</v>
      </c>
    </row>
    <row r="703" spans="1:8" x14ac:dyDescent="0.3">
      <c r="A703" s="9">
        <v>44404</v>
      </c>
      <c r="B703" s="10">
        <v>864</v>
      </c>
      <c r="C703" s="10">
        <v>179</v>
      </c>
      <c r="D703" s="10">
        <v>700</v>
      </c>
      <c r="E703" s="10">
        <v>119</v>
      </c>
      <c r="F703" s="10">
        <v>2</v>
      </c>
      <c r="G703" s="10">
        <v>238</v>
      </c>
      <c r="H703" s="16" t="s">
        <v>24</v>
      </c>
    </row>
    <row r="704" spans="1:8" x14ac:dyDescent="0.3">
      <c r="A704" s="7">
        <v>44405</v>
      </c>
      <c r="B704" s="8">
        <v>326</v>
      </c>
      <c r="C704" s="8">
        <v>75</v>
      </c>
      <c r="D704" s="8">
        <v>604</v>
      </c>
      <c r="E704" s="8">
        <v>112</v>
      </c>
      <c r="F704" s="8">
        <v>3</v>
      </c>
      <c r="G704" s="8">
        <v>336</v>
      </c>
      <c r="H704" s="15" t="s">
        <v>20</v>
      </c>
    </row>
    <row r="705" spans="1:8" x14ac:dyDescent="0.3">
      <c r="A705" s="9">
        <v>44405</v>
      </c>
      <c r="B705" s="10">
        <v>542</v>
      </c>
      <c r="C705" s="10">
        <v>117</v>
      </c>
      <c r="D705" s="10">
        <v>532</v>
      </c>
      <c r="E705" s="10">
        <v>98</v>
      </c>
      <c r="F705" s="10">
        <v>1</v>
      </c>
      <c r="G705" s="10">
        <v>98</v>
      </c>
      <c r="H705" s="16" t="s">
        <v>26</v>
      </c>
    </row>
    <row r="706" spans="1:8" x14ac:dyDescent="0.3">
      <c r="A706" s="7">
        <v>44405</v>
      </c>
      <c r="B706" s="8">
        <v>648</v>
      </c>
      <c r="C706" s="8">
        <v>137</v>
      </c>
      <c r="D706" s="8">
        <v>236</v>
      </c>
      <c r="E706" s="8">
        <v>106</v>
      </c>
      <c r="F706" s="8">
        <v>3</v>
      </c>
      <c r="G706" s="8">
        <v>318</v>
      </c>
      <c r="H706" s="15" t="s">
        <v>22</v>
      </c>
    </row>
    <row r="707" spans="1:8" x14ac:dyDescent="0.3">
      <c r="A707" s="9">
        <v>44406</v>
      </c>
      <c r="B707" s="10">
        <v>41</v>
      </c>
      <c r="C707" s="10">
        <v>9</v>
      </c>
      <c r="D707" s="10">
        <v>1061</v>
      </c>
      <c r="E707" s="10">
        <v>93</v>
      </c>
      <c r="F707" s="10">
        <v>2</v>
      </c>
      <c r="G707" s="10">
        <v>186</v>
      </c>
      <c r="H707" s="16" t="s">
        <v>19</v>
      </c>
    </row>
    <row r="708" spans="1:8" x14ac:dyDescent="0.3">
      <c r="A708" s="7">
        <v>44407</v>
      </c>
      <c r="B708" s="8">
        <v>61</v>
      </c>
      <c r="C708" s="8">
        <v>14</v>
      </c>
      <c r="D708" s="8">
        <v>108</v>
      </c>
      <c r="E708" s="8">
        <v>92</v>
      </c>
      <c r="F708" s="8">
        <v>2</v>
      </c>
      <c r="G708" s="8">
        <v>184</v>
      </c>
      <c r="H708" s="15" t="s">
        <v>21</v>
      </c>
    </row>
    <row r="709" spans="1:8" x14ac:dyDescent="0.3">
      <c r="A709" s="9">
        <v>44407</v>
      </c>
      <c r="B709" s="10">
        <v>555</v>
      </c>
      <c r="C709" s="10">
        <v>120</v>
      </c>
      <c r="D709" s="10">
        <v>881</v>
      </c>
      <c r="E709" s="10">
        <v>94</v>
      </c>
      <c r="F709" s="10">
        <v>2</v>
      </c>
      <c r="G709" s="10">
        <v>188</v>
      </c>
      <c r="H709" s="16" t="s">
        <v>24</v>
      </c>
    </row>
    <row r="710" spans="1:8" x14ac:dyDescent="0.3">
      <c r="A710" s="7">
        <v>44408</v>
      </c>
      <c r="B710" s="8">
        <v>159</v>
      </c>
      <c r="C710" s="8">
        <v>34</v>
      </c>
      <c r="D710" s="8">
        <v>62</v>
      </c>
      <c r="E710" s="8">
        <v>104</v>
      </c>
      <c r="F710" s="8">
        <v>1</v>
      </c>
      <c r="G710" s="8">
        <v>104</v>
      </c>
      <c r="H710" s="15" t="s">
        <v>25</v>
      </c>
    </row>
    <row r="711" spans="1:8" x14ac:dyDescent="0.3">
      <c r="A711" s="9">
        <v>44408</v>
      </c>
      <c r="B711" s="10">
        <v>250</v>
      </c>
      <c r="C711" s="10">
        <v>56</v>
      </c>
      <c r="D711" s="10">
        <v>1061</v>
      </c>
      <c r="E711" s="10">
        <v>93</v>
      </c>
      <c r="F711" s="10">
        <v>1</v>
      </c>
      <c r="G711" s="10">
        <v>93</v>
      </c>
      <c r="H711" s="16" t="s">
        <v>23</v>
      </c>
    </row>
    <row r="712" spans="1:8" x14ac:dyDescent="0.3">
      <c r="A712" s="7">
        <v>44408</v>
      </c>
      <c r="B712" s="8">
        <v>493</v>
      </c>
      <c r="C712" s="8">
        <v>108</v>
      </c>
      <c r="D712" s="8">
        <v>555</v>
      </c>
      <c r="E712" s="8">
        <v>98</v>
      </c>
      <c r="F712" s="8">
        <v>2</v>
      </c>
      <c r="G712" s="8">
        <v>196</v>
      </c>
      <c r="H712" s="15" t="s">
        <v>25</v>
      </c>
    </row>
    <row r="713" spans="1:8" x14ac:dyDescent="0.3">
      <c r="A713" s="9">
        <v>44408</v>
      </c>
      <c r="B713" s="10">
        <v>715</v>
      </c>
      <c r="C713" s="10">
        <v>152</v>
      </c>
      <c r="D713" s="10">
        <v>537</v>
      </c>
      <c r="E713" s="10">
        <v>98</v>
      </c>
      <c r="F713" s="10">
        <v>3</v>
      </c>
      <c r="G713" s="10">
        <v>294</v>
      </c>
      <c r="H713" s="16" t="s">
        <v>21</v>
      </c>
    </row>
    <row r="714" spans="1:8" x14ac:dyDescent="0.3">
      <c r="A714" s="7">
        <v>44408</v>
      </c>
      <c r="B714" s="8">
        <v>795</v>
      </c>
      <c r="C714" s="8">
        <v>166</v>
      </c>
      <c r="D714" s="8">
        <v>740</v>
      </c>
      <c r="E714" s="8">
        <v>109</v>
      </c>
      <c r="F714" s="8">
        <v>1</v>
      </c>
      <c r="G714" s="8">
        <v>109</v>
      </c>
      <c r="H714" s="15" t="s">
        <v>26</v>
      </c>
    </row>
    <row r="715" spans="1:8" x14ac:dyDescent="0.3">
      <c r="A715" s="9">
        <v>44408</v>
      </c>
      <c r="B715" s="10">
        <v>888</v>
      </c>
      <c r="C715" s="10">
        <v>183</v>
      </c>
      <c r="D715" s="10">
        <v>758</v>
      </c>
      <c r="E715" s="10">
        <v>109</v>
      </c>
      <c r="F715" s="10">
        <v>3</v>
      </c>
      <c r="G715" s="10">
        <v>327</v>
      </c>
      <c r="H715" s="16" t="s">
        <v>19</v>
      </c>
    </row>
    <row r="716" spans="1:8" x14ac:dyDescent="0.3">
      <c r="A716" s="7">
        <v>44409</v>
      </c>
      <c r="B716" s="8">
        <v>289</v>
      </c>
      <c r="C716" s="8">
        <v>66</v>
      </c>
      <c r="D716" s="8">
        <v>465</v>
      </c>
      <c r="E716" s="8">
        <v>118</v>
      </c>
      <c r="F716" s="8">
        <v>2</v>
      </c>
      <c r="G716" s="8">
        <v>236</v>
      </c>
      <c r="H716" s="15" t="s">
        <v>26</v>
      </c>
    </row>
    <row r="717" spans="1:8" x14ac:dyDescent="0.3">
      <c r="A717" s="9">
        <v>44409</v>
      </c>
      <c r="B717" s="10">
        <v>617</v>
      </c>
      <c r="C717" s="10">
        <v>131</v>
      </c>
      <c r="D717" s="10">
        <v>215</v>
      </c>
      <c r="E717" s="10">
        <v>106</v>
      </c>
      <c r="F717" s="10">
        <v>3</v>
      </c>
      <c r="G717" s="10">
        <v>318</v>
      </c>
      <c r="H717" s="16" t="s">
        <v>20</v>
      </c>
    </row>
    <row r="718" spans="1:8" x14ac:dyDescent="0.3">
      <c r="A718" s="7">
        <v>44409</v>
      </c>
      <c r="B718" s="8">
        <v>805</v>
      </c>
      <c r="C718" s="8">
        <v>168</v>
      </c>
      <c r="D718" s="8">
        <v>19</v>
      </c>
      <c r="E718" s="8">
        <v>96</v>
      </c>
      <c r="F718" s="8">
        <v>1</v>
      </c>
      <c r="G718" s="8">
        <v>96</v>
      </c>
      <c r="H718" s="15" t="s">
        <v>25</v>
      </c>
    </row>
    <row r="719" spans="1:8" x14ac:dyDescent="0.3">
      <c r="A719" s="9">
        <v>44409</v>
      </c>
      <c r="B719" s="10">
        <v>869</v>
      </c>
      <c r="C719" s="10">
        <v>180</v>
      </c>
      <c r="D719" s="10">
        <v>50</v>
      </c>
      <c r="E719" s="10">
        <v>104</v>
      </c>
      <c r="F719" s="10">
        <v>3</v>
      </c>
      <c r="G719" s="10">
        <v>312</v>
      </c>
      <c r="H719" s="16" t="s">
        <v>20</v>
      </c>
    </row>
    <row r="720" spans="1:8" x14ac:dyDescent="0.3">
      <c r="A720" s="7">
        <v>44410</v>
      </c>
      <c r="B720" s="8">
        <v>336</v>
      </c>
      <c r="C720" s="8">
        <v>77</v>
      </c>
      <c r="D720" s="8">
        <v>390</v>
      </c>
      <c r="E720" s="8">
        <v>119</v>
      </c>
      <c r="F720" s="8">
        <v>3</v>
      </c>
      <c r="G720" s="8">
        <v>357</v>
      </c>
      <c r="H720" s="15" t="s">
        <v>22</v>
      </c>
    </row>
    <row r="721" spans="1:8" x14ac:dyDescent="0.3">
      <c r="A721" s="9">
        <v>44410</v>
      </c>
      <c r="B721" s="10">
        <v>800</v>
      </c>
      <c r="C721" s="10">
        <v>167</v>
      </c>
      <c r="D721" s="10">
        <v>930</v>
      </c>
      <c r="E721" s="10">
        <v>96</v>
      </c>
      <c r="F721" s="10">
        <v>1</v>
      </c>
      <c r="G721" s="10">
        <v>96</v>
      </c>
      <c r="H721" s="16" t="s">
        <v>20</v>
      </c>
    </row>
    <row r="722" spans="1:8" x14ac:dyDescent="0.3">
      <c r="A722" s="7">
        <v>44410</v>
      </c>
      <c r="B722" s="8">
        <v>926</v>
      </c>
      <c r="C722" s="8">
        <v>191</v>
      </c>
      <c r="D722" s="8">
        <v>130</v>
      </c>
      <c r="E722" s="8">
        <v>92</v>
      </c>
      <c r="F722" s="8">
        <v>2</v>
      </c>
      <c r="G722" s="8">
        <v>184</v>
      </c>
      <c r="H722" s="15" t="s">
        <v>22</v>
      </c>
    </row>
    <row r="723" spans="1:8" x14ac:dyDescent="0.3">
      <c r="A723" s="9">
        <v>44410</v>
      </c>
      <c r="B723" s="10">
        <v>985</v>
      </c>
      <c r="C723" s="10">
        <v>202</v>
      </c>
      <c r="D723" s="10">
        <v>182</v>
      </c>
      <c r="E723" s="10">
        <v>98</v>
      </c>
      <c r="F723" s="10">
        <v>3</v>
      </c>
      <c r="G723" s="10">
        <v>294</v>
      </c>
      <c r="H723" s="16" t="s">
        <v>23</v>
      </c>
    </row>
    <row r="724" spans="1:8" x14ac:dyDescent="0.3">
      <c r="A724" s="7">
        <v>44411</v>
      </c>
      <c r="B724" s="8">
        <v>220</v>
      </c>
      <c r="C724" s="8">
        <v>47</v>
      </c>
      <c r="D724" s="8">
        <v>823</v>
      </c>
      <c r="E724" s="8">
        <v>117</v>
      </c>
      <c r="F724" s="8">
        <v>2</v>
      </c>
      <c r="G724" s="8">
        <v>234</v>
      </c>
      <c r="H724" s="15" t="s">
        <v>21</v>
      </c>
    </row>
    <row r="725" spans="1:8" x14ac:dyDescent="0.3">
      <c r="A725" s="9">
        <v>44411</v>
      </c>
      <c r="B725" s="10">
        <v>359</v>
      </c>
      <c r="C725" s="10">
        <v>81</v>
      </c>
      <c r="D725" s="10">
        <v>143</v>
      </c>
      <c r="E725" s="10">
        <v>91</v>
      </c>
      <c r="F725" s="10">
        <v>3</v>
      </c>
      <c r="G725" s="10">
        <v>273</v>
      </c>
      <c r="H725" s="16" t="s">
        <v>23</v>
      </c>
    </row>
    <row r="726" spans="1:8" x14ac:dyDescent="0.3">
      <c r="A726" s="7">
        <v>44411</v>
      </c>
      <c r="B726" s="8">
        <v>481</v>
      </c>
      <c r="C726" s="8">
        <v>107</v>
      </c>
      <c r="D726" s="8">
        <v>39</v>
      </c>
      <c r="E726" s="8">
        <v>104</v>
      </c>
      <c r="F726" s="8">
        <v>2</v>
      </c>
      <c r="G726" s="8">
        <v>208</v>
      </c>
      <c r="H726" s="15" t="s">
        <v>19</v>
      </c>
    </row>
    <row r="727" spans="1:8" x14ac:dyDescent="0.3">
      <c r="A727" s="9">
        <v>44412</v>
      </c>
      <c r="B727" s="10">
        <v>409</v>
      </c>
      <c r="C727" s="10">
        <v>93</v>
      </c>
      <c r="D727" s="10">
        <v>1259</v>
      </c>
      <c r="E727" s="10">
        <v>112</v>
      </c>
      <c r="F727" s="10">
        <v>3</v>
      </c>
      <c r="G727" s="10">
        <v>336</v>
      </c>
      <c r="H727" s="16" t="s">
        <v>24</v>
      </c>
    </row>
    <row r="728" spans="1:8" x14ac:dyDescent="0.3">
      <c r="A728" s="7">
        <v>44412</v>
      </c>
      <c r="B728" s="8">
        <v>549</v>
      </c>
      <c r="C728" s="8">
        <v>119</v>
      </c>
      <c r="D728" s="8">
        <v>551</v>
      </c>
      <c r="E728" s="8">
        <v>98</v>
      </c>
      <c r="F728" s="8">
        <v>2</v>
      </c>
      <c r="G728" s="8">
        <v>196</v>
      </c>
      <c r="H728" s="15" t="s">
        <v>23</v>
      </c>
    </row>
    <row r="729" spans="1:8" x14ac:dyDescent="0.3">
      <c r="A729" s="9">
        <v>44412</v>
      </c>
      <c r="B729" s="10">
        <v>596</v>
      </c>
      <c r="C729" s="10">
        <v>126</v>
      </c>
      <c r="D729" s="10">
        <v>613</v>
      </c>
      <c r="E729" s="10">
        <v>112</v>
      </c>
      <c r="F729" s="10">
        <v>2</v>
      </c>
      <c r="G729" s="10">
        <v>224</v>
      </c>
      <c r="H729" s="16" t="s">
        <v>24</v>
      </c>
    </row>
    <row r="730" spans="1:8" x14ac:dyDescent="0.3">
      <c r="A730" s="7">
        <v>44412</v>
      </c>
      <c r="B730" s="8">
        <v>609</v>
      </c>
      <c r="C730" s="8">
        <v>128</v>
      </c>
      <c r="D730" s="8">
        <v>322</v>
      </c>
      <c r="E730" s="8">
        <v>109</v>
      </c>
      <c r="F730" s="8">
        <v>2</v>
      </c>
      <c r="G730" s="8">
        <v>218</v>
      </c>
      <c r="H730" s="15" t="s">
        <v>20</v>
      </c>
    </row>
    <row r="731" spans="1:8" x14ac:dyDescent="0.3">
      <c r="A731" s="9">
        <v>44412</v>
      </c>
      <c r="B731" s="10">
        <v>830</v>
      </c>
      <c r="C731" s="10">
        <v>172</v>
      </c>
      <c r="D731" s="10">
        <v>574</v>
      </c>
      <c r="E731" s="10">
        <v>100</v>
      </c>
      <c r="F731" s="10">
        <v>3</v>
      </c>
      <c r="G731" s="10">
        <v>300</v>
      </c>
      <c r="H731" s="16" t="s">
        <v>25</v>
      </c>
    </row>
    <row r="732" spans="1:8" x14ac:dyDescent="0.3">
      <c r="A732" s="7">
        <v>44412</v>
      </c>
      <c r="B732" s="8">
        <v>898</v>
      </c>
      <c r="C732" s="8">
        <v>185</v>
      </c>
      <c r="D732" s="8">
        <v>469</v>
      </c>
      <c r="E732" s="8">
        <v>118</v>
      </c>
      <c r="F732" s="8">
        <v>2</v>
      </c>
      <c r="G732" s="8">
        <v>236</v>
      </c>
      <c r="H732" s="15" t="s">
        <v>24</v>
      </c>
    </row>
    <row r="733" spans="1:8" x14ac:dyDescent="0.3">
      <c r="A733" s="9">
        <v>44413</v>
      </c>
      <c r="B733" s="10">
        <v>85</v>
      </c>
      <c r="C733" s="10">
        <v>18</v>
      </c>
      <c r="D733" s="10">
        <v>1110</v>
      </c>
      <c r="E733" s="10">
        <v>115</v>
      </c>
      <c r="F733" s="10">
        <v>3</v>
      </c>
      <c r="G733" s="10">
        <v>345</v>
      </c>
      <c r="H733" s="16" t="s">
        <v>22</v>
      </c>
    </row>
    <row r="734" spans="1:8" x14ac:dyDescent="0.3">
      <c r="A734" s="7">
        <v>44413</v>
      </c>
      <c r="B734" s="8">
        <v>292</v>
      </c>
      <c r="C734" s="8">
        <v>66</v>
      </c>
      <c r="D734" s="8">
        <v>901</v>
      </c>
      <c r="E734" s="8">
        <v>94</v>
      </c>
      <c r="F734" s="8">
        <v>2</v>
      </c>
      <c r="G734" s="8">
        <v>188</v>
      </c>
      <c r="H734" s="15" t="s">
        <v>23</v>
      </c>
    </row>
    <row r="735" spans="1:8" x14ac:dyDescent="0.3">
      <c r="A735" s="9">
        <v>44413</v>
      </c>
      <c r="B735" s="10">
        <v>951</v>
      </c>
      <c r="C735" s="10">
        <v>194</v>
      </c>
      <c r="D735" s="10">
        <v>71</v>
      </c>
      <c r="E735" s="10">
        <v>118</v>
      </c>
      <c r="F735" s="10">
        <v>3</v>
      </c>
      <c r="G735" s="10">
        <v>354</v>
      </c>
      <c r="H735" s="16" t="s">
        <v>24</v>
      </c>
    </row>
    <row r="736" spans="1:8" x14ac:dyDescent="0.3">
      <c r="A736" s="7">
        <v>44414</v>
      </c>
      <c r="B736" s="8">
        <v>636</v>
      </c>
      <c r="C736" s="8">
        <v>134</v>
      </c>
      <c r="D736" s="8">
        <v>653</v>
      </c>
      <c r="E736" s="8">
        <v>93</v>
      </c>
      <c r="F736" s="8">
        <v>3</v>
      </c>
      <c r="G736" s="8">
        <v>279</v>
      </c>
      <c r="H736" s="15" t="s">
        <v>22</v>
      </c>
    </row>
    <row r="737" spans="1:8" x14ac:dyDescent="0.3">
      <c r="A737" s="9">
        <v>44414</v>
      </c>
      <c r="B737" s="10">
        <v>684</v>
      </c>
      <c r="C737" s="10">
        <v>144</v>
      </c>
      <c r="D737" s="10">
        <v>295</v>
      </c>
      <c r="E737" s="10">
        <v>105</v>
      </c>
      <c r="F737" s="10">
        <v>3</v>
      </c>
      <c r="G737" s="10">
        <v>315</v>
      </c>
      <c r="H737" s="16" t="s">
        <v>25</v>
      </c>
    </row>
    <row r="738" spans="1:8" x14ac:dyDescent="0.3">
      <c r="A738" s="7">
        <v>44414</v>
      </c>
      <c r="B738" s="8">
        <v>765</v>
      </c>
      <c r="C738" s="8">
        <v>161</v>
      </c>
      <c r="D738" s="8">
        <v>525</v>
      </c>
      <c r="E738" s="8">
        <v>98</v>
      </c>
      <c r="F738" s="8">
        <v>3</v>
      </c>
      <c r="G738" s="8">
        <v>294</v>
      </c>
      <c r="H738" s="15" t="s">
        <v>26</v>
      </c>
    </row>
    <row r="739" spans="1:8" x14ac:dyDescent="0.3">
      <c r="A739" s="9">
        <v>44415</v>
      </c>
      <c r="B739" s="10">
        <v>253</v>
      </c>
      <c r="C739" s="10">
        <v>56</v>
      </c>
      <c r="D739" s="10">
        <v>610</v>
      </c>
      <c r="E739" s="10">
        <v>112</v>
      </c>
      <c r="F739" s="10">
        <v>3</v>
      </c>
      <c r="G739" s="10">
        <v>336</v>
      </c>
      <c r="H739" s="16" t="s">
        <v>19</v>
      </c>
    </row>
    <row r="740" spans="1:8" x14ac:dyDescent="0.3">
      <c r="A740" s="7">
        <v>44415</v>
      </c>
      <c r="B740" s="8">
        <v>628</v>
      </c>
      <c r="C740" s="8">
        <v>133</v>
      </c>
      <c r="D740" s="8">
        <v>942</v>
      </c>
      <c r="E740" s="8">
        <v>96</v>
      </c>
      <c r="F740" s="8">
        <v>2</v>
      </c>
      <c r="G740" s="8">
        <v>192</v>
      </c>
      <c r="H740" s="15" t="s">
        <v>23</v>
      </c>
    </row>
    <row r="741" spans="1:8" x14ac:dyDescent="0.3">
      <c r="A741" s="9">
        <v>44416</v>
      </c>
      <c r="B741" s="10">
        <v>113</v>
      </c>
      <c r="C741" s="10">
        <v>25</v>
      </c>
      <c r="D741" s="10">
        <v>593</v>
      </c>
      <c r="E741" s="10">
        <v>100</v>
      </c>
      <c r="F741" s="10">
        <v>2</v>
      </c>
      <c r="G741" s="10">
        <v>200</v>
      </c>
      <c r="H741" s="16" t="s">
        <v>26</v>
      </c>
    </row>
    <row r="742" spans="1:8" x14ac:dyDescent="0.3">
      <c r="A742" s="7">
        <v>44416</v>
      </c>
      <c r="B742" s="8">
        <v>150</v>
      </c>
      <c r="C742" s="8">
        <v>32</v>
      </c>
      <c r="D742" s="8">
        <v>22</v>
      </c>
      <c r="E742" s="8">
        <v>96</v>
      </c>
      <c r="F742" s="8">
        <v>3</v>
      </c>
      <c r="G742" s="8">
        <v>288</v>
      </c>
      <c r="H742" s="15" t="s">
        <v>23</v>
      </c>
    </row>
    <row r="743" spans="1:8" x14ac:dyDescent="0.3">
      <c r="A743" s="9">
        <v>44416</v>
      </c>
      <c r="B743" s="10">
        <v>384</v>
      </c>
      <c r="C743" s="10">
        <v>88</v>
      </c>
      <c r="D743" s="10">
        <v>86</v>
      </c>
      <c r="E743" s="10">
        <v>118</v>
      </c>
      <c r="F743" s="10">
        <v>2</v>
      </c>
      <c r="G743" s="10">
        <v>236</v>
      </c>
      <c r="H743" s="16" t="s">
        <v>24</v>
      </c>
    </row>
    <row r="744" spans="1:8" x14ac:dyDescent="0.3">
      <c r="A744" s="7">
        <v>44417</v>
      </c>
      <c r="B744" s="8">
        <v>255</v>
      </c>
      <c r="C744" s="8">
        <v>57</v>
      </c>
      <c r="D744" s="8">
        <v>1078</v>
      </c>
      <c r="E744" s="8">
        <v>93</v>
      </c>
      <c r="F744" s="8">
        <v>2</v>
      </c>
      <c r="G744" s="8">
        <v>186</v>
      </c>
      <c r="H744" s="15" t="s">
        <v>24</v>
      </c>
    </row>
    <row r="745" spans="1:8" x14ac:dyDescent="0.3">
      <c r="A745" s="9">
        <v>44417</v>
      </c>
      <c r="B745" s="10">
        <v>404</v>
      </c>
      <c r="C745" s="10">
        <v>92</v>
      </c>
      <c r="D745" s="10">
        <v>434</v>
      </c>
      <c r="E745" s="10">
        <v>107</v>
      </c>
      <c r="F745" s="10">
        <v>3</v>
      </c>
      <c r="G745" s="10">
        <v>321</v>
      </c>
      <c r="H745" s="16" t="s">
        <v>19</v>
      </c>
    </row>
    <row r="746" spans="1:8" x14ac:dyDescent="0.3">
      <c r="A746" s="7">
        <v>44418</v>
      </c>
      <c r="B746" s="8">
        <v>214</v>
      </c>
      <c r="C746" s="8">
        <v>45</v>
      </c>
      <c r="D746" s="8">
        <v>1253</v>
      </c>
      <c r="E746" s="8">
        <v>112</v>
      </c>
      <c r="F746" s="8">
        <v>2</v>
      </c>
      <c r="G746" s="8">
        <v>224</v>
      </c>
      <c r="H746" s="15" t="s">
        <v>19</v>
      </c>
    </row>
    <row r="747" spans="1:8" x14ac:dyDescent="0.3">
      <c r="A747" s="9">
        <v>44418</v>
      </c>
      <c r="B747" s="10">
        <v>494</v>
      </c>
      <c r="C747" s="10">
        <v>108</v>
      </c>
      <c r="D747" s="10">
        <v>394</v>
      </c>
      <c r="E747" s="10">
        <v>119</v>
      </c>
      <c r="F747" s="10">
        <v>3</v>
      </c>
      <c r="G747" s="10">
        <v>357</v>
      </c>
      <c r="H747" s="16" t="s">
        <v>25</v>
      </c>
    </row>
    <row r="748" spans="1:8" x14ac:dyDescent="0.3">
      <c r="A748" s="7">
        <v>44418</v>
      </c>
      <c r="B748" s="8">
        <v>853</v>
      </c>
      <c r="C748" s="8">
        <v>176</v>
      </c>
      <c r="D748" s="8">
        <v>1028</v>
      </c>
      <c r="E748" s="8">
        <v>90</v>
      </c>
      <c r="F748" s="8">
        <v>1</v>
      </c>
      <c r="G748" s="8">
        <v>90</v>
      </c>
      <c r="H748" s="15" t="s">
        <v>25</v>
      </c>
    </row>
    <row r="749" spans="1:8" x14ac:dyDescent="0.3">
      <c r="A749" s="9">
        <v>44419</v>
      </c>
      <c r="B749" s="10">
        <v>812</v>
      </c>
      <c r="C749" s="10">
        <v>169</v>
      </c>
      <c r="D749" s="10">
        <v>722</v>
      </c>
      <c r="E749" s="10">
        <v>119</v>
      </c>
      <c r="F749" s="10">
        <v>2</v>
      </c>
      <c r="G749" s="10">
        <v>238</v>
      </c>
      <c r="H749" s="16" t="s">
        <v>22</v>
      </c>
    </row>
    <row r="750" spans="1:8" x14ac:dyDescent="0.3">
      <c r="A750" s="7">
        <v>44419</v>
      </c>
      <c r="B750" s="8">
        <v>848</v>
      </c>
      <c r="C750" s="8">
        <v>176</v>
      </c>
      <c r="D750" s="8">
        <v>704</v>
      </c>
      <c r="E750" s="8">
        <v>119</v>
      </c>
      <c r="F750" s="8">
        <v>1</v>
      </c>
      <c r="G750" s="8">
        <v>119</v>
      </c>
      <c r="H750" s="15" t="s">
        <v>26</v>
      </c>
    </row>
    <row r="751" spans="1:8" x14ac:dyDescent="0.3">
      <c r="A751" s="9">
        <v>44420</v>
      </c>
      <c r="B751" s="10">
        <v>890</v>
      </c>
      <c r="C751" s="10">
        <v>183</v>
      </c>
      <c r="D751" s="10">
        <v>359</v>
      </c>
      <c r="E751" s="10">
        <v>94</v>
      </c>
      <c r="F751" s="10">
        <v>2</v>
      </c>
      <c r="G751" s="10">
        <v>188</v>
      </c>
      <c r="H751" s="16" t="s">
        <v>25</v>
      </c>
    </row>
    <row r="752" spans="1:8" x14ac:dyDescent="0.3">
      <c r="A752" s="7">
        <v>44421</v>
      </c>
      <c r="B752" s="8">
        <v>452</v>
      </c>
      <c r="C752" s="8">
        <v>100</v>
      </c>
      <c r="D752" s="8">
        <v>470</v>
      </c>
      <c r="E752" s="8">
        <v>118</v>
      </c>
      <c r="F752" s="8">
        <v>1</v>
      </c>
      <c r="G752" s="8">
        <v>118</v>
      </c>
      <c r="H752" s="15" t="s">
        <v>21</v>
      </c>
    </row>
    <row r="753" spans="1:8" x14ac:dyDescent="0.3">
      <c r="A753" s="9">
        <v>44421</v>
      </c>
      <c r="B753" s="10">
        <v>607</v>
      </c>
      <c r="C753" s="10">
        <v>128</v>
      </c>
      <c r="D753" s="10">
        <v>240</v>
      </c>
      <c r="E753" s="10">
        <v>106</v>
      </c>
      <c r="F753" s="10">
        <v>3</v>
      </c>
      <c r="G753" s="10">
        <v>318</v>
      </c>
      <c r="H753" s="16" t="s">
        <v>25</v>
      </c>
    </row>
    <row r="754" spans="1:8" x14ac:dyDescent="0.3">
      <c r="A754" s="7">
        <v>44421</v>
      </c>
      <c r="B754" s="8">
        <v>761</v>
      </c>
      <c r="C754" s="8">
        <v>161</v>
      </c>
      <c r="D754" s="8">
        <v>1177</v>
      </c>
      <c r="E754" s="8">
        <v>99</v>
      </c>
      <c r="F754" s="8">
        <v>2</v>
      </c>
      <c r="G754" s="8">
        <v>198</v>
      </c>
      <c r="H754" s="15" t="s">
        <v>25</v>
      </c>
    </row>
    <row r="755" spans="1:8" x14ac:dyDescent="0.3">
      <c r="A755" s="9">
        <v>44422</v>
      </c>
      <c r="B755" s="10">
        <v>65</v>
      </c>
      <c r="C755" s="10">
        <v>15</v>
      </c>
      <c r="D755" s="10">
        <v>1195</v>
      </c>
      <c r="E755" s="10">
        <v>105</v>
      </c>
      <c r="F755" s="10">
        <v>3</v>
      </c>
      <c r="G755" s="10">
        <v>315</v>
      </c>
      <c r="H755" s="16" t="s">
        <v>23</v>
      </c>
    </row>
    <row r="756" spans="1:8" x14ac:dyDescent="0.3">
      <c r="A756" s="7">
        <v>44422</v>
      </c>
      <c r="B756" s="8">
        <v>313</v>
      </c>
      <c r="C756" s="8">
        <v>72</v>
      </c>
      <c r="D756" s="8">
        <v>548</v>
      </c>
      <c r="E756" s="8">
        <v>98</v>
      </c>
      <c r="F756" s="8">
        <v>2</v>
      </c>
      <c r="G756" s="8">
        <v>196</v>
      </c>
      <c r="H756" s="15" t="s">
        <v>23</v>
      </c>
    </row>
    <row r="757" spans="1:8" x14ac:dyDescent="0.3">
      <c r="A757" s="9">
        <v>44422</v>
      </c>
      <c r="B757" s="10">
        <v>400</v>
      </c>
      <c r="C757" s="10">
        <v>91</v>
      </c>
      <c r="D757" s="10">
        <v>371</v>
      </c>
      <c r="E757" s="10">
        <v>94</v>
      </c>
      <c r="F757" s="10">
        <v>1</v>
      </c>
      <c r="G757" s="10">
        <v>94</v>
      </c>
      <c r="H757" s="16" t="s">
        <v>24</v>
      </c>
    </row>
    <row r="758" spans="1:8" x14ac:dyDescent="0.3">
      <c r="A758" s="7">
        <v>44422</v>
      </c>
      <c r="B758" s="8">
        <v>574</v>
      </c>
      <c r="C758" s="8">
        <v>123</v>
      </c>
      <c r="D758" s="8">
        <v>553</v>
      </c>
      <c r="E758" s="8">
        <v>98</v>
      </c>
      <c r="F758" s="8">
        <v>2</v>
      </c>
      <c r="G758" s="8">
        <v>196</v>
      </c>
      <c r="H758" s="15" t="s">
        <v>23</v>
      </c>
    </row>
    <row r="759" spans="1:8" x14ac:dyDescent="0.3">
      <c r="A759" s="9">
        <v>44423</v>
      </c>
      <c r="B759" s="10">
        <v>906</v>
      </c>
      <c r="C759" s="10">
        <v>186</v>
      </c>
      <c r="D759" s="10">
        <v>642</v>
      </c>
      <c r="E759" s="10">
        <v>93</v>
      </c>
      <c r="F759" s="10">
        <v>2</v>
      </c>
      <c r="G759" s="10">
        <v>186</v>
      </c>
      <c r="H759" s="16" t="s">
        <v>23</v>
      </c>
    </row>
    <row r="760" spans="1:8" x14ac:dyDescent="0.3">
      <c r="A760" s="7">
        <v>44424</v>
      </c>
      <c r="B760" s="8">
        <v>258</v>
      </c>
      <c r="C760" s="8">
        <v>58</v>
      </c>
      <c r="D760" s="8">
        <v>1073</v>
      </c>
      <c r="E760" s="8">
        <v>93</v>
      </c>
      <c r="F760" s="8">
        <v>3</v>
      </c>
      <c r="G760" s="8">
        <v>279</v>
      </c>
      <c r="H760" s="15" t="s">
        <v>19</v>
      </c>
    </row>
    <row r="761" spans="1:8" x14ac:dyDescent="0.3">
      <c r="A761" s="9">
        <v>44424</v>
      </c>
      <c r="B761" s="10">
        <v>343</v>
      </c>
      <c r="C761" s="10">
        <v>77</v>
      </c>
      <c r="D761" s="10">
        <v>782</v>
      </c>
      <c r="E761" s="10">
        <v>91</v>
      </c>
      <c r="F761" s="10">
        <v>3</v>
      </c>
      <c r="G761" s="10">
        <v>273</v>
      </c>
      <c r="H761" s="16" t="s">
        <v>20</v>
      </c>
    </row>
    <row r="762" spans="1:8" x14ac:dyDescent="0.3">
      <c r="A762" s="7">
        <v>44424</v>
      </c>
      <c r="B762" s="8">
        <v>659</v>
      </c>
      <c r="C762" s="8">
        <v>140</v>
      </c>
      <c r="D762" s="8">
        <v>955</v>
      </c>
      <c r="E762" s="8">
        <v>97</v>
      </c>
      <c r="F762" s="8">
        <v>1</v>
      </c>
      <c r="G762" s="8">
        <v>97</v>
      </c>
      <c r="H762" s="15" t="s">
        <v>25</v>
      </c>
    </row>
    <row r="763" spans="1:8" x14ac:dyDescent="0.3">
      <c r="A763" s="9">
        <v>44424</v>
      </c>
      <c r="B763" s="10">
        <v>825</v>
      </c>
      <c r="C763" s="10">
        <v>171</v>
      </c>
      <c r="D763" s="10">
        <v>444</v>
      </c>
      <c r="E763" s="10">
        <v>107</v>
      </c>
      <c r="F763" s="10">
        <v>3</v>
      </c>
      <c r="G763" s="10">
        <v>321</v>
      </c>
      <c r="H763" s="16" t="s">
        <v>26</v>
      </c>
    </row>
    <row r="764" spans="1:8" x14ac:dyDescent="0.3">
      <c r="A764" s="7">
        <v>44424</v>
      </c>
      <c r="B764" s="8">
        <v>883</v>
      </c>
      <c r="C764" s="8">
        <v>182</v>
      </c>
      <c r="D764" s="8">
        <v>792</v>
      </c>
      <c r="E764" s="8">
        <v>91</v>
      </c>
      <c r="F764" s="8">
        <v>3</v>
      </c>
      <c r="G764" s="8">
        <v>273</v>
      </c>
      <c r="H764" s="15" t="s">
        <v>25</v>
      </c>
    </row>
    <row r="765" spans="1:8" x14ac:dyDescent="0.3">
      <c r="A765" s="9">
        <v>44425</v>
      </c>
      <c r="B765" s="10">
        <v>169</v>
      </c>
      <c r="C765" s="10">
        <v>36</v>
      </c>
      <c r="D765" s="10">
        <v>37</v>
      </c>
      <c r="E765" s="10">
        <v>104</v>
      </c>
      <c r="F765" s="10">
        <v>2</v>
      </c>
      <c r="G765" s="10">
        <v>208</v>
      </c>
      <c r="H765" s="16" t="s">
        <v>24</v>
      </c>
    </row>
    <row r="766" spans="1:8" x14ac:dyDescent="0.3">
      <c r="A766" s="7">
        <v>44425</v>
      </c>
      <c r="B766" s="8">
        <v>321</v>
      </c>
      <c r="C766" s="8">
        <v>74</v>
      </c>
      <c r="D766" s="8">
        <v>507</v>
      </c>
      <c r="E766" s="8">
        <v>102</v>
      </c>
      <c r="F766" s="8">
        <v>2</v>
      </c>
      <c r="G766" s="8">
        <v>204</v>
      </c>
      <c r="H766" s="15" t="s">
        <v>23</v>
      </c>
    </row>
    <row r="767" spans="1:8" x14ac:dyDescent="0.3">
      <c r="A767" s="9">
        <v>44425</v>
      </c>
      <c r="B767" s="10">
        <v>435</v>
      </c>
      <c r="C767" s="10">
        <v>97</v>
      </c>
      <c r="D767" s="10">
        <v>545</v>
      </c>
      <c r="E767" s="10">
        <v>98</v>
      </c>
      <c r="F767" s="10">
        <v>1</v>
      </c>
      <c r="G767" s="10">
        <v>98</v>
      </c>
      <c r="H767" s="16" t="s">
        <v>23</v>
      </c>
    </row>
    <row r="768" spans="1:8" x14ac:dyDescent="0.3">
      <c r="A768" s="7">
        <v>44425</v>
      </c>
      <c r="B768" s="8">
        <v>504</v>
      </c>
      <c r="C768" s="8">
        <v>111</v>
      </c>
      <c r="D768" s="8">
        <v>306</v>
      </c>
      <c r="E768" s="8">
        <v>105</v>
      </c>
      <c r="F768" s="8">
        <v>1</v>
      </c>
      <c r="G768" s="8">
        <v>105</v>
      </c>
      <c r="H768" s="15" t="s">
        <v>20</v>
      </c>
    </row>
    <row r="769" spans="1:8" x14ac:dyDescent="0.3">
      <c r="A769" s="9">
        <v>44425</v>
      </c>
      <c r="B769" s="10">
        <v>989</v>
      </c>
      <c r="C769" s="10">
        <v>202</v>
      </c>
      <c r="D769" s="10">
        <v>860</v>
      </c>
      <c r="E769" s="10">
        <v>113</v>
      </c>
      <c r="F769" s="10">
        <v>1</v>
      </c>
      <c r="G769" s="10">
        <v>113</v>
      </c>
      <c r="H769" s="16" t="s">
        <v>19</v>
      </c>
    </row>
    <row r="770" spans="1:8" x14ac:dyDescent="0.3">
      <c r="A770" s="7">
        <v>44426</v>
      </c>
      <c r="B770" s="8">
        <v>432</v>
      </c>
      <c r="C770" s="8">
        <v>97</v>
      </c>
      <c r="D770" s="8">
        <v>1183</v>
      </c>
      <c r="E770" s="8">
        <v>99</v>
      </c>
      <c r="F770" s="8">
        <v>1</v>
      </c>
      <c r="G770" s="8">
        <v>99</v>
      </c>
      <c r="H770" s="15" t="s">
        <v>21</v>
      </c>
    </row>
    <row r="771" spans="1:8" x14ac:dyDescent="0.3">
      <c r="A771" s="9">
        <v>44426</v>
      </c>
      <c r="B771" s="10">
        <v>653</v>
      </c>
      <c r="C771" s="10">
        <v>138</v>
      </c>
      <c r="D771" s="10">
        <v>383</v>
      </c>
      <c r="E771" s="10">
        <v>94</v>
      </c>
      <c r="F771" s="10">
        <v>2</v>
      </c>
      <c r="G771" s="10">
        <v>188</v>
      </c>
      <c r="H771" s="16" t="s">
        <v>20</v>
      </c>
    </row>
    <row r="772" spans="1:8" x14ac:dyDescent="0.3">
      <c r="A772" s="7">
        <v>44426</v>
      </c>
      <c r="B772" s="8">
        <v>711</v>
      </c>
      <c r="C772" s="8">
        <v>152</v>
      </c>
      <c r="D772" s="8">
        <v>246</v>
      </c>
      <c r="E772" s="8">
        <v>95</v>
      </c>
      <c r="F772" s="8">
        <v>1</v>
      </c>
      <c r="G772" s="8">
        <v>95</v>
      </c>
      <c r="H772" s="15" t="s">
        <v>25</v>
      </c>
    </row>
    <row r="773" spans="1:8" x14ac:dyDescent="0.3">
      <c r="A773" s="9">
        <v>44426</v>
      </c>
      <c r="B773" s="10">
        <v>835</v>
      </c>
      <c r="C773" s="10">
        <v>172</v>
      </c>
      <c r="D773" s="10">
        <v>1245</v>
      </c>
      <c r="E773" s="10">
        <v>112</v>
      </c>
      <c r="F773" s="10">
        <v>3</v>
      </c>
      <c r="G773" s="10">
        <v>336</v>
      </c>
      <c r="H773" s="16" t="s">
        <v>20</v>
      </c>
    </row>
    <row r="774" spans="1:8" x14ac:dyDescent="0.3">
      <c r="A774" s="7">
        <v>44427</v>
      </c>
      <c r="B774" s="8">
        <v>27</v>
      </c>
      <c r="C774" s="8">
        <v>5</v>
      </c>
      <c r="D774" s="8">
        <v>695</v>
      </c>
      <c r="E774" s="8">
        <v>113</v>
      </c>
      <c r="F774" s="8">
        <v>1</v>
      </c>
      <c r="G774" s="8">
        <v>113</v>
      </c>
      <c r="H774" s="15" t="s">
        <v>23</v>
      </c>
    </row>
    <row r="775" spans="1:8" x14ac:dyDescent="0.3">
      <c r="A775" s="9">
        <v>44427</v>
      </c>
      <c r="B775" s="10">
        <v>473</v>
      </c>
      <c r="C775" s="10">
        <v>104</v>
      </c>
      <c r="D775" s="10">
        <v>927</v>
      </c>
      <c r="E775" s="10">
        <v>96</v>
      </c>
      <c r="F775" s="10">
        <v>3</v>
      </c>
      <c r="G775" s="10">
        <v>288</v>
      </c>
      <c r="H775" s="16" t="s">
        <v>26</v>
      </c>
    </row>
    <row r="776" spans="1:8" x14ac:dyDescent="0.3">
      <c r="A776" s="7">
        <v>44427</v>
      </c>
      <c r="B776" s="8">
        <v>502</v>
      </c>
      <c r="C776" s="8">
        <v>110</v>
      </c>
      <c r="D776" s="8">
        <v>1144</v>
      </c>
      <c r="E776" s="8">
        <v>102</v>
      </c>
      <c r="F776" s="8">
        <v>1</v>
      </c>
      <c r="G776" s="8">
        <v>102</v>
      </c>
      <c r="H776" s="15" t="s">
        <v>19</v>
      </c>
    </row>
    <row r="777" spans="1:8" x14ac:dyDescent="0.3">
      <c r="A777" s="9">
        <v>44427</v>
      </c>
      <c r="B777" s="10">
        <v>644</v>
      </c>
      <c r="C777" s="10">
        <v>136</v>
      </c>
      <c r="D777" s="10">
        <v>582</v>
      </c>
      <c r="E777" s="10">
        <v>100</v>
      </c>
      <c r="F777" s="10">
        <v>3</v>
      </c>
      <c r="G777" s="10">
        <v>300</v>
      </c>
      <c r="H777" s="16" t="s">
        <v>21</v>
      </c>
    </row>
    <row r="778" spans="1:8" x14ac:dyDescent="0.3">
      <c r="A778" s="7">
        <v>44428</v>
      </c>
      <c r="B778" s="8">
        <v>176</v>
      </c>
      <c r="C778" s="8">
        <v>37</v>
      </c>
      <c r="D778" s="8">
        <v>608</v>
      </c>
      <c r="E778" s="8">
        <v>112</v>
      </c>
      <c r="F778" s="8">
        <v>2</v>
      </c>
      <c r="G778" s="8">
        <v>224</v>
      </c>
      <c r="H778" s="15" t="s">
        <v>23</v>
      </c>
    </row>
    <row r="779" spans="1:8" x14ac:dyDescent="0.3">
      <c r="A779" s="9">
        <v>44428</v>
      </c>
      <c r="B779" s="10">
        <v>447</v>
      </c>
      <c r="C779" s="10">
        <v>99</v>
      </c>
      <c r="D779" s="10">
        <v>353</v>
      </c>
      <c r="E779" s="10">
        <v>94</v>
      </c>
      <c r="F779" s="10">
        <v>2</v>
      </c>
      <c r="G779" s="10">
        <v>188</v>
      </c>
      <c r="H779" s="16" t="s">
        <v>19</v>
      </c>
    </row>
    <row r="780" spans="1:8" x14ac:dyDescent="0.3">
      <c r="A780" s="7">
        <v>44428</v>
      </c>
      <c r="B780" s="8">
        <v>480</v>
      </c>
      <c r="C780" s="8">
        <v>106</v>
      </c>
      <c r="D780" s="8">
        <v>1105</v>
      </c>
      <c r="E780" s="8">
        <v>115</v>
      </c>
      <c r="F780" s="8">
        <v>3</v>
      </c>
      <c r="G780" s="8">
        <v>345</v>
      </c>
      <c r="H780" s="15" t="s">
        <v>20</v>
      </c>
    </row>
    <row r="781" spans="1:8" x14ac:dyDescent="0.3">
      <c r="A781" s="9">
        <v>44428</v>
      </c>
      <c r="B781" s="10">
        <v>540</v>
      </c>
      <c r="C781" s="10">
        <v>117</v>
      </c>
      <c r="D781" s="10">
        <v>765</v>
      </c>
      <c r="E781" s="10">
        <v>109</v>
      </c>
      <c r="F781" s="10">
        <v>1</v>
      </c>
      <c r="G781" s="10">
        <v>109</v>
      </c>
      <c r="H781" s="16" t="s">
        <v>25</v>
      </c>
    </row>
    <row r="782" spans="1:8" x14ac:dyDescent="0.3">
      <c r="A782" s="7">
        <v>44428</v>
      </c>
      <c r="B782" s="8">
        <v>604</v>
      </c>
      <c r="C782" s="8">
        <v>127</v>
      </c>
      <c r="D782" s="8">
        <v>328</v>
      </c>
      <c r="E782" s="8">
        <v>109</v>
      </c>
      <c r="F782" s="8">
        <v>2</v>
      </c>
      <c r="G782" s="8">
        <v>218</v>
      </c>
      <c r="H782" s="15" t="s">
        <v>25</v>
      </c>
    </row>
    <row r="783" spans="1:8" x14ac:dyDescent="0.3">
      <c r="A783" s="9">
        <v>44428</v>
      </c>
      <c r="B783" s="10">
        <v>956</v>
      </c>
      <c r="C783" s="10">
        <v>196</v>
      </c>
      <c r="D783" s="10">
        <v>948</v>
      </c>
      <c r="E783" s="10">
        <v>97</v>
      </c>
      <c r="F783" s="10">
        <v>2</v>
      </c>
      <c r="G783" s="10">
        <v>194</v>
      </c>
      <c r="H783" s="16" t="s">
        <v>22</v>
      </c>
    </row>
    <row r="784" spans="1:8" x14ac:dyDescent="0.3">
      <c r="A784" s="7">
        <v>44429</v>
      </c>
      <c r="B784" s="8">
        <v>780</v>
      </c>
      <c r="C784" s="8">
        <v>163</v>
      </c>
      <c r="D784" s="8">
        <v>153</v>
      </c>
      <c r="E784" s="8">
        <v>91</v>
      </c>
      <c r="F784" s="8">
        <v>2</v>
      </c>
      <c r="G784" s="8">
        <v>182</v>
      </c>
      <c r="H784" s="15" t="s">
        <v>20</v>
      </c>
    </row>
    <row r="785" spans="1:8" x14ac:dyDescent="0.3">
      <c r="A785" s="9">
        <v>44430</v>
      </c>
      <c r="B785" s="10">
        <v>35</v>
      </c>
      <c r="C785" s="10">
        <v>8</v>
      </c>
      <c r="D785" s="10">
        <v>256</v>
      </c>
      <c r="E785" s="10">
        <v>95</v>
      </c>
      <c r="F785" s="10">
        <v>2</v>
      </c>
      <c r="G785" s="10">
        <v>190</v>
      </c>
      <c r="H785" s="16" t="s">
        <v>25</v>
      </c>
    </row>
    <row r="786" spans="1:8" x14ac:dyDescent="0.3">
      <c r="A786" s="7">
        <v>44430</v>
      </c>
      <c r="B786" s="8">
        <v>318</v>
      </c>
      <c r="C786" s="8">
        <v>73</v>
      </c>
      <c r="D786" s="8">
        <v>1014</v>
      </c>
      <c r="E786" s="8">
        <v>106</v>
      </c>
      <c r="F786" s="8">
        <v>1</v>
      </c>
      <c r="G786" s="8">
        <v>106</v>
      </c>
      <c r="H786" s="15" t="s">
        <v>19</v>
      </c>
    </row>
    <row r="787" spans="1:8" x14ac:dyDescent="0.3">
      <c r="A787" s="9">
        <v>44430</v>
      </c>
      <c r="B787" s="10">
        <v>319</v>
      </c>
      <c r="C787" s="10">
        <v>73</v>
      </c>
      <c r="D787" s="10">
        <v>1188</v>
      </c>
      <c r="E787" s="10">
        <v>99</v>
      </c>
      <c r="F787" s="10">
        <v>3</v>
      </c>
      <c r="G787" s="10">
        <v>297</v>
      </c>
      <c r="H787" s="16" t="s">
        <v>23</v>
      </c>
    </row>
    <row r="788" spans="1:8" x14ac:dyDescent="0.3">
      <c r="A788" s="7">
        <v>44430</v>
      </c>
      <c r="B788" s="8">
        <v>510</v>
      </c>
      <c r="C788" s="8">
        <v>112</v>
      </c>
      <c r="D788" s="8">
        <v>401</v>
      </c>
      <c r="E788" s="8">
        <v>119</v>
      </c>
      <c r="F788" s="8">
        <v>2</v>
      </c>
      <c r="G788" s="8">
        <v>238</v>
      </c>
      <c r="H788" s="15" t="s">
        <v>20</v>
      </c>
    </row>
    <row r="789" spans="1:8" x14ac:dyDescent="0.3">
      <c r="A789" s="9">
        <v>44430</v>
      </c>
      <c r="B789" s="10">
        <v>931</v>
      </c>
      <c r="C789" s="10">
        <v>192</v>
      </c>
      <c r="D789" s="10">
        <v>390</v>
      </c>
      <c r="E789" s="10">
        <v>119</v>
      </c>
      <c r="F789" s="10">
        <v>3</v>
      </c>
      <c r="G789" s="10">
        <v>357</v>
      </c>
      <c r="H789" s="16" t="s">
        <v>22</v>
      </c>
    </row>
    <row r="790" spans="1:8" x14ac:dyDescent="0.3">
      <c r="A790" s="7">
        <v>44431</v>
      </c>
      <c r="B790" s="8">
        <v>518</v>
      </c>
      <c r="C790" s="8">
        <v>113</v>
      </c>
      <c r="D790" s="8">
        <v>153</v>
      </c>
      <c r="E790" s="8">
        <v>91</v>
      </c>
      <c r="F790" s="8">
        <v>2</v>
      </c>
      <c r="G790" s="8">
        <v>182</v>
      </c>
      <c r="H790" s="15" t="s">
        <v>24</v>
      </c>
    </row>
    <row r="791" spans="1:8" x14ac:dyDescent="0.3">
      <c r="A791" s="9">
        <v>44431</v>
      </c>
      <c r="B791" s="10">
        <v>563</v>
      </c>
      <c r="C791" s="10">
        <v>121</v>
      </c>
      <c r="D791" s="10">
        <v>60</v>
      </c>
      <c r="E791" s="10">
        <v>104</v>
      </c>
      <c r="F791" s="10">
        <v>2</v>
      </c>
      <c r="G791" s="10">
        <v>208</v>
      </c>
      <c r="H791" s="16" t="s">
        <v>21</v>
      </c>
    </row>
    <row r="792" spans="1:8" x14ac:dyDescent="0.3">
      <c r="A792" s="7">
        <v>44431</v>
      </c>
      <c r="B792" s="8">
        <v>910</v>
      </c>
      <c r="C792" s="8">
        <v>186</v>
      </c>
      <c r="D792" s="8">
        <v>1038</v>
      </c>
      <c r="E792" s="8">
        <v>90</v>
      </c>
      <c r="F792" s="8">
        <v>1</v>
      </c>
      <c r="G792" s="8">
        <v>90</v>
      </c>
      <c r="H792" s="15" t="s">
        <v>22</v>
      </c>
    </row>
    <row r="793" spans="1:8" x14ac:dyDescent="0.3">
      <c r="A793" s="9">
        <v>44431</v>
      </c>
      <c r="B793" s="10">
        <v>911</v>
      </c>
      <c r="C793" s="10">
        <v>187</v>
      </c>
      <c r="D793" s="10">
        <v>129</v>
      </c>
      <c r="E793" s="10">
        <v>92</v>
      </c>
      <c r="F793" s="10">
        <v>3</v>
      </c>
      <c r="G793" s="10">
        <v>276</v>
      </c>
      <c r="H793" s="16" t="s">
        <v>24</v>
      </c>
    </row>
    <row r="794" spans="1:8" x14ac:dyDescent="0.3">
      <c r="A794" s="7">
        <v>44432</v>
      </c>
      <c r="B794" s="8">
        <v>74</v>
      </c>
      <c r="C794" s="8">
        <v>16</v>
      </c>
      <c r="D794" s="8">
        <v>934</v>
      </c>
      <c r="E794" s="8">
        <v>96</v>
      </c>
      <c r="F794" s="8">
        <v>1</v>
      </c>
      <c r="G794" s="8">
        <v>96</v>
      </c>
      <c r="H794" s="15" t="s">
        <v>24</v>
      </c>
    </row>
    <row r="795" spans="1:8" x14ac:dyDescent="0.3">
      <c r="A795" s="9">
        <v>44432</v>
      </c>
      <c r="B795" s="10">
        <v>199</v>
      </c>
      <c r="C795" s="10">
        <v>42</v>
      </c>
      <c r="D795" s="10">
        <v>978</v>
      </c>
      <c r="E795" s="10">
        <v>97</v>
      </c>
      <c r="F795" s="10">
        <v>2</v>
      </c>
      <c r="G795" s="10">
        <v>194</v>
      </c>
      <c r="H795" s="16" t="s">
        <v>20</v>
      </c>
    </row>
    <row r="796" spans="1:8" x14ac:dyDescent="0.3">
      <c r="A796" s="7">
        <v>44432</v>
      </c>
      <c r="B796" s="8">
        <v>341</v>
      </c>
      <c r="C796" s="8">
        <v>77</v>
      </c>
      <c r="D796" s="8">
        <v>1221</v>
      </c>
      <c r="E796" s="8">
        <v>105</v>
      </c>
      <c r="F796" s="8">
        <v>1</v>
      </c>
      <c r="G796" s="8">
        <v>105</v>
      </c>
      <c r="H796" s="15" t="s">
        <v>21</v>
      </c>
    </row>
    <row r="797" spans="1:8" x14ac:dyDescent="0.3">
      <c r="A797" s="9">
        <v>44432</v>
      </c>
      <c r="B797" s="10">
        <v>417</v>
      </c>
      <c r="C797" s="10">
        <v>95</v>
      </c>
      <c r="D797" s="10">
        <v>497</v>
      </c>
      <c r="E797" s="10">
        <v>102</v>
      </c>
      <c r="F797" s="10">
        <v>2</v>
      </c>
      <c r="G797" s="10">
        <v>204</v>
      </c>
      <c r="H797" s="16" t="s">
        <v>22</v>
      </c>
    </row>
    <row r="798" spans="1:8" x14ac:dyDescent="0.3">
      <c r="A798" s="7">
        <v>44432</v>
      </c>
      <c r="B798" s="8">
        <v>438</v>
      </c>
      <c r="C798" s="8">
        <v>98</v>
      </c>
      <c r="D798" s="8">
        <v>431</v>
      </c>
      <c r="E798" s="8">
        <v>107</v>
      </c>
      <c r="F798" s="8">
        <v>2</v>
      </c>
      <c r="G798" s="8">
        <v>214</v>
      </c>
      <c r="H798" s="15" t="s">
        <v>22</v>
      </c>
    </row>
    <row r="799" spans="1:8" x14ac:dyDescent="0.3">
      <c r="A799" s="9">
        <v>44432</v>
      </c>
      <c r="B799" s="10">
        <v>947</v>
      </c>
      <c r="C799" s="10">
        <v>194</v>
      </c>
      <c r="D799" s="10">
        <v>954</v>
      </c>
      <c r="E799" s="10">
        <v>97</v>
      </c>
      <c r="F799" s="10">
        <v>1</v>
      </c>
      <c r="G799" s="10">
        <v>97</v>
      </c>
      <c r="H799" s="16" t="s">
        <v>21</v>
      </c>
    </row>
    <row r="800" spans="1:8" x14ac:dyDescent="0.3">
      <c r="A800" s="7">
        <v>44433</v>
      </c>
      <c r="B800" s="8">
        <v>241</v>
      </c>
      <c r="C800" s="8">
        <v>52</v>
      </c>
      <c r="D800" s="8">
        <v>14</v>
      </c>
      <c r="E800" s="8">
        <v>96</v>
      </c>
      <c r="F800" s="8">
        <v>2</v>
      </c>
      <c r="G800" s="8">
        <v>192</v>
      </c>
      <c r="H800" s="15" t="s">
        <v>23</v>
      </c>
    </row>
    <row r="801" spans="1:8" x14ac:dyDescent="0.3">
      <c r="A801" s="9">
        <v>44433</v>
      </c>
      <c r="B801" s="10">
        <v>436</v>
      </c>
      <c r="C801" s="10">
        <v>97</v>
      </c>
      <c r="D801" s="10">
        <v>476</v>
      </c>
      <c r="E801" s="10">
        <v>118</v>
      </c>
      <c r="F801" s="10">
        <v>1</v>
      </c>
      <c r="G801" s="10">
        <v>118</v>
      </c>
      <c r="H801" s="16" t="s">
        <v>22</v>
      </c>
    </row>
    <row r="802" spans="1:8" x14ac:dyDescent="0.3">
      <c r="A802" s="7">
        <v>44433</v>
      </c>
      <c r="B802" s="8">
        <v>450</v>
      </c>
      <c r="C802" s="8">
        <v>100</v>
      </c>
      <c r="D802" s="8">
        <v>471</v>
      </c>
      <c r="E802" s="8">
        <v>118</v>
      </c>
      <c r="F802" s="8">
        <v>2</v>
      </c>
      <c r="G802" s="8">
        <v>236</v>
      </c>
      <c r="H802" s="15" t="s">
        <v>21</v>
      </c>
    </row>
    <row r="803" spans="1:8" x14ac:dyDescent="0.3">
      <c r="A803" s="9">
        <v>44433</v>
      </c>
      <c r="B803" s="10">
        <v>665</v>
      </c>
      <c r="C803" s="10">
        <v>141</v>
      </c>
      <c r="D803" s="10">
        <v>805</v>
      </c>
      <c r="E803" s="10">
        <v>117</v>
      </c>
      <c r="F803" s="10">
        <v>3</v>
      </c>
      <c r="G803" s="10">
        <v>351</v>
      </c>
      <c r="H803" s="16" t="s">
        <v>19</v>
      </c>
    </row>
    <row r="804" spans="1:8" x14ac:dyDescent="0.3">
      <c r="A804" s="7">
        <v>44434</v>
      </c>
      <c r="B804" s="8">
        <v>83</v>
      </c>
      <c r="C804" s="8">
        <v>18</v>
      </c>
      <c r="D804" s="8">
        <v>970</v>
      </c>
      <c r="E804" s="8">
        <v>97</v>
      </c>
      <c r="F804" s="8">
        <v>3</v>
      </c>
      <c r="G804" s="8">
        <v>291</v>
      </c>
      <c r="H804" s="15" t="s">
        <v>21</v>
      </c>
    </row>
    <row r="805" spans="1:8" x14ac:dyDescent="0.3">
      <c r="A805" s="9">
        <v>44434</v>
      </c>
      <c r="B805" s="10">
        <v>140</v>
      </c>
      <c r="C805" s="10">
        <v>30</v>
      </c>
      <c r="D805" s="10">
        <v>325</v>
      </c>
      <c r="E805" s="10">
        <v>109</v>
      </c>
      <c r="F805" s="10">
        <v>2</v>
      </c>
      <c r="G805" s="10">
        <v>218</v>
      </c>
      <c r="H805" s="16" t="s">
        <v>23</v>
      </c>
    </row>
    <row r="806" spans="1:8" x14ac:dyDescent="0.3">
      <c r="A806" s="7">
        <v>44434</v>
      </c>
      <c r="B806" s="8">
        <v>320</v>
      </c>
      <c r="C806" s="8">
        <v>73</v>
      </c>
      <c r="D806" s="8">
        <v>70</v>
      </c>
      <c r="E806" s="8">
        <v>118</v>
      </c>
      <c r="F806" s="8">
        <v>2</v>
      </c>
      <c r="G806" s="8">
        <v>236</v>
      </c>
      <c r="H806" s="15" t="s">
        <v>21</v>
      </c>
    </row>
    <row r="807" spans="1:8" x14ac:dyDescent="0.3">
      <c r="A807" s="9">
        <v>44434</v>
      </c>
      <c r="B807" s="10">
        <v>896</v>
      </c>
      <c r="C807" s="10">
        <v>185</v>
      </c>
      <c r="D807" s="10">
        <v>360</v>
      </c>
      <c r="E807" s="10">
        <v>94</v>
      </c>
      <c r="F807" s="10">
        <v>3</v>
      </c>
      <c r="G807" s="10">
        <v>282</v>
      </c>
      <c r="H807" s="16" t="s">
        <v>26</v>
      </c>
    </row>
    <row r="808" spans="1:8" x14ac:dyDescent="0.3">
      <c r="A808" s="7">
        <v>44434</v>
      </c>
      <c r="B808" s="8">
        <v>970</v>
      </c>
      <c r="C808" s="8">
        <v>199</v>
      </c>
      <c r="D808" s="8">
        <v>1057</v>
      </c>
      <c r="E808" s="8">
        <v>93</v>
      </c>
      <c r="F808" s="8">
        <v>3</v>
      </c>
      <c r="G808" s="8">
        <v>279</v>
      </c>
      <c r="H808" s="15" t="s">
        <v>22</v>
      </c>
    </row>
    <row r="809" spans="1:8" x14ac:dyDescent="0.3">
      <c r="A809" s="9">
        <v>44436</v>
      </c>
      <c r="B809" s="10">
        <v>293</v>
      </c>
      <c r="C809" s="10">
        <v>66</v>
      </c>
      <c r="D809" s="10">
        <v>672</v>
      </c>
      <c r="E809" s="10">
        <v>113</v>
      </c>
      <c r="F809" s="10">
        <v>2</v>
      </c>
      <c r="G809" s="10">
        <v>226</v>
      </c>
      <c r="H809" s="16" t="s">
        <v>24</v>
      </c>
    </row>
    <row r="810" spans="1:8" x14ac:dyDescent="0.3">
      <c r="A810" s="7">
        <v>44436</v>
      </c>
      <c r="B810" s="8">
        <v>700</v>
      </c>
      <c r="C810" s="8">
        <v>149</v>
      </c>
      <c r="D810" s="8">
        <v>931</v>
      </c>
      <c r="E810" s="8">
        <v>96</v>
      </c>
      <c r="F810" s="8">
        <v>1</v>
      </c>
      <c r="G810" s="8">
        <v>96</v>
      </c>
      <c r="H810" s="15" t="s">
        <v>26</v>
      </c>
    </row>
    <row r="811" spans="1:8" x14ac:dyDescent="0.3">
      <c r="A811" s="9">
        <v>44436</v>
      </c>
      <c r="B811" s="10">
        <v>720</v>
      </c>
      <c r="C811" s="10">
        <v>153</v>
      </c>
      <c r="D811" s="10">
        <v>698</v>
      </c>
      <c r="E811" s="10">
        <v>113</v>
      </c>
      <c r="F811" s="10">
        <v>1</v>
      </c>
      <c r="G811" s="10">
        <v>113</v>
      </c>
      <c r="H811" s="16" t="s">
        <v>21</v>
      </c>
    </row>
    <row r="812" spans="1:8" x14ac:dyDescent="0.3">
      <c r="A812" s="7">
        <v>44437</v>
      </c>
      <c r="B812" s="8">
        <v>370</v>
      </c>
      <c r="C812" s="8">
        <v>84</v>
      </c>
      <c r="D812" s="8">
        <v>1074</v>
      </c>
      <c r="E812" s="8">
        <v>93</v>
      </c>
      <c r="F812" s="8">
        <v>1</v>
      </c>
      <c r="G812" s="8">
        <v>93</v>
      </c>
      <c r="H812" s="15" t="s">
        <v>26</v>
      </c>
    </row>
    <row r="813" spans="1:8" x14ac:dyDescent="0.3">
      <c r="A813" s="9">
        <v>44437</v>
      </c>
      <c r="B813" s="10">
        <v>727</v>
      </c>
      <c r="C813" s="10">
        <v>154</v>
      </c>
      <c r="D813" s="10">
        <v>174</v>
      </c>
      <c r="E813" s="10">
        <v>91</v>
      </c>
      <c r="F813" s="10">
        <v>1</v>
      </c>
      <c r="G813" s="10">
        <v>91</v>
      </c>
      <c r="H813" s="16" t="s">
        <v>24</v>
      </c>
    </row>
    <row r="814" spans="1:8" x14ac:dyDescent="0.3">
      <c r="A814" s="7">
        <v>44438</v>
      </c>
      <c r="B814" s="8">
        <v>0</v>
      </c>
      <c r="C814" s="8">
        <v>1</v>
      </c>
      <c r="D814" s="8">
        <v>218</v>
      </c>
      <c r="E814" s="8">
        <v>106</v>
      </c>
      <c r="F814" s="8">
        <v>2</v>
      </c>
      <c r="G814" s="8">
        <v>212</v>
      </c>
      <c r="H814" s="15" t="s">
        <v>23</v>
      </c>
    </row>
    <row r="815" spans="1:8" x14ac:dyDescent="0.3">
      <c r="A815" s="9">
        <v>44438</v>
      </c>
      <c r="B815" s="10">
        <v>18</v>
      </c>
      <c r="C815" s="10">
        <v>4</v>
      </c>
      <c r="D815" s="10">
        <v>923</v>
      </c>
      <c r="E815" s="10">
        <v>96</v>
      </c>
      <c r="F815" s="10">
        <v>3</v>
      </c>
      <c r="G815" s="10">
        <v>288</v>
      </c>
      <c r="H815" s="16" t="s">
        <v>19</v>
      </c>
    </row>
    <row r="816" spans="1:8" x14ac:dyDescent="0.3">
      <c r="A816" s="7">
        <v>44438</v>
      </c>
      <c r="B816" s="8">
        <v>145</v>
      </c>
      <c r="C816" s="8">
        <v>31</v>
      </c>
      <c r="D816" s="8">
        <v>484</v>
      </c>
      <c r="E816" s="8">
        <v>118</v>
      </c>
      <c r="F816" s="8">
        <v>2</v>
      </c>
      <c r="G816" s="8">
        <v>236</v>
      </c>
      <c r="H816" s="15" t="s">
        <v>20</v>
      </c>
    </row>
    <row r="817" spans="1:8" x14ac:dyDescent="0.3">
      <c r="A817" s="9">
        <v>44438</v>
      </c>
      <c r="B817" s="10">
        <v>488</v>
      </c>
      <c r="C817" s="10">
        <v>108</v>
      </c>
      <c r="D817" s="10">
        <v>155</v>
      </c>
      <c r="E817" s="10">
        <v>91</v>
      </c>
      <c r="F817" s="10">
        <v>3</v>
      </c>
      <c r="G817" s="10">
        <v>273</v>
      </c>
      <c r="H817" s="16" t="s">
        <v>25</v>
      </c>
    </row>
    <row r="818" spans="1:8" x14ac:dyDescent="0.3">
      <c r="A818" s="7">
        <v>44438</v>
      </c>
      <c r="B818" s="8">
        <v>602</v>
      </c>
      <c r="C818" s="8">
        <v>127</v>
      </c>
      <c r="D818" s="8">
        <v>542</v>
      </c>
      <c r="E818" s="8">
        <v>98</v>
      </c>
      <c r="F818" s="8">
        <v>1</v>
      </c>
      <c r="G818" s="8">
        <v>98</v>
      </c>
      <c r="H818" s="15" t="s">
        <v>26</v>
      </c>
    </row>
    <row r="819" spans="1:8" x14ac:dyDescent="0.3">
      <c r="A819" s="9">
        <v>44438</v>
      </c>
      <c r="B819" s="10">
        <v>616</v>
      </c>
      <c r="C819" s="10">
        <v>130</v>
      </c>
      <c r="D819" s="10">
        <v>250</v>
      </c>
      <c r="E819" s="10">
        <v>95</v>
      </c>
      <c r="F819" s="10">
        <v>1</v>
      </c>
      <c r="G819" s="10">
        <v>95</v>
      </c>
      <c r="H819" s="16" t="s">
        <v>24</v>
      </c>
    </row>
    <row r="820" spans="1:8" x14ac:dyDescent="0.3">
      <c r="A820" s="7">
        <v>44439</v>
      </c>
      <c r="B820" s="8">
        <v>34</v>
      </c>
      <c r="C820" s="8">
        <v>8</v>
      </c>
      <c r="D820" s="8">
        <v>765</v>
      </c>
      <c r="E820" s="8">
        <v>109</v>
      </c>
      <c r="F820" s="8">
        <v>1</v>
      </c>
      <c r="G820" s="8">
        <v>109</v>
      </c>
      <c r="H820" s="15" t="s">
        <v>22</v>
      </c>
    </row>
    <row r="821" spans="1:8" x14ac:dyDescent="0.3">
      <c r="A821" s="9">
        <v>44439</v>
      </c>
      <c r="B821" s="10">
        <v>197</v>
      </c>
      <c r="C821" s="10">
        <v>41</v>
      </c>
      <c r="D821" s="10">
        <v>579</v>
      </c>
      <c r="E821" s="10">
        <v>100</v>
      </c>
      <c r="F821" s="10">
        <v>3</v>
      </c>
      <c r="G821" s="10">
        <v>300</v>
      </c>
      <c r="H821" s="16" t="s">
        <v>22</v>
      </c>
    </row>
    <row r="822" spans="1:8" x14ac:dyDescent="0.3">
      <c r="A822" s="7">
        <v>44439</v>
      </c>
      <c r="B822" s="8">
        <v>229</v>
      </c>
      <c r="C822" s="8">
        <v>50</v>
      </c>
      <c r="D822" s="8">
        <v>457</v>
      </c>
      <c r="E822" s="8">
        <v>118</v>
      </c>
      <c r="F822" s="8">
        <v>3</v>
      </c>
      <c r="G822" s="8">
        <v>354</v>
      </c>
      <c r="H822" s="15" t="s">
        <v>21</v>
      </c>
    </row>
    <row r="823" spans="1:8" x14ac:dyDescent="0.3">
      <c r="A823" s="9">
        <v>44440</v>
      </c>
      <c r="B823" s="10">
        <v>695</v>
      </c>
      <c r="C823" s="10">
        <v>148</v>
      </c>
      <c r="D823" s="10">
        <v>779</v>
      </c>
      <c r="E823" s="10">
        <v>91</v>
      </c>
      <c r="F823" s="10">
        <v>3</v>
      </c>
      <c r="G823" s="10">
        <v>273</v>
      </c>
      <c r="H823" s="16" t="s">
        <v>20</v>
      </c>
    </row>
    <row r="824" spans="1:8" x14ac:dyDescent="0.3">
      <c r="A824" s="7">
        <v>44440</v>
      </c>
      <c r="B824" s="8">
        <v>856</v>
      </c>
      <c r="C824" s="8">
        <v>177</v>
      </c>
      <c r="D824" s="8">
        <v>257</v>
      </c>
      <c r="E824" s="8">
        <v>95</v>
      </c>
      <c r="F824" s="8">
        <v>2</v>
      </c>
      <c r="G824" s="8">
        <v>190</v>
      </c>
      <c r="H824" s="15" t="s">
        <v>22</v>
      </c>
    </row>
    <row r="825" spans="1:8" x14ac:dyDescent="0.3">
      <c r="A825" s="9">
        <v>44441</v>
      </c>
      <c r="B825" s="10">
        <v>90</v>
      </c>
      <c r="C825" s="10">
        <v>19</v>
      </c>
      <c r="D825" s="10">
        <v>809</v>
      </c>
      <c r="E825" s="10">
        <v>117</v>
      </c>
      <c r="F825" s="10">
        <v>3</v>
      </c>
      <c r="G825" s="10">
        <v>351</v>
      </c>
      <c r="H825" s="16" t="s">
        <v>26</v>
      </c>
    </row>
    <row r="826" spans="1:8" x14ac:dyDescent="0.3">
      <c r="A826" s="7">
        <v>44441</v>
      </c>
      <c r="B826" s="8">
        <v>109</v>
      </c>
      <c r="C826" s="8">
        <v>23</v>
      </c>
      <c r="D826" s="8">
        <v>809</v>
      </c>
      <c r="E826" s="8">
        <v>117</v>
      </c>
      <c r="F826" s="8">
        <v>3</v>
      </c>
      <c r="G826" s="8">
        <v>351</v>
      </c>
      <c r="H826" s="15" t="s">
        <v>26</v>
      </c>
    </row>
    <row r="827" spans="1:8" x14ac:dyDescent="0.3">
      <c r="A827" s="9">
        <v>44441</v>
      </c>
      <c r="B827" s="10">
        <v>243</v>
      </c>
      <c r="C827" s="10">
        <v>53</v>
      </c>
      <c r="D827" s="10">
        <v>56</v>
      </c>
      <c r="E827" s="10">
        <v>104</v>
      </c>
      <c r="F827" s="10">
        <v>1</v>
      </c>
      <c r="G827" s="10">
        <v>104</v>
      </c>
      <c r="H827" s="16" t="s">
        <v>24</v>
      </c>
    </row>
    <row r="828" spans="1:8" x14ac:dyDescent="0.3">
      <c r="A828" s="7">
        <v>44441</v>
      </c>
      <c r="B828" s="8">
        <v>302</v>
      </c>
      <c r="C828" s="8">
        <v>68</v>
      </c>
      <c r="D828" s="8">
        <v>78</v>
      </c>
      <c r="E828" s="8">
        <v>118</v>
      </c>
      <c r="F828" s="8">
        <v>1</v>
      </c>
      <c r="G828" s="8">
        <v>118</v>
      </c>
      <c r="H828" s="15" t="s">
        <v>26</v>
      </c>
    </row>
    <row r="829" spans="1:8" x14ac:dyDescent="0.3">
      <c r="A829" s="9">
        <v>44441</v>
      </c>
      <c r="B829" s="10">
        <v>367</v>
      </c>
      <c r="C829" s="10">
        <v>83</v>
      </c>
      <c r="D829" s="10">
        <v>588</v>
      </c>
      <c r="E829" s="10">
        <v>100</v>
      </c>
      <c r="F829" s="10">
        <v>1</v>
      </c>
      <c r="G829" s="10">
        <v>100</v>
      </c>
      <c r="H829" s="16" t="s">
        <v>22</v>
      </c>
    </row>
    <row r="830" spans="1:8" x14ac:dyDescent="0.3">
      <c r="A830" s="7">
        <v>44441</v>
      </c>
      <c r="B830" s="8">
        <v>775</v>
      </c>
      <c r="C830" s="8">
        <v>163</v>
      </c>
      <c r="D830" s="8">
        <v>563</v>
      </c>
      <c r="E830" s="8">
        <v>100</v>
      </c>
      <c r="F830" s="8">
        <v>3</v>
      </c>
      <c r="G830" s="8">
        <v>300</v>
      </c>
      <c r="H830" s="15" t="s">
        <v>25</v>
      </c>
    </row>
    <row r="831" spans="1:8" x14ac:dyDescent="0.3">
      <c r="A831" s="9">
        <v>44442</v>
      </c>
      <c r="B831" s="10">
        <v>232</v>
      </c>
      <c r="C831" s="10">
        <v>50</v>
      </c>
      <c r="D831" s="10">
        <v>1051</v>
      </c>
      <c r="E831" s="10">
        <v>93</v>
      </c>
      <c r="F831" s="10">
        <v>2</v>
      </c>
      <c r="G831" s="10">
        <v>186</v>
      </c>
      <c r="H831" s="16" t="s">
        <v>20</v>
      </c>
    </row>
    <row r="832" spans="1:8" x14ac:dyDescent="0.3">
      <c r="A832" s="7">
        <v>44442</v>
      </c>
      <c r="B832" s="8">
        <v>554</v>
      </c>
      <c r="C832" s="8">
        <v>120</v>
      </c>
      <c r="D832" s="8">
        <v>340</v>
      </c>
      <c r="E832" s="8">
        <v>109</v>
      </c>
      <c r="F832" s="8">
        <v>2</v>
      </c>
      <c r="G832" s="8">
        <v>218</v>
      </c>
      <c r="H832" s="15" t="s">
        <v>20</v>
      </c>
    </row>
    <row r="833" spans="1:8" x14ac:dyDescent="0.3">
      <c r="A833" s="9">
        <v>44442</v>
      </c>
      <c r="B833" s="10">
        <v>581</v>
      </c>
      <c r="C833" s="10">
        <v>124</v>
      </c>
      <c r="D833" s="10">
        <v>563</v>
      </c>
      <c r="E833" s="10">
        <v>100</v>
      </c>
      <c r="F833" s="10">
        <v>1</v>
      </c>
      <c r="G833" s="10">
        <v>100</v>
      </c>
      <c r="H833" s="16" t="s">
        <v>21</v>
      </c>
    </row>
    <row r="834" spans="1:8" x14ac:dyDescent="0.3">
      <c r="A834" s="7">
        <v>44443</v>
      </c>
      <c r="B834" s="8">
        <v>23</v>
      </c>
      <c r="C834" s="8">
        <v>5</v>
      </c>
      <c r="D834" s="8">
        <v>830</v>
      </c>
      <c r="E834" s="8">
        <v>117</v>
      </c>
      <c r="F834" s="8">
        <v>3</v>
      </c>
      <c r="G834" s="8">
        <v>351</v>
      </c>
      <c r="H834" s="15" t="s">
        <v>24</v>
      </c>
    </row>
    <row r="835" spans="1:8" x14ac:dyDescent="0.3">
      <c r="A835" s="9">
        <v>44443</v>
      </c>
      <c r="B835" s="10">
        <v>282</v>
      </c>
      <c r="C835" s="10">
        <v>64</v>
      </c>
      <c r="D835" s="10">
        <v>1012</v>
      </c>
      <c r="E835" s="10">
        <v>106</v>
      </c>
      <c r="F835" s="10">
        <v>1</v>
      </c>
      <c r="G835" s="10">
        <v>106</v>
      </c>
      <c r="H835" s="16" t="s">
        <v>23</v>
      </c>
    </row>
    <row r="836" spans="1:8" x14ac:dyDescent="0.3">
      <c r="A836" s="7">
        <v>44443</v>
      </c>
      <c r="B836" s="8">
        <v>972</v>
      </c>
      <c r="C836" s="8">
        <v>199</v>
      </c>
      <c r="D836" s="8">
        <v>249</v>
      </c>
      <c r="E836" s="8">
        <v>95</v>
      </c>
      <c r="F836" s="8">
        <v>3</v>
      </c>
      <c r="G836" s="8">
        <v>285</v>
      </c>
      <c r="H836" s="15" t="s">
        <v>20</v>
      </c>
    </row>
    <row r="837" spans="1:8" x14ac:dyDescent="0.3">
      <c r="A837" s="9">
        <v>44444</v>
      </c>
      <c r="B837" s="10">
        <v>158</v>
      </c>
      <c r="C837" s="10">
        <v>34</v>
      </c>
      <c r="D837" s="10">
        <v>775</v>
      </c>
      <c r="E837" s="10">
        <v>91</v>
      </c>
      <c r="F837" s="10">
        <v>3</v>
      </c>
      <c r="G837" s="10">
        <v>273</v>
      </c>
      <c r="H837" s="16" t="s">
        <v>22</v>
      </c>
    </row>
    <row r="838" spans="1:8" x14ac:dyDescent="0.3">
      <c r="A838" s="7">
        <v>44444</v>
      </c>
      <c r="B838" s="8">
        <v>821</v>
      </c>
      <c r="C838" s="8">
        <v>170</v>
      </c>
      <c r="D838" s="8">
        <v>899</v>
      </c>
      <c r="E838" s="8">
        <v>94</v>
      </c>
      <c r="F838" s="8">
        <v>2</v>
      </c>
      <c r="G838" s="8">
        <v>188</v>
      </c>
      <c r="H838" s="15" t="s">
        <v>19</v>
      </c>
    </row>
    <row r="839" spans="1:8" x14ac:dyDescent="0.3">
      <c r="A839" s="9">
        <v>44445</v>
      </c>
      <c r="B839" s="10">
        <v>135</v>
      </c>
      <c r="C839" s="10">
        <v>29</v>
      </c>
      <c r="D839" s="10">
        <v>633</v>
      </c>
      <c r="E839" s="10">
        <v>93</v>
      </c>
      <c r="F839" s="10">
        <v>1</v>
      </c>
      <c r="G839" s="10">
        <v>93</v>
      </c>
      <c r="H839" s="16" t="s">
        <v>23</v>
      </c>
    </row>
    <row r="840" spans="1:8" x14ac:dyDescent="0.3">
      <c r="A840" s="7">
        <v>44445</v>
      </c>
      <c r="B840" s="8">
        <v>393</v>
      </c>
      <c r="C840" s="8">
        <v>90</v>
      </c>
      <c r="D840" s="8">
        <v>134</v>
      </c>
      <c r="E840" s="8">
        <v>92</v>
      </c>
      <c r="F840" s="8">
        <v>3</v>
      </c>
      <c r="G840" s="8">
        <v>276</v>
      </c>
      <c r="H840" s="15" t="s">
        <v>19</v>
      </c>
    </row>
    <row r="841" spans="1:8" x14ac:dyDescent="0.3">
      <c r="A841" s="9">
        <v>44445</v>
      </c>
      <c r="B841" s="10">
        <v>831</v>
      </c>
      <c r="C841" s="10">
        <v>172</v>
      </c>
      <c r="D841" s="10">
        <v>413</v>
      </c>
      <c r="E841" s="10">
        <v>119</v>
      </c>
      <c r="F841" s="10">
        <v>1</v>
      </c>
      <c r="G841" s="10">
        <v>119</v>
      </c>
      <c r="H841" s="16" t="s">
        <v>24</v>
      </c>
    </row>
    <row r="842" spans="1:8" x14ac:dyDescent="0.3">
      <c r="A842" s="7">
        <v>44446</v>
      </c>
      <c r="B842" s="8">
        <v>43</v>
      </c>
      <c r="C842" s="8">
        <v>10</v>
      </c>
      <c r="D842" s="8">
        <v>325</v>
      </c>
      <c r="E842" s="8">
        <v>109</v>
      </c>
      <c r="F842" s="8">
        <v>3</v>
      </c>
      <c r="G842" s="8">
        <v>327</v>
      </c>
      <c r="H842" s="15" t="s">
        <v>24</v>
      </c>
    </row>
    <row r="843" spans="1:8" x14ac:dyDescent="0.3">
      <c r="A843" s="9">
        <v>44447</v>
      </c>
      <c r="B843" s="10">
        <v>221</v>
      </c>
      <c r="C843" s="10">
        <v>47</v>
      </c>
      <c r="D843" s="10">
        <v>777</v>
      </c>
      <c r="E843" s="10">
        <v>91</v>
      </c>
      <c r="F843" s="10">
        <v>1</v>
      </c>
      <c r="G843" s="10">
        <v>91</v>
      </c>
      <c r="H843" s="16" t="s">
        <v>24</v>
      </c>
    </row>
    <row r="844" spans="1:8" x14ac:dyDescent="0.3">
      <c r="A844" s="7">
        <v>44447</v>
      </c>
      <c r="B844" s="8">
        <v>382</v>
      </c>
      <c r="C844" s="8">
        <v>88</v>
      </c>
      <c r="D844" s="8">
        <v>862</v>
      </c>
      <c r="E844" s="8">
        <v>113</v>
      </c>
      <c r="F844" s="8">
        <v>3</v>
      </c>
      <c r="G844" s="8">
        <v>339</v>
      </c>
      <c r="H844" s="15" t="s">
        <v>20</v>
      </c>
    </row>
    <row r="845" spans="1:8" x14ac:dyDescent="0.3">
      <c r="A845" s="9">
        <v>44447</v>
      </c>
      <c r="B845" s="10">
        <v>531</v>
      </c>
      <c r="C845" s="10">
        <v>114</v>
      </c>
      <c r="D845" s="10">
        <v>965</v>
      </c>
      <c r="E845" s="10">
        <v>97</v>
      </c>
      <c r="F845" s="10">
        <v>2</v>
      </c>
      <c r="G845" s="10">
        <v>194</v>
      </c>
      <c r="H845" s="16" t="s">
        <v>20</v>
      </c>
    </row>
    <row r="846" spans="1:8" x14ac:dyDescent="0.3">
      <c r="A846" s="7">
        <v>44447</v>
      </c>
      <c r="B846" s="8">
        <v>586</v>
      </c>
      <c r="C846" s="8">
        <v>124</v>
      </c>
      <c r="D846" s="8">
        <v>1199</v>
      </c>
      <c r="E846" s="8">
        <v>105</v>
      </c>
      <c r="F846" s="8">
        <v>2</v>
      </c>
      <c r="G846" s="8">
        <v>210</v>
      </c>
      <c r="H846" s="15" t="s">
        <v>20</v>
      </c>
    </row>
    <row r="847" spans="1:8" x14ac:dyDescent="0.3">
      <c r="A847" s="9">
        <v>44447</v>
      </c>
      <c r="B847" s="10">
        <v>627</v>
      </c>
      <c r="C847" s="10">
        <v>133</v>
      </c>
      <c r="D847" s="10">
        <v>523</v>
      </c>
      <c r="E847" s="10">
        <v>102</v>
      </c>
      <c r="F847" s="10">
        <v>1</v>
      </c>
      <c r="G847" s="10">
        <v>102</v>
      </c>
      <c r="H847" s="16" t="s">
        <v>25</v>
      </c>
    </row>
    <row r="848" spans="1:8" x14ac:dyDescent="0.3">
      <c r="A848" s="7">
        <v>44448</v>
      </c>
      <c r="B848" s="8">
        <v>5</v>
      </c>
      <c r="C848" s="8">
        <v>1</v>
      </c>
      <c r="D848" s="8">
        <v>981</v>
      </c>
      <c r="E848" s="8">
        <v>106</v>
      </c>
      <c r="F848" s="8">
        <v>3</v>
      </c>
      <c r="G848" s="8">
        <v>318</v>
      </c>
      <c r="H848" s="15" t="s">
        <v>24</v>
      </c>
    </row>
    <row r="849" spans="1:8" x14ac:dyDescent="0.3">
      <c r="A849" s="9">
        <v>44448</v>
      </c>
      <c r="B849" s="10">
        <v>286</v>
      </c>
      <c r="C849" s="10">
        <v>66</v>
      </c>
      <c r="D849" s="10">
        <v>947</v>
      </c>
      <c r="E849" s="10">
        <v>97</v>
      </c>
      <c r="F849" s="10">
        <v>3</v>
      </c>
      <c r="G849" s="10">
        <v>291</v>
      </c>
      <c r="H849" s="16" t="s">
        <v>25</v>
      </c>
    </row>
    <row r="850" spans="1:8" x14ac:dyDescent="0.3">
      <c r="A850" s="7">
        <v>44449</v>
      </c>
      <c r="B850" s="8">
        <v>252</v>
      </c>
      <c r="C850" s="8">
        <v>56</v>
      </c>
      <c r="D850" s="8">
        <v>469</v>
      </c>
      <c r="E850" s="8">
        <v>118</v>
      </c>
      <c r="F850" s="8">
        <v>1</v>
      </c>
      <c r="G850" s="8">
        <v>118</v>
      </c>
      <c r="H850" s="15" t="s">
        <v>23</v>
      </c>
    </row>
    <row r="851" spans="1:8" x14ac:dyDescent="0.3">
      <c r="A851" s="9">
        <v>44449</v>
      </c>
      <c r="B851" s="10">
        <v>768</v>
      </c>
      <c r="C851" s="10">
        <v>162</v>
      </c>
      <c r="D851" s="10">
        <v>896</v>
      </c>
      <c r="E851" s="10">
        <v>94</v>
      </c>
      <c r="F851" s="10">
        <v>1</v>
      </c>
      <c r="G851" s="10">
        <v>94</v>
      </c>
      <c r="H851" s="16" t="s">
        <v>23</v>
      </c>
    </row>
    <row r="852" spans="1:8" x14ac:dyDescent="0.3">
      <c r="A852" s="7">
        <v>44450</v>
      </c>
      <c r="B852" s="8">
        <v>266</v>
      </c>
      <c r="C852" s="8">
        <v>60</v>
      </c>
      <c r="D852" s="8">
        <v>203</v>
      </c>
      <c r="E852" s="8">
        <v>98</v>
      </c>
      <c r="F852" s="8">
        <v>3</v>
      </c>
      <c r="G852" s="8">
        <v>294</v>
      </c>
      <c r="H852" s="15" t="s">
        <v>21</v>
      </c>
    </row>
    <row r="853" spans="1:8" x14ac:dyDescent="0.3">
      <c r="A853" s="9">
        <v>44450</v>
      </c>
      <c r="B853" s="10">
        <v>297</v>
      </c>
      <c r="C853" s="10">
        <v>67</v>
      </c>
      <c r="D853" s="10">
        <v>798</v>
      </c>
      <c r="E853" s="10">
        <v>91</v>
      </c>
      <c r="F853" s="10">
        <v>2</v>
      </c>
      <c r="G853" s="10">
        <v>182</v>
      </c>
      <c r="H853" s="16" t="s">
        <v>26</v>
      </c>
    </row>
    <row r="854" spans="1:8" x14ac:dyDescent="0.3">
      <c r="A854" s="7">
        <v>44450</v>
      </c>
      <c r="B854" s="8">
        <v>469</v>
      </c>
      <c r="C854" s="8">
        <v>103</v>
      </c>
      <c r="D854" s="8">
        <v>78</v>
      </c>
      <c r="E854" s="8">
        <v>118</v>
      </c>
      <c r="F854" s="8">
        <v>3</v>
      </c>
      <c r="G854" s="8">
        <v>354</v>
      </c>
      <c r="H854" s="15" t="s">
        <v>23</v>
      </c>
    </row>
    <row r="855" spans="1:8" x14ac:dyDescent="0.3">
      <c r="A855" s="9">
        <v>44450</v>
      </c>
      <c r="B855" s="10">
        <v>505</v>
      </c>
      <c r="C855" s="10">
        <v>111</v>
      </c>
      <c r="D855" s="10">
        <v>186</v>
      </c>
      <c r="E855" s="10">
        <v>98</v>
      </c>
      <c r="F855" s="10">
        <v>1</v>
      </c>
      <c r="G855" s="10">
        <v>98</v>
      </c>
      <c r="H855" s="16" t="s">
        <v>25</v>
      </c>
    </row>
    <row r="856" spans="1:8" x14ac:dyDescent="0.3">
      <c r="A856" s="7">
        <v>44450</v>
      </c>
      <c r="B856" s="8">
        <v>939</v>
      </c>
      <c r="C856" s="8">
        <v>193</v>
      </c>
      <c r="D856" s="8">
        <v>396</v>
      </c>
      <c r="E856" s="8">
        <v>119</v>
      </c>
      <c r="F856" s="8">
        <v>2</v>
      </c>
      <c r="G856" s="8">
        <v>238</v>
      </c>
      <c r="H856" s="15" t="s">
        <v>26</v>
      </c>
    </row>
    <row r="857" spans="1:8" x14ac:dyDescent="0.3">
      <c r="A857" s="9">
        <v>44451</v>
      </c>
      <c r="B857" s="10">
        <v>315</v>
      </c>
      <c r="C857" s="10">
        <v>72</v>
      </c>
      <c r="D857" s="10">
        <v>596</v>
      </c>
      <c r="E857" s="10">
        <v>112</v>
      </c>
      <c r="F857" s="10">
        <v>2</v>
      </c>
      <c r="G857" s="10">
        <v>224</v>
      </c>
      <c r="H857" s="16" t="s">
        <v>19</v>
      </c>
    </row>
    <row r="858" spans="1:8" x14ac:dyDescent="0.3">
      <c r="A858" s="7">
        <v>44452</v>
      </c>
      <c r="B858" s="8">
        <v>98</v>
      </c>
      <c r="C858" s="8">
        <v>20</v>
      </c>
      <c r="D858" s="8">
        <v>1114</v>
      </c>
      <c r="E858" s="8">
        <v>115</v>
      </c>
      <c r="F858" s="8">
        <v>1</v>
      </c>
      <c r="G858" s="8">
        <v>115</v>
      </c>
      <c r="H858" s="15" t="s">
        <v>24</v>
      </c>
    </row>
    <row r="859" spans="1:8" x14ac:dyDescent="0.3">
      <c r="A859" s="9">
        <v>44452</v>
      </c>
      <c r="B859" s="10">
        <v>526</v>
      </c>
      <c r="C859" s="10">
        <v>114</v>
      </c>
      <c r="D859" s="10">
        <v>922</v>
      </c>
      <c r="E859" s="10">
        <v>96</v>
      </c>
      <c r="F859" s="10">
        <v>2</v>
      </c>
      <c r="G859" s="10">
        <v>192</v>
      </c>
      <c r="H859" s="16" t="s">
        <v>19</v>
      </c>
    </row>
    <row r="860" spans="1:8" x14ac:dyDescent="0.3">
      <c r="A860" s="7">
        <v>44453</v>
      </c>
      <c r="B860" s="8">
        <v>170</v>
      </c>
      <c r="C860" s="8">
        <v>36</v>
      </c>
      <c r="D860" s="8">
        <v>831</v>
      </c>
      <c r="E860" s="8">
        <v>117</v>
      </c>
      <c r="F860" s="8">
        <v>2</v>
      </c>
      <c r="G860" s="8">
        <v>234</v>
      </c>
      <c r="H860" s="15" t="s">
        <v>23</v>
      </c>
    </row>
    <row r="861" spans="1:8" x14ac:dyDescent="0.3">
      <c r="A861" s="9">
        <v>44453</v>
      </c>
      <c r="B861" s="10">
        <v>212</v>
      </c>
      <c r="C861" s="10">
        <v>45</v>
      </c>
      <c r="D861" s="10">
        <v>1037</v>
      </c>
      <c r="E861" s="10">
        <v>90</v>
      </c>
      <c r="F861" s="10">
        <v>2</v>
      </c>
      <c r="G861" s="10">
        <v>180</v>
      </c>
      <c r="H861" s="16" t="s">
        <v>21</v>
      </c>
    </row>
    <row r="862" spans="1:8" x14ac:dyDescent="0.3">
      <c r="A862" s="7">
        <v>44453</v>
      </c>
      <c r="B862" s="8">
        <v>416</v>
      </c>
      <c r="C862" s="8">
        <v>95</v>
      </c>
      <c r="D862" s="8">
        <v>444</v>
      </c>
      <c r="E862" s="8">
        <v>107</v>
      </c>
      <c r="F862" s="8">
        <v>1</v>
      </c>
      <c r="G862" s="8">
        <v>107</v>
      </c>
      <c r="H862" s="15" t="s">
        <v>22</v>
      </c>
    </row>
    <row r="863" spans="1:8" x14ac:dyDescent="0.3">
      <c r="A863" s="9">
        <v>44453</v>
      </c>
      <c r="B863" s="10">
        <v>660</v>
      </c>
      <c r="C863" s="10">
        <v>140</v>
      </c>
      <c r="D863" s="10">
        <v>575</v>
      </c>
      <c r="E863" s="10">
        <v>100</v>
      </c>
      <c r="F863" s="10">
        <v>1</v>
      </c>
      <c r="G863" s="10">
        <v>100</v>
      </c>
      <c r="H863" s="16" t="s">
        <v>26</v>
      </c>
    </row>
    <row r="864" spans="1:8" x14ac:dyDescent="0.3">
      <c r="A864" s="7">
        <v>44453</v>
      </c>
      <c r="B864" s="8">
        <v>738</v>
      </c>
      <c r="C864" s="8">
        <v>157</v>
      </c>
      <c r="D864" s="8">
        <v>493</v>
      </c>
      <c r="E864" s="8">
        <v>102</v>
      </c>
      <c r="F864" s="8">
        <v>2</v>
      </c>
      <c r="G864" s="8">
        <v>204</v>
      </c>
      <c r="H864" s="15" t="s">
        <v>21</v>
      </c>
    </row>
    <row r="865" spans="1:8" x14ac:dyDescent="0.3">
      <c r="A865" s="9">
        <v>44454</v>
      </c>
      <c r="B865" s="10">
        <v>183</v>
      </c>
      <c r="C865" s="10">
        <v>39</v>
      </c>
      <c r="D865" s="10">
        <v>148</v>
      </c>
      <c r="E865" s="10">
        <v>91</v>
      </c>
      <c r="F865" s="10">
        <v>3</v>
      </c>
      <c r="G865" s="10">
        <v>273</v>
      </c>
      <c r="H865" s="16" t="s">
        <v>25</v>
      </c>
    </row>
    <row r="866" spans="1:8" x14ac:dyDescent="0.3">
      <c r="A866" s="7">
        <v>44454</v>
      </c>
      <c r="B866" s="8">
        <v>489</v>
      </c>
      <c r="C866" s="8">
        <v>108</v>
      </c>
      <c r="D866" s="8">
        <v>1193</v>
      </c>
      <c r="E866" s="8">
        <v>105</v>
      </c>
      <c r="F866" s="8">
        <v>3</v>
      </c>
      <c r="G866" s="8">
        <v>315</v>
      </c>
      <c r="H866" s="15" t="s">
        <v>25</v>
      </c>
    </row>
    <row r="867" spans="1:8" x14ac:dyDescent="0.3">
      <c r="A867" s="9">
        <v>44454</v>
      </c>
      <c r="B867" s="10">
        <v>599</v>
      </c>
      <c r="C867" s="10">
        <v>127</v>
      </c>
      <c r="D867" s="10">
        <v>539</v>
      </c>
      <c r="E867" s="10">
        <v>98</v>
      </c>
      <c r="F867" s="10">
        <v>3</v>
      </c>
      <c r="G867" s="10">
        <v>294</v>
      </c>
      <c r="H867" s="16" t="s">
        <v>20</v>
      </c>
    </row>
    <row r="868" spans="1:8" x14ac:dyDescent="0.3">
      <c r="A868" s="7">
        <v>44454</v>
      </c>
      <c r="B868" s="8">
        <v>725</v>
      </c>
      <c r="C868" s="8">
        <v>154</v>
      </c>
      <c r="D868" s="8">
        <v>347</v>
      </c>
      <c r="E868" s="8">
        <v>109</v>
      </c>
      <c r="F868" s="8">
        <v>1</v>
      </c>
      <c r="G868" s="8">
        <v>109</v>
      </c>
      <c r="H868" s="15" t="s">
        <v>26</v>
      </c>
    </row>
    <row r="869" spans="1:8" x14ac:dyDescent="0.3">
      <c r="A869" s="9">
        <v>44455</v>
      </c>
      <c r="B869" s="10">
        <v>49</v>
      </c>
      <c r="C869" s="10">
        <v>12</v>
      </c>
      <c r="D869" s="10">
        <v>632</v>
      </c>
      <c r="E869" s="10">
        <v>93</v>
      </c>
      <c r="F869" s="10">
        <v>2</v>
      </c>
      <c r="G869" s="10">
        <v>186</v>
      </c>
      <c r="H869" s="16" t="s">
        <v>24</v>
      </c>
    </row>
    <row r="870" spans="1:8" x14ac:dyDescent="0.3">
      <c r="A870" s="7">
        <v>44455</v>
      </c>
      <c r="B870" s="8">
        <v>402</v>
      </c>
      <c r="C870" s="8">
        <v>91</v>
      </c>
      <c r="D870" s="8">
        <v>498</v>
      </c>
      <c r="E870" s="8">
        <v>102</v>
      </c>
      <c r="F870" s="8">
        <v>3</v>
      </c>
      <c r="G870" s="8">
        <v>306</v>
      </c>
      <c r="H870" s="15" t="s">
        <v>20</v>
      </c>
    </row>
    <row r="871" spans="1:8" x14ac:dyDescent="0.3">
      <c r="A871" s="9">
        <v>44455</v>
      </c>
      <c r="B871" s="10">
        <v>527</v>
      </c>
      <c r="C871" s="10">
        <v>114</v>
      </c>
      <c r="D871" s="10">
        <v>260</v>
      </c>
      <c r="E871" s="10">
        <v>95</v>
      </c>
      <c r="F871" s="10">
        <v>2</v>
      </c>
      <c r="G871" s="10">
        <v>190</v>
      </c>
      <c r="H871" s="16" t="s">
        <v>22</v>
      </c>
    </row>
    <row r="872" spans="1:8" x14ac:dyDescent="0.3">
      <c r="A872" s="7">
        <v>44455</v>
      </c>
      <c r="B872" s="8">
        <v>550</v>
      </c>
      <c r="C872" s="8">
        <v>119</v>
      </c>
      <c r="D872" s="8">
        <v>911</v>
      </c>
      <c r="E872" s="8">
        <v>96</v>
      </c>
      <c r="F872" s="8">
        <v>1</v>
      </c>
      <c r="G872" s="8">
        <v>96</v>
      </c>
      <c r="H872" s="15" t="s">
        <v>24</v>
      </c>
    </row>
    <row r="873" spans="1:8" x14ac:dyDescent="0.3">
      <c r="A873" s="9">
        <v>44455</v>
      </c>
      <c r="B873" s="10">
        <v>763</v>
      </c>
      <c r="C873" s="10">
        <v>161</v>
      </c>
      <c r="D873" s="10">
        <v>1041</v>
      </c>
      <c r="E873" s="10">
        <v>90</v>
      </c>
      <c r="F873" s="10">
        <v>2</v>
      </c>
      <c r="G873" s="10">
        <v>180</v>
      </c>
      <c r="H873" s="16" t="s">
        <v>23</v>
      </c>
    </row>
    <row r="874" spans="1:8" x14ac:dyDescent="0.3">
      <c r="A874" s="7">
        <v>44455</v>
      </c>
      <c r="B874" s="8">
        <v>838</v>
      </c>
      <c r="C874" s="8">
        <v>174</v>
      </c>
      <c r="D874" s="8">
        <v>634</v>
      </c>
      <c r="E874" s="8">
        <v>93</v>
      </c>
      <c r="F874" s="8">
        <v>3</v>
      </c>
      <c r="G874" s="8">
        <v>279</v>
      </c>
      <c r="H874" s="15" t="s">
        <v>24</v>
      </c>
    </row>
    <row r="875" spans="1:8" x14ac:dyDescent="0.3">
      <c r="A875" s="9">
        <v>44456</v>
      </c>
      <c r="B875" s="10">
        <v>342</v>
      </c>
      <c r="C875" s="10">
        <v>77</v>
      </c>
      <c r="D875" s="10">
        <v>878</v>
      </c>
      <c r="E875" s="10">
        <v>94</v>
      </c>
      <c r="F875" s="10">
        <v>3</v>
      </c>
      <c r="G875" s="10">
        <v>282</v>
      </c>
      <c r="H875" s="16" t="s">
        <v>24</v>
      </c>
    </row>
    <row r="876" spans="1:8" x14ac:dyDescent="0.3">
      <c r="A876" s="7">
        <v>44456</v>
      </c>
      <c r="B876" s="8">
        <v>845</v>
      </c>
      <c r="C876" s="8">
        <v>175</v>
      </c>
      <c r="D876" s="8">
        <v>890</v>
      </c>
      <c r="E876" s="8">
        <v>94</v>
      </c>
      <c r="F876" s="8">
        <v>3</v>
      </c>
      <c r="G876" s="8">
        <v>282</v>
      </c>
      <c r="H876" s="15" t="s">
        <v>24</v>
      </c>
    </row>
    <row r="877" spans="1:8" x14ac:dyDescent="0.3">
      <c r="A877" s="9">
        <v>44457</v>
      </c>
      <c r="B877" s="10">
        <v>233</v>
      </c>
      <c r="C877" s="10">
        <v>50</v>
      </c>
      <c r="D877" s="10">
        <v>1033</v>
      </c>
      <c r="E877" s="10">
        <v>90</v>
      </c>
      <c r="F877" s="10">
        <v>3</v>
      </c>
      <c r="G877" s="10">
        <v>270</v>
      </c>
      <c r="H877" s="16" t="s">
        <v>19</v>
      </c>
    </row>
    <row r="878" spans="1:8" x14ac:dyDescent="0.3">
      <c r="A878" s="7">
        <v>44458</v>
      </c>
      <c r="B878" s="8">
        <v>561</v>
      </c>
      <c r="C878" s="8">
        <v>121</v>
      </c>
      <c r="D878" s="8">
        <v>568</v>
      </c>
      <c r="E878" s="8">
        <v>100</v>
      </c>
      <c r="F878" s="8">
        <v>2</v>
      </c>
      <c r="G878" s="8">
        <v>200</v>
      </c>
      <c r="H878" s="15" t="s">
        <v>19</v>
      </c>
    </row>
    <row r="879" spans="1:8" x14ac:dyDescent="0.3">
      <c r="A879" s="9">
        <v>44458</v>
      </c>
      <c r="B879" s="10">
        <v>661</v>
      </c>
      <c r="C879" s="10">
        <v>140</v>
      </c>
      <c r="D879" s="10">
        <v>533</v>
      </c>
      <c r="E879" s="10">
        <v>98</v>
      </c>
      <c r="F879" s="10">
        <v>2</v>
      </c>
      <c r="G879" s="10">
        <v>196</v>
      </c>
      <c r="H879" s="16" t="s">
        <v>25</v>
      </c>
    </row>
    <row r="880" spans="1:8" x14ac:dyDescent="0.3">
      <c r="A880" s="7">
        <v>44458</v>
      </c>
      <c r="B880" s="8">
        <v>718</v>
      </c>
      <c r="C880" s="8">
        <v>152</v>
      </c>
      <c r="D880" s="8">
        <v>1188</v>
      </c>
      <c r="E880" s="8">
        <v>99</v>
      </c>
      <c r="F880" s="8">
        <v>2</v>
      </c>
      <c r="G880" s="8">
        <v>198</v>
      </c>
      <c r="H880" s="15" t="s">
        <v>21</v>
      </c>
    </row>
    <row r="881" spans="1:8" x14ac:dyDescent="0.3">
      <c r="A881" s="9">
        <v>44458</v>
      </c>
      <c r="B881" s="10">
        <v>959</v>
      </c>
      <c r="C881" s="10">
        <v>196</v>
      </c>
      <c r="D881" s="10">
        <v>239</v>
      </c>
      <c r="E881" s="10">
        <v>106</v>
      </c>
      <c r="F881" s="10">
        <v>3</v>
      </c>
      <c r="G881" s="10">
        <v>318</v>
      </c>
      <c r="H881" s="16" t="s">
        <v>26</v>
      </c>
    </row>
    <row r="882" spans="1:8" x14ac:dyDescent="0.3">
      <c r="A882" s="7">
        <v>44459</v>
      </c>
      <c r="B882" s="8">
        <v>130</v>
      </c>
      <c r="C882" s="8">
        <v>28</v>
      </c>
      <c r="D882" s="8">
        <v>684</v>
      </c>
      <c r="E882" s="8">
        <v>113</v>
      </c>
      <c r="F882" s="8">
        <v>3</v>
      </c>
      <c r="G882" s="8">
        <v>339</v>
      </c>
      <c r="H882" s="15" t="s">
        <v>21</v>
      </c>
    </row>
    <row r="883" spans="1:8" x14ac:dyDescent="0.3">
      <c r="A883" s="9">
        <v>44459</v>
      </c>
      <c r="B883" s="10">
        <v>748</v>
      </c>
      <c r="C883" s="10">
        <v>159</v>
      </c>
      <c r="D883" s="10">
        <v>209</v>
      </c>
      <c r="E883" s="10">
        <v>98</v>
      </c>
      <c r="F883" s="10">
        <v>2</v>
      </c>
      <c r="G883" s="10">
        <v>196</v>
      </c>
      <c r="H883" s="16" t="s">
        <v>20</v>
      </c>
    </row>
    <row r="884" spans="1:8" x14ac:dyDescent="0.3">
      <c r="A884" s="7">
        <v>44461</v>
      </c>
      <c r="B884" s="8">
        <v>14</v>
      </c>
      <c r="C884" s="8">
        <v>3</v>
      </c>
      <c r="D884" s="8">
        <v>1010</v>
      </c>
      <c r="E884" s="8">
        <v>106</v>
      </c>
      <c r="F884" s="8">
        <v>2</v>
      </c>
      <c r="G884" s="8">
        <v>212</v>
      </c>
      <c r="H884" s="15" t="s">
        <v>20</v>
      </c>
    </row>
    <row r="885" spans="1:8" x14ac:dyDescent="0.3">
      <c r="A885" s="9">
        <v>44461</v>
      </c>
      <c r="B885" s="10">
        <v>885</v>
      </c>
      <c r="C885" s="10">
        <v>182</v>
      </c>
      <c r="D885" s="10">
        <v>60</v>
      </c>
      <c r="E885" s="10">
        <v>104</v>
      </c>
      <c r="F885" s="10">
        <v>2</v>
      </c>
      <c r="G885" s="10">
        <v>208</v>
      </c>
      <c r="H885" s="16" t="s">
        <v>19</v>
      </c>
    </row>
    <row r="886" spans="1:8" x14ac:dyDescent="0.3">
      <c r="A886" s="7">
        <v>44462</v>
      </c>
      <c r="B886" s="8">
        <v>411</v>
      </c>
      <c r="C886" s="8">
        <v>94</v>
      </c>
      <c r="D886" s="8">
        <v>1073</v>
      </c>
      <c r="E886" s="8">
        <v>93</v>
      </c>
      <c r="F886" s="8">
        <v>3</v>
      </c>
      <c r="G886" s="8">
        <v>279</v>
      </c>
      <c r="H886" s="15" t="s">
        <v>20</v>
      </c>
    </row>
    <row r="887" spans="1:8" x14ac:dyDescent="0.3">
      <c r="A887" s="9">
        <v>44462</v>
      </c>
      <c r="B887" s="10">
        <v>533</v>
      </c>
      <c r="C887" s="10">
        <v>115</v>
      </c>
      <c r="D887" s="10">
        <v>249</v>
      </c>
      <c r="E887" s="10">
        <v>95</v>
      </c>
      <c r="F887" s="10">
        <v>3</v>
      </c>
      <c r="G887" s="10">
        <v>285</v>
      </c>
      <c r="H887" s="16" t="s">
        <v>19</v>
      </c>
    </row>
    <row r="888" spans="1:8" x14ac:dyDescent="0.3">
      <c r="A888" s="7">
        <v>44462</v>
      </c>
      <c r="B888" s="8">
        <v>598</v>
      </c>
      <c r="C888" s="8">
        <v>127</v>
      </c>
      <c r="D888" s="8">
        <v>384</v>
      </c>
      <c r="E888" s="8">
        <v>94</v>
      </c>
      <c r="F888" s="8">
        <v>3</v>
      </c>
      <c r="G888" s="8">
        <v>282</v>
      </c>
      <c r="H888" s="15" t="s">
        <v>25</v>
      </c>
    </row>
    <row r="889" spans="1:8" x14ac:dyDescent="0.3">
      <c r="A889" s="9">
        <v>44462</v>
      </c>
      <c r="B889" s="10">
        <v>983</v>
      </c>
      <c r="C889" s="10">
        <v>201</v>
      </c>
      <c r="D889" s="10">
        <v>486</v>
      </c>
      <c r="E889" s="10">
        <v>118</v>
      </c>
      <c r="F889" s="10">
        <v>1</v>
      </c>
      <c r="G889" s="10">
        <v>118</v>
      </c>
      <c r="H889" s="16" t="s">
        <v>19</v>
      </c>
    </row>
    <row r="890" spans="1:8" x14ac:dyDescent="0.3">
      <c r="A890" s="7">
        <v>44463</v>
      </c>
      <c r="B890" s="8">
        <v>675</v>
      </c>
      <c r="C890" s="8">
        <v>142</v>
      </c>
      <c r="D890" s="8">
        <v>932</v>
      </c>
      <c r="E890" s="8">
        <v>96</v>
      </c>
      <c r="F890" s="8">
        <v>3</v>
      </c>
      <c r="G890" s="8">
        <v>288</v>
      </c>
      <c r="H890" s="15" t="s">
        <v>19</v>
      </c>
    </row>
    <row r="891" spans="1:8" x14ac:dyDescent="0.3">
      <c r="A891" s="9">
        <v>44463</v>
      </c>
      <c r="B891" s="10">
        <v>847</v>
      </c>
      <c r="C891" s="10">
        <v>175</v>
      </c>
      <c r="D891" s="10">
        <v>1052</v>
      </c>
      <c r="E891" s="10">
        <v>93</v>
      </c>
      <c r="F891" s="10">
        <v>1</v>
      </c>
      <c r="G891" s="10">
        <v>93</v>
      </c>
      <c r="H891" s="16" t="s">
        <v>23</v>
      </c>
    </row>
    <row r="892" spans="1:8" x14ac:dyDescent="0.3">
      <c r="A892" s="7">
        <v>44463</v>
      </c>
      <c r="B892" s="8">
        <v>870</v>
      </c>
      <c r="C892" s="8">
        <v>180</v>
      </c>
      <c r="D892" s="8">
        <v>1184</v>
      </c>
      <c r="E892" s="8">
        <v>99</v>
      </c>
      <c r="F892" s="8">
        <v>1</v>
      </c>
      <c r="G892" s="8">
        <v>99</v>
      </c>
      <c r="H892" s="15" t="s">
        <v>24</v>
      </c>
    </row>
    <row r="893" spans="1:8" x14ac:dyDescent="0.3">
      <c r="A893" s="9">
        <v>44464</v>
      </c>
      <c r="B893" s="10">
        <v>206</v>
      </c>
      <c r="C893" s="10">
        <v>44</v>
      </c>
      <c r="D893" s="10">
        <v>1127</v>
      </c>
      <c r="E893" s="10">
        <v>102</v>
      </c>
      <c r="F893" s="10">
        <v>2</v>
      </c>
      <c r="G893" s="10">
        <v>204</v>
      </c>
      <c r="H893" s="16" t="s">
        <v>21</v>
      </c>
    </row>
    <row r="894" spans="1:8" x14ac:dyDescent="0.3">
      <c r="A894" s="7">
        <v>44464</v>
      </c>
      <c r="B894" s="8">
        <v>284</v>
      </c>
      <c r="C894" s="8">
        <v>65</v>
      </c>
      <c r="D894" s="8">
        <v>1184</v>
      </c>
      <c r="E894" s="8">
        <v>99</v>
      </c>
      <c r="F894" s="8">
        <v>3</v>
      </c>
      <c r="G894" s="8">
        <v>297</v>
      </c>
      <c r="H894" s="15" t="s">
        <v>24</v>
      </c>
    </row>
    <row r="895" spans="1:8" x14ac:dyDescent="0.3">
      <c r="A895" s="9">
        <v>44464</v>
      </c>
      <c r="B895" s="10">
        <v>524</v>
      </c>
      <c r="C895" s="10">
        <v>113</v>
      </c>
      <c r="D895" s="10">
        <v>533</v>
      </c>
      <c r="E895" s="10">
        <v>98</v>
      </c>
      <c r="F895" s="10">
        <v>1</v>
      </c>
      <c r="G895" s="10">
        <v>98</v>
      </c>
      <c r="H895" s="16" t="s">
        <v>23</v>
      </c>
    </row>
    <row r="896" spans="1:8" x14ac:dyDescent="0.3">
      <c r="A896" s="7">
        <v>44464</v>
      </c>
      <c r="B896" s="8">
        <v>819</v>
      </c>
      <c r="C896" s="8">
        <v>170</v>
      </c>
      <c r="D896" s="8">
        <v>345</v>
      </c>
      <c r="E896" s="8">
        <v>109</v>
      </c>
      <c r="F896" s="8">
        <v>1</v>
      </c>
      <c r="G896" s="8">
        <v>109</v>
      </c>
      <c r="H896" s="15" t="s">
        <v>22</v>
      </c>
    </row>
    <row r="897" spans="1:8" x14ac:dyDescent="0.3">
      <c r="A897" s="9">
        <v>44464</v>
      </c>
      <c r="B897" s="10">
        <v>868</v>
      </c>
      <c r="C897" s="10">
        <v>179</v>
      </c>
      <c r="D897" s="10">
        <v>449</v>
      </c>
      <c r="E897" s="10">
        <v>107</v>
      </c>
      <c r="F897" s="10">
        <v>3</v>
      </c>
      <c r="G897" s="10">
        <v>321</v>
      </c>
      <c r="H897" s="16" t="s">
        <v>20</v>
      </c>
    </row>
    <row r="898" spans="1:8" x14ac:dyDescent="0.3">
      <c r="A898" s="7">
        <v>44465</v>
      </c>
      <c r="B898" s="8">
        <v>175</v>
      </c>
      <c r="C898" s="8">
        <v>37</v>
      </c>
      <c r="D898" s="8">
        <v>605</v>
      </c>
      <c r="E898" s="8">
        <v>112</v>
      </c>
      <c r="F898" s="8">
        <v>3</v>
      </c>
      <c r="G898" s="8">
        <v>336</v>
      </c>
      <c r="H898" s="15" t="s">
        <v>22</v>
      </c>
    </row>
    <row r="899" spans="1:8" x14ac:dyDescent="0.3">
      <c r="A899" s="9">
        <v>44465</v>
      </c>
      <c r="B899" s="10">
        <v>185</v>
      </c>
      <c r="C899" s="10">
        <v>39</v>
      </c>
      <c r="D899" s="10">
        <v>916</v>
      </c>
      <c r="E899" s="10">
        <v>96</v>
      </c>
      <c r="F899" s="10">
        <v>1</v>
      </c>
      <c r="G899" s="10">
        <v>96</v>
      </c>
      <c r="H899" s="16" t="s">
        <v>23</v>
      </c>
    </row>
    <row r="900" spans="1:8" x14ac:dyDescent="0.3">
      <c r="A900" s="7">
        <v>44465</v>
      </c>
      <c r="B900" s="8">
        <v>254</v>
      </c>
      <c r="C900" s="8">
        <v>56</v>
      </c>
      <c r="D900" s="8">
        <v>968</v>
      </c>
      <c r="E900" s="8">
        <v>97</v>
      </c>
      <c r="F900" s="8">
        <v>2</v>
      </c>
      <c r="G900" s="8">
        <v>194</v>
      </c>
      <c r="H900" s="15" t="s">
        <v>20</v>
      </c>
    </row>
    <row r="901" spans="1:8" x14ac:dyDescent="0.3">
      <c r="A901" s="9">
        <v>44465</v>
      </c>
      <c r="B901" s="10">
        <v>425</v>
      </c>
      <c r="C901" s="10">
        <v>96</v>
      </c>
      <c r="D901" s="10">
        <v>345</v>
      </c>
      <c r="E901" s="10">
        <v>109</v>
      </c>
      <c r="F901" s="10">
        <v>2</v>
      </c>
      <c r="G901" s="10">
        <v>218</v>
      </c>
      <c r="H901" s="16" t="s">
        <v>26</v>
      </c>
    </row>
    <row r="902" spans="1:8" x14ac:dyDescent="0.3">
      <c r="A902" s="7">
        <v>44465</v>
      </c>
      <c r="B902" s="8">
        <v>724</v>
      </c>
      <c r="C902" s="8">
        <v>153</v>
      </c>
      <c r="D902" s="8">
        <v>1235</v>
      </c>
      <c r="E902" s="8">
        <v>112</v>
      </c>
      <c r="F902" s="8">
        <v>3</v>
      </c>
      <c r="G902" s="8">
        <v>336</v>
      </c>
      <c r="H902" s="15" t="s">
        <v>25</v>
      </c>
    </row>
    <row r="903" spans="1:8" x14ac:dyDescent="0.3">
      <c r="A903" s="9">
        <v>44465</v>
      </c>
      <c r="B903" s="10">
        <v>843</v>
      </c>
      <c r="C903" s="10">
        <v>175</v>
      </c>
      <c r="D903" s="10">
        <v>1207</v>
      </c>
      <c r="E903" s="10">
        <v>105</v>
      </c>
      <c r="F903" s="10">
        <v>3</v>
      </c>
      <c r="G903" s="10">
        <v>315</v>
      </c>
      <c r="H903" s="16" t="s">
        <v>26</v>
      </c>
    </row>
    <row r="904" spans="1:8" x14ac:dyDescent="0.3">
      <c r="A904" s="7">
        <v>44465</v>
      </c>
      <c r="B904" s="8">
        <v>871</v>
      </c>
      <c r="C904" s="8">
        <v>180</v>
      </c>
      <c r="D904" s="8">
        <v>1245</v>
      </c>
      <c r="E904" s="8">
        <v>112</v>
      </c>
      <c r="F904" s="8">
        <v>1</v>
      </c>
      <c r="G904" s="8">
        <v>112</v>
      </c>
      <c r="H904" s="15" t="s">
        <v>23</v>
      </c>
    </row>
    <row r="905" spans="1:8" x14ac:dyDescent="0.3">
      <c r="A905" s="9">
        <v>44466</v>
      </c>
      <c r="B905" s="10">
        <v>852</v>
      </c>
      <c r="C905" s="10">
        <v>176</v>
      </c>
      <c r="D905" s="10">
        <v>1095</v>
      </c>
      <c r="E905" s="10">
        <v>115</v>
      </c>
      <c r="F905" s="10">
        <v>3</v>
      </c>
      <c r="G905" s="10">
        <v>345</v>
      </c>
      <c r="H905" s="16" t="s">
        <v>26</v>
      </c>
    </row>
    <row r="906" spans="1:8" x14ac:dyDescent="0.3">
      <c r="A906" s="7">
        <v>44467</v>
      </c>
      <c r="B906" s="8">
        <v>146</v>
      </c>
      <c r="C906" s="8">
        <v>31</v>
      </c>
      <c r="D906" s="8">
        <v>1071</v>
      </c>
      <c r="E906" s="8">
        <v>93</v>
      </c>
      <c r="F906" s="8">
        <v>1</v>
      </c>
      <c r="G906" s="8">
        <v>93</v>
      </c>
      <c r="H906" s="15" t="s">
        <v>25</v>
      </c>
    </row>
    <row r="907" spans="1:8" x14ac:dyDescent="0.3">
      <c r="A907" s="9">
        <v>44467</v>
      </c>
      <c r="B907" s="10">
        <v>234</v>
      </c>
      <c r="C907" s="10">
        <v>50</v>
      </c>
      <c r="D907" s="10">
        <v>429</v>
      </c>
      <c r="E907" s="10">
        <v>107</v>
      </c>
      <c r="F907" s="10">
        <v>1</v>
      </c>
      <c r="G907" s="10">
        <v>107</v>
      </c>
      <c r="H907" s="16" t="s">
        <v>21</v>
      </c>
    </row>
    <row r="908" spans="1:8" x14ac:dyDescent="0.3">
      <c r="A908" s="7">
        <v>44467</v>
      </c>
      <c r="B908" s="8">
        <v>397</v>
      </c>
      <c r="C908" s="8">
        <v>90</v>
      </c>
      <c r="D908" s="8">
        <v>50</v>
      </c>
      <c r="E908" s="8">
        <v>104</v>
      </c>
      <c r="F908" s="8">
        <v>3</v>
      </c>
      <c r="G908" s="8">
        <v>312</v>
      </c>
      <c r="H908" s="15" t="s">
        <v>20</v>
      </c>
    </row>
    <row r="909" spans="1:8" x14ac:dyDescent="0.3">
      <c r="A909" s="9">
        <v>44467</v>
      </c>
      <c r="B909" s="10">
        <v>420</v>
      </c>
      <c r="C909" s="10">
        <v>95</v>
      </c>
      <c r="D909" s="10">
        <v>426</v>
      </c>
      <c r="E909" s="10">
        <v>107</v>
      </c>
      <c r="F909" s="10">
        <v>2</v>
      </c>
      <c r="G909" s="10">
        <v>214</v>
      </c>
      <c r="H909" s="16" t="s">
        <v>22</v>
      </c>
    </row>
    <row r="910" spans="1:8" x14ac:dyDescent="0.3">
      <c r="A910" s="7">
        <v>44468</v>
      </c>
      <c r="B910" s="8">
        <v>377</v>
      </c>
      <c r="C910" s="8">
        <v>87</v>
      </c>
      <c r="D910" s="8">
        <v>98</v>
      </c>
      <c r="E910" s="8">
        <v>118</v>
      </c>
      <c r="F910" s="8">
        <v>3</v>
      </c>
      <c r="G910" s="8">
        <v>354</v>
      </c>
      <c r="H910" s="15" t="s">
        <v>26</v>
      </c>
    </row>
    <row r="911" spans="1:8" x14ac:dyDescent="0.3">
      <c r="A911" s="9">
        <v>44468</v>
      </c>
      <c r="B911" s="10">
        <v>509</v>
      </c>
      <c r="C911" s="10">
        <v>111</v>
      </c>
      <c r="D911" s="10">
        <v>1091</v>
      </c>
      <c r="E911" s="10">
        <v>115</v>
      </c>
      <c r="F911" s="10">
        <v>1</v>
      </c>
      <c r="G911" s="10">
        <v>115</v>
      </c>
      <c r="H911" s="16" t="s">
        <v>23</v>
      </c>
    </row>
    <row r="912" spans="1:8" x14ac:dyDescent="0.3">
      <c r="A912" s="7">
        <v>44468</v>
      </c>
      <c r="B912" s="8">
        <v>767</v>
      </c>
      <c r="C912" s="8">
        <v>161</v>
      </c>
      <c r="D912" s="8">
        <v>517</v>
      </c>
      <c r="E912" s="8">
        <v>102</v>
      </c>
      <c r="F912" s="8">
        <v>2</v>
      </c>
      <c r="G912" s="8">
        <v>204</v>
      </c>
      <c r="H912" s="15" t="s">
        <v>19</v>
      </c>
    </row>
    <row r="913" spans="1:8" x14ac:dyDescent="0.3">
      <c r="A913" s="9">
        <v>44469</v>
      </c>
      <c r="B913" s="10">
        <v>203</v>
      </c>
      <c r="C913" s="10">
        <v>43</v>
      </c>
      <c r="D913" s="10">
        <v>586</v>
      </c>
      <c r="E913" s="10">
        <v>100</v>
      </c>
      <c r="F913" s="10">
        <v>1</v>
      </c>
      <c r="G913" s="10">
        <v>100</v>
      </c>
      <c r="H913" s="16" t="s">
        <v>26</v>
      </c>
    </row>
    <row r="914" spans="1:8" x14ac:dyDescent="0.3">
      <c r="A914" s="7">
        <v>44469</v>
      </c>
      <c r="B914" s="8">
        <v>299</v>
      </c>
      <c r="C914" s="8">
        <v>68</v>
      </c>
      <c r="D914" s="8">
        <v>64</v>
      </c>
      <c r="E914" s="8">
        <v>104</v>
      </c>
      <c r="F914" s="8">
        <v>1</v>
      </c>
      <c r="G914" s="8">
        <v>104</v>
      </c>
      <c r="H914" s="15" t="s">
        <v>23</v>
      </c>
    </row>
    <row r="915" spans="1:8" x14ac:dyDescent="0.3">
      <c r="A915" s="9">
        <v>44469</v>
      </c>
      <c r="B915" s="10">
        <v>334</v>
      </c>
      <c r="C915" s="10">
        <v>77</v>
      </c>
      <c r="D915" s="10">
        <v>81</v>
      </c>
      <c r="E915" s="10">
        <v>118</v>
      </c>
      <c r="F915" s="10">
        <v>3</v>
      </c>
      <c r="G915" s="10">
        <v>354</v>
      </c>
      <c r="H915" s="16" t="s">
        <v>20</v>
      </c>
    </row>
    <row r="916" spans="1:8" x14ac:dyDescent="0.3">
      <c r="A916" s="7">
        <v>44469</v>
      </c>
      <c r="B916" s="8">
        <v>361</v>
      </c>
      <c r="C916" s="8">
        <v>82</v>
      </c>
      <c r="D916" s="8">
        <v>599</v>
      </c>
      <c r="E916" s="8">
        <v>112</v>
      </c>
      <c r="F916" s="8">
        <v>2</v>
      </c>
      <c r="G916" s="8">
        <v>224</v>
      </c>
      <c r="H916" s="15" t="s">
        <v>21</v>
      </c>
    </row>
    <row r="917" spans="1:8" x14ac:dyDescent="0.3">
      <c r="A917" s="9">
        <v>44469</v>
      </c>
      <c r="B917" s="10">
        <v>625</v>
      </c>
      <c r="C917" s="10">
        <v>132</v>
      </c>
      <c r="D917" s="10">
        <v>1227</v>
      </c>
      <c r="E917" s="10">
        <v>112</v>
      </c>
      <c r="F917" s="10">
        <v>2</v>
      </c>
      <c r="G917" s="10">
        <v>224</v>
      </c>
      <c r="H917" s="16" t="s">
        <v>21</v>
      </c>
    </row>
    <row r="918" spans="1:8" x14ac:dyDescent="0.3">
      <c r="A918" s="7">
        <v>44469</v>
      </c>
      <c r="B918" s="8">
        <v>658</v>
      </c>
      <c r="C918" s="8">
        <v>140</v>
      </c>
      <c r="D918" s="8">
        <v>701</v>
      </c>
      <c r="E918" s="8">
        <v>119</v>
      </c>
      <c r="F918" s="8">
        <v>3</v>
      </c>
      <c r="G918" s="8">
        <v>357</v>
      </c>
      <c r="H918" s="15" t="s">
        <v>24</v>
      </c>
    </row>
    <row r="919" spans="1:8" x14ac:dyDescent="0.3">
      <c r="A919" s="9">
        <v>44469</v>
      </c>
      <c r="B919" s="10">
        <v>940</v>
      </c>
      <c r="C919" s="10">
        <v>193</v>
      </c>
      <c r="D919" s="10">
        <v>762</v>
      </c>
      <c r="E919" s="10">
        <v>109</v>
      </c>
      <c r="F919" s="10">
        <v>1</v>
      </c>
      <c r="G919" s="10">
        <v>109</v>
      </c>
      <c r="H919" s="16" t="s">
        <v>21</v>
      </c>
    </row>
    <row r="920" spans="1:8" x14ac:dyDescent="0.3">
      <c r="A920" s="7">
        <v>44469</v>
      </c>
      <c r="B920" s="8">
        <v>950</v>
      </c>
      <c r="C920" s="8">
        <v>194</v>
      </c>
      <c r="D920" s="8">
        <v>179</v>
      </c>
      <c r="E920" s="8">
        <v>98</v>
      </c>
      <c r="F920" s="8">
        <v>3</v>
      </c>
      <c r="G920" s="8">
        <v>294</v>
      </c>
      <c r="H920" s="15" t="s">
        <v>22</v>
      </c>
    </row>
    <row r="921" spans="1:8" x14ac:dyDescent="0.3">
      <c r="A921" s="9">
        <v>44470</v>
      </c>
      <c r="B921" s="10">
        <v>487</v>
      </c>
      <c r="C921" s="10">
        <v>108</v>
      </c>
      <c r="D921" s="10">
        <v>707</v>
      </c>
      <c r="E921" s="10">
        <v>119</v>
      </c>
      <c r="F921" s="10">
        <v>3</v>
      </c>
      <c r="G921" s="10">
        <v>357</v>
      </c>
      <c r="H921" s="16" t="s">
        <v>19</v>
      </c>
    </row>
    <row r="922" spans="1:8" x14ac:dyDescent="0.3">
      <c r="A922" s="7">
        <v>44471</v>
      </c>
      <c r="B922" s="8">
        <v>804</v>
      </c>
      <c r="C922" s="8">
        <v>168</v>
      </c>
      <c r="D922" s="8">
        <v>1112</v>
      </c>
      <c r="E922" s="8">
        <v>115</v>
      </c>
      <c r="F922" s="8">
        <v>3</v>
      </c>
      <c r="G922" s="8">
        <v>345</v>
      </c>
      <c r="H922" s="15" t="s">
        <v>21</v>
      </c>
    </row>
    <row r="923" spans="1:8" x14ac:dyDescent="0.3">
      <c r="A923" s="9">
        <v>44471</v>
      </c>
      <c r="B923" s="10">
        <v>980</v>
      </c>
      <c r="C923" s="10">
        <v>201</v>
      </c>
      <c r="D923" s="10">
        <v>1085</v>
      </c>
      <c r="E923" s="10">
        <v>115</v>
      </c>
      <c r="F923" s="10">
        <v>2</v>
      </c>
      <c r="G923" s="10">
        <v>230</v>
      </c>
      <c r="H923" s="16" t="s">
        <v>25</v>
      </c>
    </row>
    <row r="924" spans="1:8" x14ac:dyDescent="0.3">
      <c r="A924" s="7">
        <v>44472</v>
      </c>
      <c r="B924" s="8">
        <v>637</v>
      </c>
      <c r="C924" s="8">
        <v>134</v>
      </c>
      <c r="D924" s="8">
        <v>1194</v>
      </c>
      <c r="E924" s="8">
        <v>105</v>
      </c>
      <c r="F924" s="8">
        <v>1</v>
      </c>
      <c r="G924" s="8">
        <v>105</v>
      </c>
      <c r="H924" s="15" t="s">
        <v>21</v>
      </c>
    </row>
    <row r="925" spans="1:8" x14ac:dyDescent="0.3">
      <c r="A925" s="9">
        <v>44472</v>
      </c>
      <c r="B925" s="10">
        <v>688</v>
      </c>
      <c r="C925" s="10">
        <v>145</v>
      </c>
      <c r="D925" s="10">
        <v>623</v>
      </c>
      <c r="E925" s="10">
        <v>112</v>
      </c>
      <c r="F925" s="10">
        <v>3</v>
      </c>
      <c r="G925" s="10">
        <v>336</v>
      </c>
      <c r="H925" s="16" t="s">
        <v>22</v>
      </c>
    </row>
    <row r="926" spans="1:8" x14ac:dyDescent="0.3">
      <c r="A926" s="7">
        <v>44472</v>
      </c>
      <c r="B926" s="8">
        <v>722</v>
      </c>
      <c r="C926" s="8">
        <v>153</v>
      </c>
      <c r="D926" s="8">
        <v>989</v>
      </c>
      <c r="E926" s="8">
        <v>106</v>
      </c>
      <c r="F926" s="8">
        <v>2</v>
      </c>
      <c r="G926" s="8">
        <v>212</v>
      </c>
      <c r="H926" s="15" t="s">
        <v>23</v>
      </c>
    </row>
    <row r="927" spans="1:8" x14ac:dyDescent="0.3">
      <c r="A927" s="9">
        <v>44472</v>
      </c>
      <c r="B927" s="10">
        <v>734</v>
      </c>
      <c r="C927" s="10">
        <v>156</v>
      </c>
      <c r="D927" s="10">
        <v>719</v>
      </c>
      <c r="E927" s="10">
        <v>119</v>
      </c>
      <c r="F927" s="10">
        <v>1</v>
      </c>
      <c r="G927" s="10">
        <v>119</v>
      </c>
      <c r="H927" s="16" t="s">
        <v>19</v>
      </c>
    </row>
    <row r="928" spans="1:8" x14ac:dyDescent="0.3">
      <c r="A928" s="7">
        <v>44472</v>
      </c>
      <c r="B928" s="8">
        <v>760</v>
      </c>
      <c r="C928" s="8">
        <v>161</v>
      </c>
      <c r="D928" s="8">
        <v>48</v>
      </c>
      <c r="E928" s="8">
        <v>104</v>
      </c>
      <c r="F928" s="8">
        <v>2</v>
      </c>
      <c r="G928" s="8">
        <v>208</v>
      </c>
      <c r="H928" s="15" t="s">
        <v>25</v>
      </c>
    </row>
    <row r="929" spans="1:8" x14ac:dyDescent="0.3">
      <c r="A929" s="9">
        <v>44473</v>
      </c>
      <c r="B929" s="10">
        <v>224</v>
      </c>
      <c r="C929" s="10">
        <v>48</v>
      </c>
      <c r="D929" s="10">
        <v>960</v>
      </c>
      <c r="E929" s="10">
        <v>97</v>
      </c>
      <c r="F929" s="10">
        <v>1</v>
      </c>
      <c r="G929" s="10">
        <v>97</v>
      </c>
      <c r="H929" s="16" t="s">
        <v>21</v>
      </c>
    </row>
    <row r="930" spans="1:8" x14ac:dyDescent="0.3">
      <c r="A930" s="7">
        <v>44474</v>
      </c>
      <c r="B930" s="8">
        <v>689</v>
      </c>
      <c r="C930" s="8">
        <v>145</v>
      </c>
      <c r="D930" s="8">
        <v>655</v>
      </c>
      <c r="E930" s="8">
        <v>93</v>
      </c>
      <c r="F930" s="8">
        <v>2</v>
      </c>
      <c r="G930" s="8">
        <v>186</v>
      </c>
      <c r="H930" s="15" t="s">
        <v>19</v>
      </c>
    </row>
    <row r="931" spans="1:8" x14ac:dyDescent="0.3">
      <c r="A931" s="9">
        <v>44474</v>
      </c>
      <c r="B931" s="10">
        <v>801</v>
      </c>
      <c r="C931" s="10">
        <v>167</v>
      </c>
      <c r="D931" s="10">
        <v>217</v>
      </c>
      <c r="E931" s="10">
        <v>106</v>
      </c>
      <c r="F931" s="10">
        <v>1</v>
      </c>
      <c r="G931" s="10">
        <v>106</v>
      </c>
      <c r="H931" s="16" t="s">
        <v>26</v>
      </c>
    </row>
    <row r="932" spans="1:8" x14ac:dyDescent="0.3">
      <c r="A932" s="7">
        <v>44475</v>
      </c>
      <c r="B932" s="8">
        <v>51</v>
      </c>
      <c r="C932" s="8">
        <v>12</v>
      </c>
      <c r="D932" s="8">
        <v>180</v>
      </c>
      <c r="E932" s="8">
        <v>98</v>
      </c>
      <c r="F932" s="8">
        <v>1</v>
      </c>
      <c r="G932" s="8">
        <v>98</v>
      </c>
      <c r="H932" s="15" t="s">
        <v>22</v>
      </c>
    </row>
    <row r="933" spans="1:8" x14ac:dyDescent="0.3">
      <c r="A933" s="9">
        <v>44475</v>
      </c>
      <c r="B933" s="10">
        <v>182</v>
      </c>
      <c r="C933" s="10">
        <v>39</v>
      </c>
      <c r="D933" s="10">
        <v>338</v>
      </c>
      <c r="E933" s="10">
        <v>109</v>
      </c>
      <c r="F933" s="10">
        <v>2</v>
      </c>
      <c r="G933" s="10">
        <v>218</v>
      </c>
      <c r="H933" s="16" t="s">
        <v>24</v>
      </c>
    </row>
    <row r="934" spans="1:8" x14ac:dyDescent="0.3">
      <c r="A934" s="7">
        <v>44476</v>
      </c>
      <c r="B934" s="8">
        <v>272</v>
      </c>
      <c r="C934" s="8">
        <v>61</v>
      </c>
      <c r="D934" s="8">
        <v>710</v>
      </c>
      <c r="E934" s="8">
        <v>119</v>
      </c>
      <c r="F934" s="8">
        <v>3</v>
      </c>
      <c r="G934" s="8">
        <v>357</v>
      </c>
      <c r="H934" s="15" t="s">
        <v>20</v>
      </c>
    </row>
    <row r="935" spans="1:8" x14ac:dyDescent="0.3">
      <c r="A935" s="9">
        <v>44476</v>
      </c>
      <c r="B935" s="10">
        <v>347</v>
      </c>
      <c r="C935" s="10">
        <v>78</v>
      </c>
      <c r="D935" s="10">
        <v>1086</v>
      </c>
      <c r="E935" s="10">
        <v>115</v>
      </c>
      <c r="F935" s="10">
        <v>2</v>
      </c>
      <c r="G935" s="10">
        <v>230</v>
      </c>
      <c r="H935" s="16" t="s">
        <v>19</v>
      </c>
    </row>
    <row r="936" spans="1:8" x14ac:dyDescent="0.3">
      <c r="A936" s="7">
        <v>44476</v>
      </c>
      <c r="B936" s="8">
        <v>475</v>
      </c>
      <c r="C936" s="8">
        <v>104</v>
      </c>
      <c r="D936" s="8">
        <v>1098</v>
      </c>
      <c r="E936" s="8">
        <v>115</v>
      </c>
      <c r="F936" s="8">
        <v>2</v>
      </c>
      <c r="G936" s="8">
        <v>230</v>
      </c>
      <c r="H936" s="15" t="s">
        <v>23</v>
      </c>
    </row>
    <row r="937" spans="1:8" x14ac:dyDescent="0.3">
      <c r="A937" s="9">
        <v>44477</v>
      </c>
      <c r="B937" s="10">
        <v>2</v>
      </c>
      <c r="C937" s="10">
        <v>1</v>
      </c>
      <c r="D937" s="10">
        <v>2</v>
      </c>
      <c r="E937" s="10">
        <v>96</v>
      </c>
      <c r="F937" s="10">
        <v>3</v>
      </c>
      <c r="G937" s="10">
        <v>288</v>
      </c>
      <c r="H937" s="16" t="s">
        <v>21</v>
      </c>
    </row>
    <row r="938" spans="1:8" x14ac:dyDescent="0.3">
      <c r="A938" s="7">
        <v>44477</v>
      </c>
      <c r="B938" s="8">
        <v>228</v>
      </c>
      <c r="C938" s="8">
        <v>49</v>
      </c>
      <c r="D938" s="8">
        <v>773</v>
      </c>
      <c r="E938" s="8">
        <v>91</v>
      </c>
      <c r="F938" s="8">
        <v>1</v>
      </c>
      <c r="G938" s="8">
        <v>91</v>
      </c>
      <c r="H938" s="15" t="s">
        <v>23</v>
      </c>
    </row>
    <row r="939" spans="1:8" x14ac:dyDescent="0.3">
      <c r="A939" s="9">
        <v>44477</v>
      </c>
      <c r="B939" s="10">
        <v>351</v>
      </c>
      <c r="C939" s="10">
        <v>79</v>
      </c>
      <c r="D939" s="10">
        <v>1244</v>
      </c>
      <c r="E939" s="10">
        <v>112</v>
      </c>
      <c r="F939" s="10">
        <v>3</v>
      </c>
      <c r="G939" s="10">
        <v>336</v>
      </c>
      <c r="H939" s="16" t="s">
        <v>19</v>
      </c>
    </row>
    <row r="940" spans="1:8" x14ac:dyDescent="0.3">
      <c r="A940" s="7">
        <v>44477</v>
      </c>
      <c r="B940" s="8">
        <v>415</v>
      </c>
      <c r="C940" s="8">
        <v>95</v>
      </c>
      <c r="D940" s="8">
        <v>1168</v>
      </c>
      <c r="E940" s="8">
        <v>99</v>
      </c>
      <c r="F940" s="8">
        <v>3</v>
      </c>
      <c r="G940" s="8">
        <v>297</v>
      </c>
      <c r="H940" s="15" t="s">
        <v>21</v>
      </c>
    </row>
    <row r="941" spans="1:8" x14ac:dyDescent="0.3">
      <c r="A941" s="9">
        <v>44477</v>
      </c>
      <c r="B941" s="10">
        <v>751</v>
      </c>
      <c r="C941" s="10">
        <v>160</v>
      </c>
      <c r="D941" s="10">
        <v>117</v>
      </c>
      <c r="E941" s="10">
        <v>92</v>
      </c>
      <c r="F941" s="10">
        <v>1</v>
      </c>
      <c r="G941" s="10">
        <v>92</v>
      </c>
      <c r="H941" s="16" t="s">
        <v>26</v>
      </c>
    </row>
    <row r="942" spans="1:8" x14ac:dyDescent="0.3">
      <c r="A942" s="7">
        <v>44477</v>
      </c>
      <c r="B942" s="8">
        <v>787</v>
      </c>
      <c r="C942" s="8">
        <v>165</v>
      </c>
      <c r="D942" s="8">
        <v>1029</v>
      </c>
      <c r="E942" s="8">
        <v>90</v>
      </c>
      <c r="F942" s="8">
        <v>1</v>
      </c>
      <c r="G942" s="8">
        <v>90</v>
      </c>
      <c r="H942" s="15" t="s">
        <v>23</v>
      </c>
    </row>
    <row r="943" spans="1:8" x14ac:dyDescent="0.3">
      <c r="A943" s="9">
        <v>44478</v>
      </c>
      <c r="B943" s="10">
        <v>439</v>
      </c>
      <c r="C943" s="10">
        <v>98</v>
      </c>
      <c r="D943" s="10">
        <v>943</v>
      </c>
      <c r="E943" s="10">
        <v>96</v>
      </c>
      <c r="F943" s="10">
        <v>1</v>
      </c>
      <c r="G943" s="10">
        <v>96</v>
      </c>
      <c r="H943" s="16" t="s">
        <v>25</v>
      </c>
    </row>
    <row r="944" spans="1:8" x14ac:dyDescent="0.3">
      <c r="A944" s="7">
        <v>44478</v>
      </c>
      <c r="B944" s="8">
        <v>451</v>
      </c>
      <c r="C944" s="8">
        <v>100</v>
      </c>
      <c r="D944" s="8">
        <v>138</v>
      </c>
      <c r="E944" s="8">
        <v>92</v>
      </c>
      <c r="F944" s="8">
        <v>3</v>
      </c>
      <c r="G944" s="8">
        <v>276</v>
      </c>
      <c r="H944" s="15" t="s">
        <v>20</v>
      </c>
    </row>
    <row r="945" spans="1:8" x14ac:dyDescent="0.3">
      <c r="A945" s="9">
        <v>44479</v>
      </c>
      <c r="B945" s="10">
        <v>207</v>
      </c>
      <c r="C945" s="10">
        <v>44</v>
      </c>
      <c r="D945" s="10">
        <v>595</v>
      </c>
      <c r="E945" s="10">
        <v>112</v>
      </c>
      <c r="F945" s="10">
        <v>1</v>
      </c>
      <c r="G945" s="10">
        <v>112</v>
      </c>
      <c r="H945" s="16" t="s">
        <v>25</v>
      </c>
    </row>
    <row r="946" spans="1:8" x14ac:dyDescent="0.3">
      <c r="A946" s="7">
        <v>44479</v>
      </c>
      <c r="B946" s="8">
        <v>219</v>
      </c>
      <c r="C946" s="8">
        <v>47</v>
      </c>
      <c r="D946" s="8">
        <v>664</v>
      </c>
      <c r="E946" s="8">
        <v>93</v>
      </c>
      <c r="F946" s="8">
        <v>2</v>
      </c>
      <c r="G946" s="8">
        <v>186</v>
      </c>
      <c r="H946" s="15" t="s">
        <v>21</v>
      </c>
    </row>
    <row r="947" spans="1:8" x14ac:dyDescent="0.3">
      <c r="A947" s="9">
        <v>44479</v>
      </c>
      <c r="B947" s="10">
        <v>680</v>
      </c>
      <c r="C947" s="10">
        <v>143</v>
      </c>
      <c r="D947" s="10">
        <v>387</v>
      </c>
      <c r="E947" s="10">
        <v>119</v>
      </c>
      <c r="F947" s="10">
        <v>1</v>
      </c>
      <c r="G947" s="10">
        <v>119</v>
      </c>
      <c r="H947" s="16" t="s">
        <v>22</v>
      </c>
    </row>
    <row r="948" spans="1:8" x14ac:dyDescent="0.3">
      <c r="A948" s="7">
        <v>44479</v>
      </c>
      <c r="B948" s="8">
        <v>921</v>
      </c>
      <c r="C948" s="8">
        <v>189</v>
      </c>
      <c r="D948" s="8">
        <v>179</v>
      </c>
      <c r="E948" s="8">
        <v>98</v>
      </c>
      <c r="F948" s="8">
        <v>2</v>
      </c>
      <c r="G948" s="8">
        <v>196</v>
      </c>
      <c r="H948" s="15" t="s">
        <v>23</v>
      </c>
    </row>
    <row r="949" spans="1:8" x14ac:dyDescent="0.3">
      <c r="A949" s="9">
        <v>44480</v>
      </c>
      <c r="B949" s="10">
        <v>306</v>
      </c>
      <c r="C949" s="10">
        <v>69</v>
      </c>
      <c r="D949" s="10">
        <v>1210</v>
      </c>
      <c r="E949" s="10">
        <v>105</v>
      </c>
      <c r="F949" s="10">
        <v>2</v>
      </c>
      <c r="G949" s="10">
        <v>210</v>
      </c>
      <c r="H949" s="16" t="s">
        <v>26</v>
      </c>
    </row>
    <row r="950" spans="1:8" x14ac:dyDescent="0.3">
      <c r="A950" s="7">
        <v>44480</v>
      </c>
      <c r="B950" s="8">
        <v>788</v>
      </c>
      <c r="C950" s="8">
        <v>165</v>
      </c>
      <c r="D950" s="8">
        <v>118</v>
      </c>
      <c r="E950" s="8">
        <v>92</v>
      </c>
      <c r="F950" s="8">
        <v>2</v>
      </c>
      <c r="G950" s="8">
        <v>184</v>
      </c>
      <c r="H950" s="15" t="s">
        <v>21</v>
      </c>
    </row>
    <row r="951" spans="1:8" x14ac:dyDescent="0.3">
      <c r="A951" s="9">
        <v>44480</v>
      </c>
      <c r="B951" s="10">
        <v>861</v>
      </c>
      <c r="C951" s="10">
        <v>178</v>
      </c>
      <c r="D951" s="10">
        <v>307</v>
      </c>
      <c r="E951" s="10">
        <v>105</v>
      </c>
      <c r="F951" s="10">
        <v>1</v>
      </c>
      <c r="G951" s="10">
        <v>105</v>
      </c>
      <c r="H951" s="16" t="s">
        <v>25</v>
      </c>
    </row>
    <row r="952" spans="1:8" x14ac:dyDescent="0.3">
      <c r="A952" s="7">
        <v>44480</v>
      </c>
      <c r="B952" s="8">
        <v>878</v>
      </c>
      <c r="C952" s="8">
        <v>182</v>
      </c>
      <c r="D952" s="8">
        <v>408</v>
      </c>
      <c r="E952" s="8">
        <v>119</v>
      </c>
      <c r="F952" s="8">
        <v>2</v>
      </c>
      <c r="G952" s="8">
        <v>238</v>
      </c>
      <c r="H952" s="15" t="s">
        <v>26</v>
      </c>
    </row>
    <row r="953" spans="1:8" x14ac:dyDescent="0.3">
      <c r="A953" s="9">
        <v>44480</v>
      </c>
      <c r="B953" s="10">
        <v>893</v>
      </c>
      <c r="C953" s="10">
        <v>184</v>
      </c>
      <c r="D953" s="10">
        <v>31</v>
      </c>
      <c r="E953" s="10">
        <v>96</v>
      </c>
      <c r="F953" s="10">
        <v>2</v>
      </c>
      <c r="G953" s="10">
        <v>192</v>
      </c>
      <c r="H953" s="16" t="s">
        <v>19</v>
      </c>
    </row>
    <row r="954" spans="1:8" x14ac:dyDescent="0.3">
      <c r="A954" s="7">
        <v>44480</v>
      </c>
      <c r="B954" s="8">
        <v>966</v>
      </c>
      <c r="C954" s="8">
        <v>198</v>
      </c>
      <c r="D954" s="8">
        <v>172</v>
      </c>
      <c r="E954" s="8">
        <v>91</v>
      </c>
      <c r="F954" s="8">
        <v>3</v>
      </c>
      <c r="G954" s="8">
        <v>273</v>
      </c>
      <c r="H954" s="15" t="s">
        <v>20</v>
      </c>
    </row>
    <row r="955" spans="1:8" x14ac:dyDescent="0.3">
      <c r="A955" s="9">
        <v>44481</v>
      </c>
      <c r="B955" s="10">
        <v>683</v>
      </c>
      <c r="C955" s="10">
        <v>144</v>
      </c>
      <c r="D955" s="10">
        <v>698</v>
      </c>
      <c r="E955" s="10">
        <v>113</v>
      </c>
      <c r="F955" s="10">
        <v>1</v>
      </c>
      <c r="G955" s="10">
        <v>113</v>
      </c>
      <c r="H955" s="16" t="s">
        <v>20</v>
      </c>
    </row>
    <row r="956" spans="1:8" x14ac:dyDescent="0.3">
      <c r="A956" s="7">
        <v>44481</v>
      </c>
      <c r="B956" s="8">
        <v>915</v>
      </c>
      <c r="C956" s="8">
        <v>187</v>
      </c>
      <c r="D956" s="8">
        <v>771</v>
      </c>
      <c r="E956" s="8">
        <v>91</v>
      </c>
      <c r="F956" s="8">
        <v>2</v>
      </c>
      <c r="G956" s="8">
        <v>182</v>
      </c>
      <c r="H956" s="15" t="s">
        <v>21</v>
      </c>
    </row>
    <row r="957" spans="1:8" x14ac:dyDescent="0.3">
      <c r="A957" s="9">
        <v>44482</v>
      </c>
      <c r="B957" s="10">
        <v>127</v>
      </c>
      <c r="C957" s="10">
        <v>28</v>
      </c>
      <c r="D957" s="10">
        <v>730</v>
      </c>
      <c r="E957" s="10">
        <v>119</v>
      </c>
      <c r="F957" s="10">
        <v>1</v>
      </c>
      <c r="G957" s="10">
        <v>119</v>
      </c>
      <c r="H957" s="16" t="s">
        <v>23</v>
      </c>
    </row>
    <row r="958" spans="1:8" x14ac:dyDescent="0.3">
      <c r="A958" s="7">
        <v>44482</v>
      </c>
      <c r="B958" s="8">
        <v>238</v>
      </c>
      <c r="C958" s="8">
        <v>52</v>
      </c>
      <c r="D958" s="8">
        <v>491</v>
      </c>
      <c r="E958" s="8">
        <v>102</v>
      </c>
      <c r="F958" s="8">
        <v>3</v>
      </c>
      <c r="G958" s="8">
        <v>306</v>
      </c>
      <c r="H958" s="15" t="s">
        <v>20</v>
      </c>
    </row>
    <row r="959" spans="1:8" x14ac:dyDescent="0.3">
      <c r="A959" s="9">
        <v>44482</v>
      </c>
      <c r="B959" s="10">
        <v>287</v>
      </c>
      <c r="C959" s="10">
        <v>66</v>
      </c>
      <c r="D959" s="10">
        <v>847</v>
      </c>
      <c r="E959" s="10">
        <v>113</v>
      </c>
      <c r="F959" s="10">
        <v>1</v>
      </c>
      <c r="G959" s="10">
        <v>113</v>
      </c>
      <c r="H959" s="16" t="s">
        <v>19</v>
      </c>
    </row>
    <row r="960" spans="1:8" x14ac:dyDescent="0.3">
      <c r="A960" s="7">
        <v>44482</v>
      </c>
      <c r="B960" s="8">
        <v>511</v>
      </c>
      <c r="C960" s="8">
        <v>112</v>
      </c>
      <c r="D960" s="8">
        <v>1166</v>
      </c>
      <c r="E960" s="8">
        <v>99</v>
      </c>
      <c r="F960" s="8">
        <v>1</v>
      </c>
      <c r="G960" s="8">
        <v>99</v>
      </c>
      <c r="H960" s="15" t="s">
        <v>24</v>
      </c>
    </row>
    <row r="961" spans="1:8" x14ac:dyDescent="0.3">
      <c r="A961" s="9">
        <v>44482</v>
      </c>
      <c r="B961" s="10">
        <v>633</v>
      </c>
      <c r="C961" s="10">
        <v>134</v>
      </c>
      <c r="D961" s="10">
        <v>407</v>
      </c>
      <c r="E961" s="10">
        <v>119</v>
      </c>
      <c r="F961" s="10">
        <v>2</v>
      </c>
      <c r="G961" s="10">
        <v>238</v>
      </c>
      <c r="H961" s="16" t="s">
        <v>25</v>
      </c>
    </row>
    <row r="962" spans="1:8" x14ac:dyDescent="0.3">
      <c r="A962" s="7">
        <v>44482</v>
      </c>
      <c r="B962" s="8">
        <v>807</v>
      </c>
      <c r="C962" s="8">
        <v>168</v>
      </c>
      <c r="D962" s="8">
        <v>605</v>
      </c>
      <c r="E962" s="8">
        <v>112</v>
      </c>
      <c r="F962" s="8">
        <v>2</v>
      </c>
      <c r="G962" s="8">
        <v>224</v>
      </c>
      <c r="H962" s="15" t="s">
        <v>20</v>
      </c>
    </row>
    <row r="963" spans="1:8" x14ac:dyDescent="0.3">
      <c r="A963" s="9">
        <v>44483</v>
      </c>
      <c r="B963" s="10">
        <v>211</v>
      </c>
      <c r="C963" s="10">
        <v>45</v>
      </c>
      <c r="D963" s="10">
        <v>705</v>
      </c>
      <c r="E963" s="10">
        <v>119</v>
      </c>
      <c r="F963" s="10">
        <v>3</v>
      </c>
      <c r="G963" s="10">
        <v>357</v>
      </c>
      <c r="H963" s="16" t="s">
        <v>24</v>
      </c>
    </row>
    <row r="964" spans="1:8" x14ac:dyDescent="0.3">
      <c r="A964" s="7">
        <v>44483</v>
      </c>
      <c r="B964" s="8">
        <v>927</v>
      </c>
      <c r="C964" s="8">
        <v>191</v>
      </c>
      <c r="D964" s="8">
        <v>74</v>
      </c>
      <c r="E964" s="8">
        <v>118</v>
      </c>
      <c r="F964" s="8">
        <v>1</v>
      </c>
      <c r="G964" s="8">
        <v>118</v>
      </c>
      <c r="H964" s="15" t="s">
        <v>19</v>
      </c>
    </row>
    <row r="965" spans="1:8" x14ac:dyDescent="0.3">
      <c r="A965" s="9">
        <v>44484</v>
      </c>
      <c r="B965" s="10">
        <v>9</v>
      </c>
      <c r="C965" s="10">
        <v>2</v>
      </c>
      <c r="D965" s="10">
        <v>1196</v>
      </c>
      <c r="E965" s="10">
        <v>105</v>
      </c>
      <c r="F965" s="10">
        <v>1</v>
      </c>
      <c r="G965" s="10">
        <v>105</v>
      </c>
      <c r="H965" s="16" t="s">
        <v>21</v>
      </c>
    </row>
    <row r="966" spans="1:8" x14ac:dyDescent="0.3">
      <c r="A966" s="7">
        <v>44484</v>
      </c>
      <c r="B966" s="8">
        <v>12</v>
      </c>
      <c r="C966" s="8">
        <v>3</v>
      </c>
      <c r="D966" s="8">
        <v>54</v>
      </c>
      <c r="E966" s="8">
        <v>104</v>
      </c>
      <c r="F966" s="8">
        <v>1</v>
      </c>
      <c r="G966" s="8">
        <v>104</v>
      </c>
      <c r="H966" s="15" t="s">
        <v>24</v>
      </c>
    </row>
    <row r="967" spans="1:8" x14ac:dyDescent="0.3">
      <c r="A967" s="9">
        <v>44484</v>
      </c>
      <c r="B967" s="10">
        <v>477</v>
      </c>
      <c r="C967" s="10">
        <v>105</v>
      </c>
      <c r="D967" s="10">
        <v>929</v>
      </c>
      <c r="E967" s="10">
        <v>96</v>
      </c>
      <c r="F967" s="10">
        <v>1</v>
      </c>
      <c r="G967" s="10">
        <v>96</v>
      </c>
      <c r="H967" s="16" t="s">
        <v>24</v>
      </c>
    </row>
    <row r="968" spans="1:8" x14ac:dyDescent="0.3">
      <c r="A968" s="7">
        <v>44484</v>
      </c>
      <c r="B968" s="8">
        <v>975</v>
      </c>
      <c r="C968" s="8">
        <v>200</v>
      </c>
      <c r="D968" s="8">
        <v>964</v>
      </c>
      <c r="E968" s="8">
        <v>97</v>
      </c>
      <c r="F968" s="8">
        <v>2</v>
      </c>
      <c r="G968" s="8">
        <v>194</v>
      </c>
      <c r="H968" s="15" t="s">
        <v>22</v>
      </c>
    </row>
    <row r="969" spans="1:8" x14ac:dyDescent="0.3">
      <c r="A969" s="9">
        <v>44485</v>
      </c>
      <c r="B969" s="10">
        <v>305</v>
      </c>
      <c r="C969" s="10">
        <v>69</v>
      </c>
      <c r="D969" s="10">
        <v>1059</v>
      </c>
      <c r="E969" s="10">
        <v>93</v>
      </c>
      <c r="F969" s="10">
        <v>1</v>
      </c>
      <c r="G969" s="10">
        <v>93</v>
      </c>
      <c r="H969" s="16" t="s">
        <v>21</v>
      </c>
    </row>
    <row r="970" spans="1:8" x14ac:dyDescent="0.3">
      <c r="A970" s="7">
        <v>44485</v>
      </c>
      <c r="B970" s="8">
        <v>949</v>
      </c>
      <c r="C970" s="8">
        <v>194</v>
      </c>
      <c r="D970" s="8">
        <v>25</v>
      </c>
      <c r="E970" s="8">
        <v>96</v>
      </c>
      <c r="F970" s="8">
        <v>1</v>
      </c>
      <c r="G970" s="8">
        <v>96</v>
      </c>
      <c r="H970" s="15" t="s">
        <v>20</v>
      </c>
    </row>
    <row r="971" spans="1:8" x14ac:dyDescent="0.3">
      <c r="A971" s="9">
        <v>44486</v>
      </c>
      <c r="B971" s="10">
        <v>153</v>
      </c>
      <c r="C971" s="10">
        <v>33</v>
      </c>
      <c r="D971" s="10">
        <v>322</v>
      </c>
      <c r="E971" s="10">
        <v>109</v>
      </c>
      <c r="F971" s="10">
        <v>3</v>
      </c>
      <c r="G971" s="10">
        <v>327</v>
      </c>
      <c r="H971" s="16" t="s">
        <v>22</v>
      </c>
    </row>
    <row r="972" spans="1:8" x14ac:dyDescent="0.3">
      <c r="A972" s="7">
        <v>44486</v>
      </c>
      <c r="B972" s="8">
        <v>412</v>
      </c>
      <c r="C972" s="8">
        <v>94</v>
      </c>
      <c r="D972" s="8">
        <v>212</v>
      </c>
      <c r="E972" s="8">
        <v>106</v>
      </c>
      <c r="F972" s="8">
        <v>2</v>
      </c>
      <c r="G972" s="8">
        <v>212</v>
      </c>
      <c r="H972" s="15" t="s">
        <v>22</v>
      </c>
    </row>
    <row r="973" spans="1:8" x14ac:dyDescent="0.3">
      <c r="A973" s="9">
        <v>44487</v>
      </c>
      <c r="B973" s="10">
        <v>136</v>
      </c>
      <c r="C973" s="10">
        <v>29</v>
      </c>
      <c r="D973" s="10">
        <v>907</v>
      </c>
      <c r="E973" s="10">
        <v>94</v>
      </c>
      <c r="F973" s="10">
        <v>3</v>
      </c>
      <c r="G973" s="10">
        <v>282</v>
      </c>
      <c r="H973" s="16" t="s">
        <v>20</v>
      </c>
    </row>
    <row r="974" spans="1:8" x14ac:dyDescent="0.3">
      <c r="A974" s="7">
        <v>44487</v>
      </c>
      <c r="B974" s="8">
        <v>332</v>
      </c>
      <c r="C974" s="8">
        <v>76</v>
      </c>
      <c r="D974" s="8">
        <v>1067</v>
      </c>
      <c r="E974" s="8">
        <v>93</v>
      </c>
      <c r="F974" s="8">
        <v>3</v>
      </c>
      <c r="G974" s="8">
        <v>279</v>
      </c>
      <c r="H974" s="15" t="s">
        <v>26</v>
      </c>
    </row>
    <row r="975" spans="1:8" x14ac:dyDescent="0.3">
      <c r="A975" s="9">
        <v>44487</v>
      </c>
      <c r="B975" s="10">
        <v>884</v>
      </c>
      <c r="C975" s="10">
        <v>182</v>
      </c>
      <c r="D975" s="10">
        <v>705</v>
      </c>
      <c r="E975" s="10">
        <v>119</v>
      </c>
      <c r="F975" s="10">
        <v>2</v>
      </c>
      <c r="G975" s="10">
        <v>238</v>
      </c>
      <c r="H975" s="16" t="s">
        <v>20</v>
      </c>
    </row>
    <row r="976" spans="1:8" x14ac:dyDescent="0.3">
      <c r="A976" s="7">
        <v>44488</v>
      </c>
      <c r="B976" s="8">
        <v>246</v>
      </c>
      <c r="C976" s="8">
        <v>54</v>
      </c>
      <c r="D976" s="8">
        <v>974</v>
      </c>
      <c r="E976" s="8">
        <v>97</v>
      </c>
      <c r="F976" s="8">
        <v>2</v>
      </c>
      <c r="G976" s="8">
        <v>194</v>
      </c>
      <c r="H976" s="15" t="s">
        <v>22</v>
      </c>
    </row>
    <row r="977" spans="1:8" x14ac:dyDescent="0.3">
      <c r="A977" s="9">
        <v>44488</v>
      </c>
      <c r="B977" s="10">
        <v>546</v>
      </c>
      <c r="C977" s="10">
        <v>118</v>
      </c>
      <c r="D977" s="10">
        <v>99</v>
      </c>
      <c r="E977" s="10">
        <v>118</v>
      </c>
      <c r="F977" s="10">
        <v>1</v>
      </c>
      <c r="G977" s="10">
        <v>118</v>
      </c>
      <c r="H977" s="16" t="s">
        <v>21</v>
      </c>
    </row>
    <row r="978" spans="1:8" x14ac:dyDescent="0.3">
      <c r="A978" s="7">
        <v>44488</v>
      </c>
      <c r="B978" s="8">
        <v>606</v>
      </c>
      <c r="C978" s="8">
        <v>128</v>
      </c>
      <c r="D978" s="8">
        <v>674</v>
      </c>
      <c r="E978" s="8">
        <v>113</v>
      </c>
      <c r="F978" s="8">
        <v>3</v>
      </c>
      <c r="G978" s="8">
        <v>339</v>
      </c>
      <c r="H978" s="15" t="s">
        <v>22</v>
      </c>
    </row>
    <row r="979" spans="1:8" x14ac:dyDescent="0.3">
      <c r="A979" s="9">
        <v>44488</v>
      </c>
      <c r="B979" s="10">
        <v>714</v>
      </c>
      <c r="C979" s="10">
        <v>152</v>
      </c>
      <c r="D979" s="10">
        <v>897</v>
      </c>
      <c r="E979" s="10">
        <v>94</v>
      </c>
      <c r="F979" s="10">
        <v>1</v>
      </c>
      <c r="G979" s="10">
        <v>94</v>
      </c>
      <c r="H979" s="16" t="s">
        <v>21</v>
      </c>
    </row>
    <row r="980" spans="1:8" x14ac:dyDescent="0.3">
      <c r="A980" s="7">
        <v>44488</v>
      </c>
      <c r="B980" s="8">
        <v>846</v>
      </c>
      <c r="C980" s="8">
        <v>175</v>
      </c>
      <c r="D980" s="8">
        <v>66</v>
      </c>
      <c r="E980" s="8">
        <v>104</v>
      </c>
      <c r="F980" s="8">
        <v>1</v>
      </c>
      <c r="G980" s="8">
        <v>104</v>
      </c>
      <c r="H980" s="15" t="s">
        <v>19</v>
      </c>
    </row>
    <row r="981" spans="1:8" x14ac:dyDescent="0.3">
      <c r="A981" s="9">
        <v>44488</v>
      </c>
      <c r="B981" s="10">
        <v>979</v>
      </c>
      <c r="C981" s="10">
        <v>201</v>
      </c>
      <c r="D981" s="10">
        <v>974</v>
      </c>
      <c r="E981" s="10">
        <v>97</v>
      </c>
      <c r="F981" s="10">
        <v>3</v>
      </c>
      <c r="G981" s="10">
        <v>291</v>
      </c>
      <c r="H981" s="16" t="s">
        <v>20</v>
      </c>
    </row>
    <row r="982" spans="1:8" x14ac:dyDescent="0.3">
      <c r="A982" s="7">
        <v>44489</v>
      </c>
      <c r="B982" s="8">
        <v>418</v>
      </c>
      <c r="C982" s="8">
        <v>95</v>
      </c>
      <c r="D982" s="8">
        <v>1167</v>
      </c>
      <c r="E982" s="8">
        <v>99</v>
      </c>
      <c r="F982" s="8">
        <v>2</v>
      </c>
      <c r="G982" s="8">
        <v>198</v>
      </c>
      <c r="H982" s="15" t="s">
        <v>21</v>
      </c>
    </row>
    <row r="983" spans="1:8" x14ac:dyDescent="0.3">
      <c r="A983" s="9">
        <v>44489</v>
      </c>
      <c r="B983" s="10">
        <v>431</v>
      </c>
      <c r="C983" s="10">
        <v>97</v>
      </c>
      <c r="D983" s="10">
        <v>856</v>
      </c>
      <c r="E983" s="10">
        <v>113</v>
      </c>
      <c r="F983" s="10">
        <v>3</v>
      </c>
      <c r="G983" s="10">
        <v>339</v>
      </c>
      <c r="H983" s="16" t="s">
        <v>23</v>
      </c>
    </row>
    <row r="984" spans="1:8" x14ac:dyDescent="0.3">
      <c r="A984" s="7">
        <v>44489</v>
      </c>
      <c r="B984" s="8">
        <v>622</v>
      </c>
      <c r="C984" s="8">
        <v>132</v>
      </c>
      <c r="D984" s="8">
        <v>420</v>
      </c>
      <c r="E984" s="8">
        <v>107</v>
      </c>
      <c r="F984" s="8">
        <v>1</v>
      </c>
      <c r="G984" s="8">
        <v>107</v>
      </c>
      <c r="H984" s="15" t="s">
        <v>23</v>
      </c>
    </row>
    <row r="985" spans="1:8" x14ac:dyDescent="0.3">
      <c r="A985" s="9">
        <v>44490</v>
      </c>
      <c r="B985" s="10">
        <v>152</v>
      </c>
      <c r="C985" s="10">
        <v>33</v>
      </c>
      <c r="D985" s="10">
        <v>1173</v>
      </c>
      <c r="E985" s="10">
        <v>99</v>
      </c>
      <c r="F985" s="10">
        <v>3</v>
      </c>
      <c r="G985" s="10">
        <v>297</v>
      </c>
      <c r="H985" s="16" t="s">
        <v>19</v>
      </c>
    </row>
    <row r="986" spans="1:8" x14ac:dyDescent="0.3">
      <c r="A986" s="7">
        <v>44490</v>
      </c>
      <c r="B986" s="8">
        <v>257</v>
      </c>
      <c r="C986" s="8">
        <v>57</v>
      </c>
      <c r="D986" s="8">
        <v>808</v>
      </c>
      <c r="E986" s="8">
        <v>117</v>
      </c>
      <c r="F986" s="8">
        <v>1</v>
      </c>
      <c r="G986" s="8">
        <v>117</v>
      </c>
      <c r="H986" s="15" t="s">
        <v>25</v>
      </c>
    </row>
    <row r="987" spans="1:8" x14ac:dyDescent="0.3">
      <c r="A987" s="9">
        <v>44490</v>
      </c>
      <c r="B987" s="10">
        <v>398</v>
      </c>
      <c r="C987" s="10">
        <v>90</v>
      </c>
      <c r="D987" s="10">
        <v>641</v>
      </c>
      <c r="E987" s="10">
        <v>93</v>
      </c>
      <c r="F987" s="10">
        <v>1</v>
      </c>
      <c r="G987" s="10">
        <v>93</v>
      </c>
      <c r="H987" s="16" t="s">
        <v>21</v>
      </c>
    </row>
    <row r="988" spans="1:8" x14ac:dyDescent="0.3">
      <c r="A988" s="7">
        <v>44490</v>
      </c>
      <c r="B988" s="8">
        <v>457</v>
      </c>
      <c r="C988" s="8">
        <v>101</v>
      </c>
      <c r="D988" s="8">
        <v>1216</v>
      </c>
      <c r="E988" s="8">
        <v>105</v>
      </c>
      <c r="F988" s="8">
        <v>1</v>
      </c>
      <c r="G988" s="8">
        <v>105</v>
      </c>
      <c r="H988" s="15" t="s">
        <v>23</v>
      </c>
    </row>
    <row r="989" spans="1:8" x14ac:dyDescent="0.3">
      <c r="A989" s="9">
        <v>44490</v>
      </c>
      <c r="B989" s="10">
        <v>741</v>
      </c>
      <c r="C989" s="10">
        <v>158</v>
      </c>
      <c r="D989" s="10">
        <v>975</v>
      </c>
      <c r="E989" s="10">
        <v>97</v>
      </c>
      <c r="F989" s="10">
        <v>2</v>
      </c>
      <c r="G989" s="10">
        <v>194</v>
      </c>
      <c r="H989" s="16" t="s">
        <v>24</v>
      </c>
    </row>
    <row r="990" spans="1:8" x14ac:dyDescent="0.3">
      <c r="A990" s="7">
        <v>44491</v>
      </c>
      <c r="B990" s="8">
        <v>88</v>
      </c>
      <c r="C990" s="8">
        <v>19</v>
      </c>
      <c r="D990" s="8">
        <v>347</v>
      </c>
      <c r="E990" s="8">
        <v>109</v>
      </c>
      <c r="F990" s="8">
        <v>2</v>
      </c>
      <c r="G990" s="8">
        <v>218</v>
      </c>
      <c r="H990" s="15" t="s">
        <v>21</v>
      </c>
    </row>
    <row r="991" spans="1:8" x14ac:dyDescent="0.3">
      <c r="A991" s="9">
        <v>44491</v>
      </c>
      <c r="B991" s="10">
        <v>92</v>
      </c>
      <c r="C991" s="10">
        <v>20</v>
      </c>
      <c r="D991" s="10">
        <v>596</v>
      </c>
      <c r="E991" s="10">
        <v>112</v>
      </c>
      <c r="F991" s="10">
        <v>2</v>
      </c>
      <c r="G991" s="10">
        <v>224</v>
      </c>
      <c r="H991" s="16" t="s">
        <v>20</v>
      </c>
    </row>
    <row r="992" spans="1:8" x14ac:dyDescent="0.3">
      <c r="A992" s="7">
        <v>44491</v>
      </c>
      <c r="B992" s="8">
        <v>124</v>
      </c>
      <c r="C992" s="8">
        <v>28</v>
      </c>
      <c r="D992" s="8">
        <v>19</v>
      </c>
      <c r="E992" s="8">
        <v>96</v>
      </c>
      <c r="F992" s="8">
        <v>2</v>
      </c>
      <c r="G992" s="8">
        <v>192</v>
      </c>
      <c r="H992" s="15" t="s">
        <v>26</v>
      </c>
    </row>
    <row r="993" spans="1:8" x14ac:dyDescent="0.3">
      <c r="A993" s="9">
        <v>44491</v>
      </c>
      <c r="B993" s="10">
        <v>195</v>
      </c>
      <c r="C993" s="10">
        <v>41</v>
      </c>
      <c r="D993" s="10">
        <v>1012</v>
      </c>
      <c r="E993" s="10">
        <v>106</v>
      </c>
      <c r="F993" s="10">
        <v>1</v>
      </c>
      <c r="G993" s="10">
        <v>106</v>
      </c>
      <c r="H993" s="16" t="s">
        <v>22</v>
      </c>
    </row>
    <row r="994" spans="1:8" x14ac:dyDescent="0.3">
      <c r="A994" s="7">
        <v>44491</v>
      </c>
      <c r="B994" s="8">
        <v>295</v>
      </c>
      <c r="C994" s="8">
        <v>66</v>
      </c>
      <c r="D994" s="8">
        <v>942</v>
      </c>
      <c r="E994" s="8">
        <v>96</v>
      </c>
      <c r="F994" s="8">
        <v>1</v>
      </c>
      <c r="G994" s="8">
        <v>96</v>
      </c>
      <c r="H994" s="15" t="s">
        <v>25</v>
      </c>
    </row>
    <row r="995" spans="1:8" x14ac:dyDescent="0.3">
      <c r="A995" s="9">
        <v>44491</v>
      </c>
      <c r="B995" s="10">
        <v>810</v>
      </c>
      <c r="C995" s="10">
        <v>169</v>
      </c>
      <c r="D995" s="10">
        <v>928</v>
      </c>
      <c r="E995" s="10">
        <v>96</v>
      </c>
      <c r="F995" s="10">
        <v>2</v>
      </c>
      <c r="G995" s="10">
        <v>192</v>
      </c>
      <c r="H995" s="16" t="s">
        <v>24</v>
      </c>
    </row>
    <row r="996" spans="1:8" x14ac:dyDescent="0.3">
      <c r="A996" s="7">
        <v>44492</v>
      </c>
      <c r="B996" s="8">
        <v>193</v>
      </c>
      <c r="C996" s="8">
        <v>40</v>
      </c>
      <c r="D996" s="8">
        <v>479</v>
      </c>
      <c r="E996" s="8">
        <v>118</v>
      </c>
      <c r="F996" s="8">
        <v>3</v>
      </c>
      <c r="G996" s="8">
        <v>354</v>
      </c>
      <c r="H996" s="15" t="s">
        <v>24</v>
      </c>
    </row>
    <row r="997" spans="1:8" x14ac:dyDescent="0.3">
      <c r="A997" s="9">
        <v>44492</v>
      </c>
      <c r="B997" s="10">
        <v>226</v>
      </c>
      <c r="C997" s="10">
        <v>49</v>
      </c>
      <c r="D997" s="10">
        <v>40</v>
      </c>
      <c r="E997" s="10">
        <v>104</v>
      </c>
      <c r="F997" s="10">
        <v>3</v>
      </c>
      <c r="G997" s="10">
        <v>312</v>
      </c>
      <c r="H997" s="16" t="s">
        <v>26</v>
      </c>
    </row>
    <row r="998" spans="1:8" x14ac:dyDescent="0.3">
      <c r="A998" s="7">
        <v>44492</v>
      </c>
      <c r="B998" s="8">
        <v>448</v>
      </c>
      <c r="C998" s="8">
        <v>100</v>
      </c>
      <c r="D998" s="8">
        <v>458</v>
      </c>
      <c r="E998" s="8">
        <v>118</v>
      </c>
      <c r="F998" s="8">
        <v>2</v>
      </c>
      <c r="G998" s="8">
        <v>236</v>
      </c>
      <c r="H998" s="15" t="s">
        <v>26</v>
      </c>
    </row>
    <row r="999" spans="1:8" x14ac:dyDescent="0.3">
      <c r="A999" s="9">
        <v>44493</v>
      </c>
      <c r="B999" s="10">
        <v>498</v>
      </c>
      <c r="C999" s="10">
        <v>109</v>
      </c>
      <c r="D999" s="10">
        <v>586</v>
      </c>
      <c r="E999" s="10">
        <v>100</v>
      </c>
      <c r="F999" s="10">
        <v>1</v>
      </c>
      <c r="G999" s="10">
        <v>100</v>
      </c>
      <c r="H999" s="16" t="s">
        <v>22</v>
      </c>
    </row>
    <row r="1000" spans="1:8" x14ac:dyDescent="0.3">
      <c r="A1000" s="7">
        <v>44493</v>
      </c>
      <c r="B1000" s="8">
        <v>707</v>
      </c>
      <c r="C1000" s="8">
        <v>151</v>
      </c>
      <c r="D1000" s="8">
        <v>772</v>
      </c>
      <c r="E1000" s="8">
        <v>91</v>
      </c>
      <c r="F1000" s="8">
        <v>1</v>
      </c>
      <c r="G1000" s="8">
        <v>91</v>
      </c>
      <c r="H1000" s="15" t="s">
        <v>24</v>
      </c>
    </row>
    <row r="1001" spans="1:8" x14ac:dyDescent="0.3">
      <c r="A1001" s="11">
        <v>44493</v>
      </c>
      <c r="B1001" s="1">
        <v>721</v>
      </c>
      <c r="C1001" s="1">
        <v>153</v>
      </c>
      <c r="D1001" s="1">
        <v>769</v>
      </c>
      <c r="E1001" s="1">
        <v>109</v>
      </c>
      <c r="F1001" s="1">
        <v>3</v>
      </c>
      <c r="G1001" s="1">
        <v>327</v>
      </c>
      <c r="H1001" s="17" t="s">
        <v>26</v>
      </c>
    </row>
  </sheetData>
  <sortState xmlns:xlrd2="http://schemas.microsoft.com/office/spreadsheetml/2017/richdata2" ref="A2:G1001"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F179-AE39-4272-8F94-664C4C1FB025}">
  <dimension ref="A1:E1261"/>
  <sheetViews>
    <sheetView topLeftCell="A2" workbookViewId="0">
      <selection activeCell="B5" sqref="B5"/>
    </sheetView>
  </sheetViews>
  <sheetFormatPr defaultRowHeight="14.4" x14ac:dyDescent="0.3"/>
  <cols>
    <col min="1" max="1" width="12.33203125" customWidth="1"/>
    <col min="2" max="2" width="14.33203125" customWidth="1"/>
  </cols>
  <sheetData>
    <row r="1" spans="1:5" x14ac:dyDescent="0.3">
      <c r="A1" t="s">
        <v>51</v>
      </c>
      <c r="B1" t="s">
        <v>52</v>
      </c>
      <c r="C1" t="s">
        <v>56</v>
      </c>
      <c r="D1" t="s">
        <v>57</v>
      </c>
      <c r="E1" t="s">
        <v>70</v>
      </c>
    </row>
    <row r="2" spans="1:5" x14ac:dyDescent="0.3">
      <c r="A2">
        <v>0</v>
      </c>
      <c r="B2" t="s">
        <v>53</v>
      </c>
      <c r="C2" t="s">
        <v>58</v>
      </c>
      <c r="D2" t="s">
        <v>59</v>
      </c>
      <c r="E2">
        <v>114</v>
      </c>
    </row>
    <row r="3" spans="1:5" x14ac:dyDescent="0.3">
      <c r="A3">
        <v>1</v>
      </c>
      <c r="B3" t="s">
        <v>53</v>
      </c>
      <c r="C3" t="s">
        <v>60</v>
      </c>
      <c r="D3" t="s">
        <v>59</v>
      </c>
      <c r="E3">
        <v>114</v>
      </c>
    </row>
    <row r="4" spans="1:5" x14ac:dyDescent="0.3">
      <c r="A4">
        <v>2</v>
      </c>
      <c r="B4" t="s">
        <v>53</v>
      </c>
      <c r="C4" t="s">
        <v>61</v>
      </c>
      <c r="D4" t="s">
        <v>59</v>
      </c>
      <c r="E4">
        <v>114</v>
      </c>
    </row>
    <row r="5" spans="1:5" x14ac:dyDescent="0.3">
      <c r="A5">
        <v>3</v>
      </c>
      <c r="B5" t="s">
        <v>53</v>
      </c>
      <c r="C5" t="s">
        <v>62</v>
      </c>
      <c r="D5" t="s">
        <v>59</v>
      </c>
      <c r="E5">
        <v>114</v>
      </c>
    </row>
    <row r="6" spans="1:5" x14ac:dyDescent="0.3">
      <c r="A6">
        <v>4</v>
      </c>
      <c r="B6" t="s">
        <v>53</v>
      </c>
      <c r="C6" t="s">
        <v>63</v>
      </c>
      <c r="D6" t="s">
        <v>59</v>
      </c>
      <c r="E6">
        <v>114</v>
      </c>
    </row>
    <row r="7" spans="1:5" x14ac:dyDescent="0.3">
      <c r="A7">
        <v>5</v>
      </c>
      <c r="B7" t="s">
        <v>53</v>
      </c>
      <c r="C7" t="s">
        <v>58</v>
      </c>
      <c r="D7" t="s">
        <v>64</v>
      </c>
      <c r="E7">
        <v>114</v>
      </c>
    </row>
    <row r="8" spans="1:5" x14ac:dyDescent="0.3">
      <c r="A8">
        <v>6</v>
      </c>
      <c r="B8" t="s">
        <v>53</v>
      </c>
      <c r="C8" t="s">
        <v>60</v>
      </c>
      <c r="D8" t="s">
        <v>64</v>
      </c>
      <c r="E8">
        <v>114</v>
      </c>
    </row>
    <row r="9" spans="1:5" x14ac:dyDescent="0.3">
      <c r="A9">
        <v>7</v>
      </c>
      <c r="B9" t="s">
        <v>53</v>
      </c>
      <c r="C9" t="s">
        <v>61</v>
      </c>
      <c r="D9" t="s">
        <v>64</v>
      </c>
      <c r="E9">
        <v>114</v>
      </c>
    </row>
    <row r="10" spans="1:5" x14ac:dyDescent="0.3">
      <c r="A10">
        <v>8</v>
      </c>
      <c r="B10" t="s">
        <v>53</v>
      </c>
      <c r="C10" t="s">
        <v>62</v>
      </c>
      <c r="D10" t="s">
        <v>64</v>
      </c>
      <c r="E10">
        <v>114</v>
      </c>
    </row>
    <row r="11" spans="1:5" x14ac:dyDescent="0.3">
      <c r="A11">
        <v>9</v>
      </c>
      <c r="B11" t="s">
        <v>53</v>
      </c>
      <c r="C11" t="s">
        <v>63</v>
      </c>
      <c r="D11" t="s">
        <v>64</v>
      </c>
      <c r="E11">
        <v>114</v>
      </c>
    </row>
    <row r="12" spans="1:5" x14ac:dyDescent="0.3">
      <c r="A12">
        <v>10</v>
      </c>
      <c r="B12" t="s">
        <v>53</v>
      </c>
      <c r="C12" t="s">
        <v>58</v>
      </c>
      <c r="D12" t="s">
        <v>65</v>
      </c>
      <c r="E12">
        <v>114</v>
      </c>
    </row>
    <row r="13" spans="1:5" x14ac:dyDescent="0.3">
      <c r="A13">
        <v>11</v>
      </c>
      <c r="B13" t="s">
        <v>53</v>
      </c>
      <c r="C13" t="s">
        <v>60</v>
      </c>
      <c r="D13" t="s">
        <v>65</v>
      </c>
      <c r="E13">
        <v>114</v>
      </c>
    </row>
    <row r="14" spans="1:5" x14ac:dyDescent="0.3">
      <c r="A14">
        <v>12</v>
      </c>
      <c r="B14" t="s">
        <v>53</v>
      </c>
      <c r="C14" t="s">
        <v>61</v>
      </c>
      <c r="D14" t="s">
        <v>65</v>
      </c>
      <c r="E14">
        <v>114</v>
      </c>
    </row>
    <row r="15" spans="1:5" x14ac:dyDescent="0.3">
      <c r="A15">
        <v>13</v>
      </c>
      <c r="B15" t="s">
        <v>53</v>
      </c>
      <c r="C15" t="s">
        <v>62</v>
      </c>
      <c r="D15" t="s">
        <v>65</v>
      </c>
      <c r="E15">
        <v>114</v>
      </c>
    </row>
    <row r="16" spans="1:5" x14ac:dyDescent="0.3">
      <c r="A16">
        <v>14</v>
      </c>
      <c r="B16" t="s">
        <v>53</v>
      </c>
      <c r="C16" t="s">
        <v>63</v>
      </c>
      <c r="D16" t="s">
        <v>65</v>
      </c>
      <c r="E16">
        <v>114</v>
      </c>
    </row>
    <row r="17" spans="1:5" x14ac:dyDescent="0.3">
      <c r="A17">
        <v>15</v>
      </c>
      <c r="B17" t="s">
        <v>53</v>
      </c>
      <c r="C17" t="s">
        <v>58</v>
      </c>
      <c r="D17" t="s">
        <v>66</v>
      </c>
      <c r="E17">
        <v>114</v>
      </c>
    </row>
    <row r="18" spans="1:5" x14ac:dyDescent="0.3">
      <c r="A18">
        <v>16</v>
      </c>
      <c r="B18" t="s">
        <v>53</v>
      </c>
      <c r="C18" t="s">
        <v>60</v>
      </c>
      <c r="D18" t="s">
        <v>66</v>
      </c>
      <c r="E18">
        <v>114</v>
      </c>
    </row>
    <row r="19" spans="1:5" x14ac:dyDescent="0.3">
      <c r="A19">
        <v>17</v>
      </c>
      <c r="B19" t="s">
        <v>53</v>
      </c>
      <c r="C19" t="s">
        <v>61</v>
      </c>
      <c r="D19" t="s">
        <v>66</v>
      </c>
      <c r="E19">
        <v>114</v>
      </c>
    </row>
    <row r="20" spans="1:5" x14ac:dyDescent="0.3">
      <c r="A20">
        <v>18</v>
      </c>
      <c r="B20" t="s">
        <v>53</v>
      </c>
      <c r="C20" t="s">
        <v>62</v>
      </c>
      <c r="D20" t="s">
        <v>66</v>
      </c>
      <c r="E20">
        <v>114</v>
      </c>
    </row>
    <row r="21" spans="1:5" x14ac:dyDescent="0.3">
      <c r="A21">
        <v>19</v>
      </c>
      <c r="B21" t="s">
        <v>53</v>
      </c>
      <c r="C21" t="s">
        <v>63</v>
      </c>
      <c r="D21" t="s">
        <v>66</v>
      </c>
      <c r="E21">
        <v>114</v>
      </c>
    </row>
    <row r="22" spans="1:5" x14ac:dyDescent="0.3">
      <c r="A22">
        <v>20</v>
      </c>
      <c r="B22" t="s">
        <v>53</v>
      </c>
      <c r="C22" t="s">
        <v>58</v>
      </c>
      <c r="D22" t="s">
        <v>67</v>
      </c>
      <c r="E22">
        <v>114</v>
      </c>
    </row>
    <row r="23" spans="1:5" x14ac:dyDescent="0.3">
      <c r="A23">
        <v>21</v>
      </c>
      <c r="B23" t="s">
        <v>53</v>
      </c>
      <c r="C23" t="s">
        <v>60</v>
      </c>
      <c r="D23" t="s">
        <v>67</v>
      </c>
      <c r="E23">
        <v>114</v>
      </c>
    </row>
    <row r="24" spans="1:5" x14ac:dyDescent="0.3">
      <c r="A24">
        <v>22</v>
      </c>
      <c r="B24" t="s">
        <v>53</v>
      </c>
      <c r="C24" t="s">
        <v>61</v>
      </c>
      <c r="D24" t="s">
        <v>67</v>
      </c>
      <c r="E24">
        <v>114</v>
      </c>
    </row>
    <row r="25" spans="1:5" x14ac:dyDescent="0.3">
      <c r="A25">
        <v>23</v>
      </c>
      <c r="B25" t="s">
        <v>53</v>
      </c>
      <c r="C25" t="s">
        <v>62</v>
      </c>
      <c r="D25" t="s">
        <v>67</v>
      </c>
      <c r="E25">
        <v>114</v>
      </c>
    </row>
    <row r="26" spans="1:5" x14ac:dyDescent="0.3">
      <c r="A26">
        <v>24</v>
      </c>
      <c r="B26" t="s">
        <v>53</v>
      </c>
      <c r="C26" t="s">
        <v>63</v>
      </c>
      <c r="D26" t="s">
        <v>67</v>
      </c>
      <c r="E26">
        <v>114</v>
      </c>
    </row>
    <row r="27" spans="1:5" x14ac:dyDescent="0.3">
      <c r="A27">
        <v>25</v>
      </c>
      <c r="B27" t="s">
        <v>53</v>
      </c>
      <c r="C27" t="s">
        <v>58</v>
      </c>
      <c r="D27" t="s">
        <v>68</v>
      </c>
      <c r="E27">
        <v>114</v>
      </c>
    </row>
    <row r="28" spans="1:5" x14ac:dyDescent="0.3">
      <c r="A28">
        <v>26</v>
      </c>
      <c r="B28" t="s">
        <v>53</v>
      </c>
      <c r="C28" t="s">
        <v>60</v>
      </c>
      <c r="D28" t="s">
        <v>68</v>
      </c>
      <c r="E28">
        <v>114</v>
      </c>
    </row>
    <row r="29" spans="1:5" x14ac:dyDescent="0.3">
      <c r="A29">
        <v>27</v>
      </c>
      <c r="B29" t="s">
        <v>53</v>
      </c>
      <c r="C29" t="s">
        <v>61</v>
      </c>
      <c r="D29" t="s">
        <v>68</v>
      </c>
      <c r="E29">
        <v>114</v>
      </c>
    </row>
    <row r="30" spans="1:5" x14ac:dyDescent="0.3">
      <c r="A30">
        <v>28</v>
      </c>
      <c r="B30" t="s">
        <v>53</v>
      </c>
      <c r="C30" t="s">
        <v>62</v>
      </c>
      <c r="D30" t="s">
        <v>68</v>
      </c>
      <c r="E30">
        <v>114</v>
      </c>
    </row>
    <row r="31" spans="1:5" x14ac:dyDescent="0.3">
      <c r="A31">
        <v>29</v>
      </c>
      <c r="B31" t="s">
        <v>53</v>
      </c>
      <c r="C31" t="s">
        <v>63</v>
      </c>
      <c r="D31" t="s">
        <v>68</v>
      </c>
      <c r="E31">
        <v>114</v>
      </c>
    </row>
    <row r="32" spans="1:5" x14ac:dyDescent="0.3">
      <c r="A32">
        <v>30</v>
      </c>
      <c r="B32" t="s">
        <v>53</v>
      </c>
      <c r="C32" t="s">
        <v>58</v>
      </c>
      <c r="D32" t="s">
        <v>69</v>
      </c>
      <c r="E32">
        <v>114</v>
      </c>
    </row>
    <row r="33" spans="1:5" x14ac:dyDescent="0.3">
      <c r="A33">
        <v>31</v>
      </c>
      <c r="B33" t="s">
        <v>53</v>
      </c>
      <c r="C33" t="s">
        <v>60</v>
      </c>
      <c r="D33" t="s">
        <v>69</v>
      </c>
      <c r="E33">
        <v>114</v>
      </c>
    </row>
    <row r="34" spans="1:5" x14ac:dyDescent="0.3">
      <c r="A34">
        <v>32</v>
      </c>
      <c r="B34" t="s">
        <v>53</v>
      </c>
      <c r="C34" t="s">
        <v>61</v>
      </c>
      <c r="D34" t="s">
        <v>69</v>
      </c>
      <c r="E34">
        <v>114</v>
      </c>
    </row>
    <row r="35" spans="1:5" x14ac:dyDescent="0.3">
      <c r="A35">
        <v>33</v>
      </c>
      <c r="B35" t="s">
        <v>53</v>
      </c>
      <c r="C35" t="s">
        <v>62</v>
      </c>
      <c r="D35" t="s">
        <v>69</v>
      </c>
      <c r="E35">
        <v>114</v>
      </c>
    </row>
    <row r="36" spans="1:5" x14ac:dyDescent="0.3">
      <c r="A36">
        <v>34</v>
      </c>
      <c r="B36" t="s">
        <v>53</v>
      </c>
      <c r="C36" t="s">
        <v>63</v>
      </c>
      <c r="D36" t="s">
        <v>69</v>
      </c>
      <c r="E36">
        <v>114</v>
      </c>
    </row>
    <row r="37" spans="1:5" x14ac:dyDescent="0.3">
      <c r="A37">
        <v>35</v>
      </c>
      <c r="B37" t="s">
        <v>53</v>
      </c>
      <c r="C37" t="s">
        <v>58</v>
      </c>
      <c r="D37" t="s">
        <v>59</v>
      </c>
      <c r="E37">
        <v>119</v>
      </c>
    </row>
    <row r="38" spans="1:5" x14ac:dyDescent="0.3">
      <c r="A38">
        <v>36</v>
      </c>
      <c r="B38" t="s">
        <v>53</v>
      </c>
      <c r="C38" t="s">
        <v>60</v>
      </c>
      <c r="D38" t="s">
        <v>59</v>
      </c>
      <c r="E38">
        <v>119</v>
      </c>
    </row>
    <row r="39" spans="1:5" x14ac:dyDescent="0.3">
      <c r="A39">
        <v>37</v>
      </c>
      <c r="B39" t="s">
        <v>53</v>
      </c>
      <c r="C39" t="s">
        <v>61</v>
      </c>
      <c r="D39" t="s">
        <v>59</v>
      </c>
      <c r="E39">
        <v>119</v>
      </c>
    </row>
    <row r="40" spans="1:5" x14ac:dyDescent="0.3">
      <c r="A40">
        <v>38</v>
      </c>
      <c r="B40" t="s">
        <v>53</v>
      </c>
      <c r="C40" t="s">
        <v>62</v>
      </c>
      <c r="D40" t="s">
        <v>59</v>
      </c>
      <c r="E40">
        <v>119</v>
      </c>
    </row>
    <row r="41" spans="1:5" x14ac:dyDescent="0.3">
      <c r="A41">
        <v>39</v>
      </c>
      <c r="B41" t="s">
        <v>53</v>
      </c>
      <c r="C41" t="s">
        <v>63</v>
      </c>
      <c r="D41" t="s">
        <v>59</v>
      </c>
      <c r="E41">
        <v>119</v>
      </c>
    </row>
    <row r="42" spans="1:5" x14ac:dyDescent="0.3">
      <c r="A42">
        <v>40</v>
      </c>
      <c r="B42" t="s">
        <v>53</v>
      </c>
      <c r="C42" t="s">
        <v>58</v>
      </c>
      <c r="D42" t="s">
        <v>64</v>
      </c>
      <c r="E42">
        <v>119</v>
      </c>
    </row>
    <row r="43" spans="1:5" x14ac:dyDescent="0.3">
      <c r="A43">
        <v>41</v>
      </c>
      <c r="B43" t="s">
        <v>53</v>
      </c>
      <c r="C43" t="s">
        <v>60</v>
      </c>
      <c r="D43" t="s">
        <v>64</v>
      </c>
      <c r="E43">
        <v>119</v>
      </c>
    </row>
    <row r="44" spans="1:5" x14ac:dyDescent="0.3">
      <c r="A44">
        <v>42</v>
      </c>
      <c r="B44" t="s">
        <v>53</v>
      </c>
      <c r="C44" t="s">
        <v>61</v>
      </c>
      <c r="D44" t="s">
        <v>64</v>
      </c>
      <c r="E44">
        <v>119</v>
      </c>
    </row>
    <row r="45" spans="1:5" x14ac:dyDescent="0.3">
      <c r="A45">
        <v>43</v>
      </c>
      <c r="B45" t="s">
        <v>53</v>
      </c>
      <c r="C45" t="s">
        <v>62</v>
      </c>
      <c r="D45" t="s">
        <v>64</v>
      </c>
      <c r="E45">
        <v>119</v>
      </c>
    </row>
    <row r="46" spans="1:5" x14ac:dyDescent="0.3">
      <c r="A46">
        <v>44</v>
      </c>
      <c r="B46" t="s">
        <v>53</v>
      </c>
      <c r="C46" t="s">
        <v>63</v>
      </c>
      <c r="D46" t="s">
        <v>64</v>
      </c>
      <c r="E46">
        <v>119</v>
      </c>
    </row>
    <row r="47" spans="1:5" x14ac:dyDescent="0.3">
      <c r="A47">
        <v>45</v>
      </c>
      <c r="B47" t="s">
        <v>53</v>
      </c>
      <c r="C47" t="s">
        <v>58</v>
      </c>
      <c r="D47" t="s">
        <v>65</v>
      </c>
      <c r="E47">
        <v>119</v>
      </c>
    </row>
    <row r="48" spans="1:5" x14ac:dyDescent="0.3">
      <c r="A48">
        <v>46</v>
      </c>
      <c r="B48" t="s">
        <v>53</v>
      </c>
      <c r="C48" t="s">
        <v>60</v>
      </c>
      <c r="D48" t="s">
        <v>65</v>
      </c>
      <c r="E48">
        <v>119</v>
      </c>
    </row>
    <row r="49" spans="1:5" x14ac:dyDescent="0.3">
      <c r="A49">
        <v>47</v>
      </c>
      <c r="B49" t="s">
        <v>53</v>
      </c>
      <c r="C49" t="s">
        <v>61</v>
      </c>
      <c r="D49" t="s">
        <v>65</v>
      </c>
      <c r="E49">
        <v>119</v>
      </c>
    </row>
    <row r="50" spans="1:5" x14ac:dyDescent="0.3">
      <c r="A50">
        <v>48</v>
      </c>
      <c r="B50" t="s">
        <v>53</v>
      </c>
      <c r="C50" t="s">
        <v>62</v>
      </c>
      <c r="D50" t="s">
        <v>65</v>
      </c>
      <c r="E50">
        <v>119</v>
      </c>
    </row>
    <row r="51" spans="1:5" x14ac:dyDescent="0.3">
      <c r="A51">
        <v>49</v>
      </c>
      <c r="B51" t="s">
        <v>53</v>
      </c>
      <c r="C51" t="s">
        <v>63</v>
      </c>
      <c r="D51" t="s">
        <v>65</v>
      </c>
      <c r="E51">
        <v>119</v>
      </c>
    </row>
    <row r="52" spans="1:5" x14ac:dyDescent="0.3">
      <c r="A52">
        <v>50</v>
      </c>
      <c r="B52" t="s">
        <v>53</v>
      </c>
      <c r="C52" t="s">
        <v>58</v>
      </c>
      <c r="D52" t="s">
        <v>66</v>
      </c>
      <c r="E52">
        <v>119</v>
      </c>
    </row>
    <row r="53" spans="1:5" x14ac:dyDescent="0.3">
      <c r="A53">
        <v>51</v>
      </c>
      <c r="B53" t="s">
        <v>53</v>
      </c>
      <c r="C53" t="s">
        <v>60</v>
      </c>
      <c r="D53" t="s">
        <v>66</v>
      </c>
      <c r="E53">
        <v>119</v>
      </c>
    </row>
    <row r="54" spans="1:5" x14ac:dyDescent="0.3">
      <c r="A54">
        <v>52</v>
      </c>
      <c r="B54" t="s">
        <v>53</v>
      </c>
      <c r="C54" t="s">
        <v>61</v>
      </c>
      <c r="D54" t="s">
        <v>66</v>
      </c>
      <c r="E54">
        <v>119</v>
      </c>
    </row>
    <row r="55" spans="1:5" x14ac:dyDescent="0.3">
      <c r="A55">
        <v>53</v>
      </c>
      <c r="B55" t="s">
        <v>53</v>
      </c>
      <c r="C55" t="s">
        <v>62</v>
      </c>
      <c r="D55" t="s">
        <v>66</v>
      </c>
      <c r="E55">
        <v>119</v>
      </c>
    </row>
    <row r="56" spans="1:5" x14ac:dyDescent="0.3">
      <c r="A56">
        <v>54</v>
      </c>
      <c r="B56" t="s">
        <v>53</v>
      </c>
      <c r="C56" t="s">
        <v>63</v>
      </c>
      <c r="D56" t="s">
        <v>66</v>
      </c>
      <c r="E56">
        <v>119</v>
      </c>
    </row>
    <row r="57" spans="1:5" x14ac:dyDescent="0.3">
      <c r="A57">
        <v>55</v>
      </c>
      <c r="B57" t="s">
        <v>53</v>
      </c>
      <c r="C57" t="s">
        <v>58</v>
      </c>
      <c r="D57" t="s">
        <v>67</v>
      </c>
      <c r="E57">
        <v>119</v>
      </c>
    </row>
    <row r="58" spans="1:5" x14ac:dyDescent="0.3">
      <c r="A58">
        <v>56</v>
      </c>
      <c r="B58" t="s">
        <v>53</v>
      </c>
      <c r="C58" t="s">
        <v>60</v>
      </c>
      <c r="D58" t="s">
        <v>67</v>
      </c>
      <c r="E58">
        <v>119</v>
      </c>
    </row>
    <row r="59" spans="1:5" x14ac:dyDescent="0.3">
      <c r="A59">
        <v>57</v>
      </c>
      <c r="B59" t="s">
        <v>53</v>
      </c>
      <c r="C59" t="s">
        <v>61</v>
      </c>
      <c r="D59" t="s">
        <v>67</v>
      </c>
      <c r="E59">
        <v>119</v>
      </c>
    </row>
    <row r="60" spans="1:5" x14ac:dyDescent="0.3">
      <c r="A60">
        <v>58</v>
      </c>
      <c r="B60" t="s">
        <v>53</v>
      </c>
      <c r="C60" t="s">
        <v>62</v>
      </c>
      <c r="D60" t="s">
        <v>67</v>
      </c>
      <c r="E60">
        <v>119</v>
      </c>
    </row>
    <row r="61" spans="1:5" x14ac:dyDescent="0.3">
      <c r="A61">
        <v>59</v>
      </c>
      <c r="B61" t="s">
        <v>53</v>
      </c>
      <c r="C61" t="s">
        <v>63</v>
      </c>
      <c r="D61" t="s">
        <v>67</v>
      </c>
      <c r="E61">
        <v>119</v>
      </c>
    </row>
    <row r="62" spans="1:5" x14ac:dyDescent="0.3">
      <c r="A62">
        <v>60</v>
      </c>
      <c r="B62" t="s">
        <v>53</v>
      </c>
      <c r="C62" t="s">
        <v>58</v>
      </c>
      <c r="D62" t="s">
        <v>68</v>
      </c>
      <c r="E62">
        <v>119</v>
      </c>
    </row>
    <row r="63" spans="1:5" x14ac:dyDescent="0.3">
      <c r="A63">
        <v>61</v>
      </c>
      <c r="B63" t="s">
        <v>53</v>
      </c>
      <c r="C63" t="s">
        <v>60</v>
      </c>
      <c r="D63" t="s">
        <v>68</v>
      </c>
      <c r="E63">
        <v>119</v>
      </c>
    </row>
    <row r="64" spans="1:5" x14ac:dyDescent="0.3">
      <c r="A64">
        <v>62</v>
      </c>
      <c r="B64" t="s">
        <v>53</v>
      </c>
      <c r="C64" t="s">
        <v>61</v>
      </c>
      <c r="D64" t="s">
        <v>68</v>
      </c>
      <c r="E64">
        <v>119</v>
      </c>
    </row>
    <row r="65" spans="1:5" x14ac:dyDescent="0.3">
      <c r="A65">
        <v>63</v>
      </c>
      <c r="B65" t="s">
        <v>53</v>
      </c>
      <c r="C65" t="s">
        <v>62</v>
      </c>
      <c r="D65" t="s">
        <v>68</v>
      </c>
      <c r="E65">
        <v>119</v>
      </c>
    </row>
    <row r="66" spans="1:5" x14ac:dyDescent="0.3">
      <c r="A66">
        <v>64</v>
      </c>
      <c r="B66" t="s">
        <v>53</v>
      </c>
      <c r="C66" t="s">
        <v>63</v>
      </c>
      <c r="D66" t="s">
        <v>68</v>
      </c>
      <c r="E66">
        <v>119</v>
      </c>
    </row>
    <row r="67" spans="1:5" x14ac:dyDescent="0.3">
      <c r="A67">
        <v>65</v>
      </c>
      <c r="B67" t="s">
        <v>53</v>
      </c>
      <c r="C67" t="s">
        <v>58</v>
      </c>
      <c r="D67" t="s">
        <v>69</v>
      </c>
      <c r="E67">
        <v>119</v>
      </c>
    </row>
    <row r="68" spans="1:5" x14ac:dyDescent="0.3">
      <c r="A68">
        <v>66</v>
      </c>
      <c r="B68" t="s">
        <v>53</v>
      </c>
      <c r="C68" t="s">
        <v>60</v>
      </c>
      <c r="D68" t="s">
        <v>69</v>
      </c>
      <c r="E68">
        <v>119</v>
      </c>
    </row>
    <row r="69" spans="1:5" x14ac:dyDescent="0.3">
      <c r="A69">
        <v>67</v>
      </c>
      <c r="B69" t="s">
        <v>53</v>
      </c>
      <c r="C69" t="s">
        <v>61</v>
      </c>
      <c r="D69" t="s">
        <v>69</v>
      </c>
      <c r="E69">
        <v>119</v>
      </c>
    </row>
    <row r="70" spans="1:5" x14ac:dyDescent="0.3">
      <c r="A70">
        <v>68</v>
      </c>
      <c r="B70" t="s">
        <v>53</v>
      </c>
      <c r="C70" t="s">
        <v>62</v>
      </c>
      <c r="D70" t="s">
        <v>69</v>
      </c>
      <c r="E70">
        <v>119</v>
      </c>
    </row>
    <row r="71" spans="1:5" x14ac:dyDescent="0.3">
      <c r="A71">
        <v>69</v>
      </c>
      <c r="B71" t="s">
        <v>53</v>
      </c>
      <c r="C71" t="s">
        <v>63</v>
      </c>
      <c r="D71" t="s">
        <v>69</v>
      </c>
      <c r="E71">
        <v>119</v>
      </c>
    </row>
    <row r="72" spans="1:5" x14ac:dyDescent="0.3">
      <c r="A72">
        <v>70</v>
      </c>
      <c r="B72" t="s">
        <v>53</v>
      </c>
      <c r="C72" t="s">
        <v>58</v>
      </c>
      <c r="D72" t="s">
        <v>59</v>
      </c>
      <c r="E72">
        <v>96</v>
      </c>
    </row>
    <row r="73" spans="1:5" x14ac:dyDescent="0.3">
      <c r="A73">
        <v>71</v>
      </c>
      <c r="B73" t="s">
        <v>53</v>
      </c>
      <c r="C73" t="s">
        <v>60</v>
      </c>
      <c r="D73" t="s">
        <v>59</v>
      </c>
      <c r="E73">
        <v>96</v>
      </c>
    </row>
    <row r="74" spans="1:5" x14ac:dyDescent="0.3">
      <c r="A74">
        <v>72</v>
      </c>
      <c r="B74" t="s">
        <v>53</v>
      </c>
      <c r="C74" t="s">
        <v>61</v>
      </c>
      <c r="D74" t="s">
        <v>59</v>
      </c>
      <c r="E74">
        <v>96</v>
      </c>
    </row>
    <row r="75" spans="1:5" x14ac:dyDescent="0.3">
      <c r="A75">
        <v>73</v>
      </c>
      <c r="B75" t="s">
        <v>53</v>
      </c>
      <c r="C75" t="s">
        <v>62</v>
      </c>
      <c r="D75" t="s">
        <v>59</v>
      </c>
      <c r="E75">
        <v>96</v>
      </c>
    </row>
    <row r="76" spans="1:5" x14ac:dyDescent="0.3">
      <c r="A76">
        <v>74</v>
      </c>
      <c r="B76" t="s">
        <v>53</v>
      </c>
      <c r="C76" t="s">
        <v>63</v>
      </c>
      <c r="D76" t="s">
        <v>59</v>
      </c>
      <c r="E76">
        <v>96</v>
      </c>
    </row>
    <row r="77" spans="1:5" x14ac:dyDescent="0.3">
      <c r="A77">
        <v>75</v>
      </c>
      <c r="B77" t="s">
        <v>53</v>
      </c>
      <c r="C77" t="s">
        <v>58</v>
      </c>
      <c r="D77" t="s">
        <v>64</v>
      </c>
      <c r="E77">
        <v>96</v>
      </c>
    </row>
    <row r="78" spans="1:5" x14ac:dyDescent="0.3">
      <c r="A78">
        <v>76</v>
      </c>
      <c r="B78" t="s">
        <v>53</v>
      </c>
      <c r="C78" t="s">
        <v>60</v>
      </c>
      <c r="D78" t="s">
        <v>64</v>
      </c>
      <c r="E78">
        <v>96</v>
      </c>
    </row>
    <row r="79" spans="1:5" x14ac:dyDescent="0.3">
      <c r="A79">
        <v>77</v>
      </c>
      <c r="B79" t="s">
        <v>53</v>
      </c>
      <c r="C79" t="s">
        <v>61</v>
      </c>
      <c r="D79" t="s">
        <v>64</v>
      </c>
      <c r="E79">
        <v>96</v>
      </c>
    </row>
    <row r="80" spans="1:5" x14ac:dyDescent="0.3">
      <c r="A80">
        <v>78</v>
      </c>
      <c r="B80" t="s">
        <v>53</v>
      </c>
      <c r="C80" t="s">
        <v>62</v>
      </c>
      <c r="D80" t="s">
        <v>64</v>
      </c>
      <c r="E80">
        <v>96</v>
      </c>
    </row>
    <row r="81" spans="1:5" x14ac:dyDescent="0.3">
      <c r="A81">
        <v>79</v>
      </c>
      <c r="B81" t="s">
        <v>53</v>
      </c>
      <c r="C81" t="s">
        <v>63</v>
      </c>
      <c r="D81" t="s">
        <v>64</v>
      </c>
      <c r="E81">
        <v>96</v>
      </c>
    </row>
    <row r="82" spans="1:5" x14ac:dyDescent="0.3">
      <c r="A82">
        <v>80</v>
      </c>
      <c r="B82" t="s">
        <v>53</v>
      </c>
      <c r="C82" t="s">
        <v>58</v>
      </c>
      <c r="D82" t="s">
        <v>65</v>
      </c>
      <c r="E82">
        <v>96</v>
      </c>
    </row>
    <row r="83" spans="1:5" x14ac:dyDescent="0.3">
      <c r="A83">
        <v>81</v>
      </c>
      <c r="B83" t="s">
        <v>53</v>
      </c>
      <c r="C83" t="s">
        <v>60</v>
      </c>
      <c r="D83" t="s">
        <v>65</v>
      </c>
      <c r="E83">
        <v>96</v>
      </c>
    </row>
    <row r="84" spans="1:5" x14ac:dyDescent="0.3">
      <c r="A84">
        <v>82</v>
      </c>
      <c r="B84" t="s">
        <v>53</v>
      </c>
      <c r="C84" t="s">
        <v>61</v>
      </c>
      <c r="D84" t="s">
        <v>65</v>
      </c>
      <c r="E84">
        <v>96</v>
      </c>
    </row>
    <row r="85" spans="1:5" x14ac:dyDescent="0.3">
      <c r="A85">
        <v>83</v>
      </c>
      <c r="B85" t="s">
        <v>53</v>
      </c>
      <c r="C85" t="s">
        <v>62</v>
      </c>
      <c r="D85" t="s">
        <v>65</v>
      </c>
      <c r="E85">
        <v>96</v>
      </c>
    </row>
    <row r="86" spans="1:5" x14ac:dyDescent="0.3">
      <c r="A86">
        <v>84</v>
      </c>
      <c r="B86" t="s">
        <v>53</v>
      </c>
      <c r="C86" t="s">
        <v>63</v>
      </c>
      <c r="D86" t="s">
        <v>65</v>
      </c>
      <c r="E86">
        <v>96</v>
      </c>
    </row>
    <row r="87" spans="1:5" x14ac:dyDescent="0.3">
      <c r="A87">
        <v>85</v>
      </c>
      <c r="B87" t="s">
        <v>53</v>
      </c>
      <c r="C87" t="s">
        <v>58</v>
      </c>
      <c r="D87" t="s">
        <v>66</v>
      </c>
      <c r="E87">
        <v>96</v>
      </c>
    </row>
    <row r="88" spans="1:5" x14ac:dyDescent="0.3">
      <c r="A88">
        <v>86</v>
      </c>
      <c r="B88" t="s">
        <v>53</v>
      </c>
      <c r="C88" t="s">
        <v>60</v>
      </c>
      <c r="D88" t="s">
        <v>66</v>
      </c>
      <c r="E88">
        <v>96</v>
      </c>
    </row>
    <row r="89" spans="1:5" x14ac:dyDescent="0.3">
      <c r="A89">
        <v>87</v>
      </c>
      <c r="B89" t="s">
        <v>53</v>
      </c>
      <c r="C89" t="s">
        <v>61</v>
      </c>
      <c r="D89" t="s">
        <v>66</v>
      </c>
      <c r="E89">
        <v>96</v>
      </c>
    </row>
    <row r="90" spans="1:5" x14ac:dyDescent="0.3">
      <c r="A90">
        <v>88</v>
      </c>
      <c r="B90" t="s">
        <v>53</v>
      </c>
      <c r="C90" t="s">
        <v>62</v>
      </c>
      <c r="D90" t="s">
        <v>66</v>
      </c>
      <c r="E90">
        <v>96</v>
      </c>
    </row>
    <row r="91" spans="1:5" x14ac:dyDescent="0.3">
      <c r="A91">
        <v>89</v>
      </c>
      <c r="B91" t="s">
        <v>53</v>
      </c>
      <c r="C91" t="s">
        <v>63</v>
      </c>
      <c r="D91" t="s">
        <v>66</v>
      </c>
      <c r="E91">
        <v>96</v>
      </c>
    </row>
    <row r="92" spans="1:5" x14ac:dyDescent="0.3">
      <c r="A92">
        <v>90</v>
      </c>
      <c r="B92" t="s">
        <v>53</v>
      </c>
      <c r="C92" t="s">
        <v>58</v>
      </c>
      <c r="D92" t="s">
        <v>67</v>
      </c>
      <c r="E92">
        <v>96</v>
      </c>
    </row>
    <row r="93" spans="1:5" x14ac:dyDescent="0.3">
      <c r="A93">
        <v>91</v>
      </c>
      <c r="B93" t="s">
        <v>53</v>
      </c>
      <c r="C93" t="s">
        <v>60</v>
      </c>
      <c r="D93" t="s">
        <v>67</v>
      </c>
      <c r="E93">
        <v>96</v>
      </c>
    </row>
    <row r="94" spans="1:5" x14ac:dyDescent="0.3">
      <c r="A94">
        <v>92</v>
      </c>
      <c r="B94" t="s">
        <v>53</v>
      </c>
      <c r="C94" t="s">
        <v>61</v>
      </c>
      <c r="D94" t="s">
        <v>67</v>
      </c>
      <c r="E94">
        <v>96</v>
      </c>
    </row>
    <row r="95" spans="1:5" x14ac:dyDescent="0.3">
      <c r="A95">
        <v>93</v>
      </c>
      <c r="B95" t="s">
        <v>53</v>
      </c>
      <c r="C95" t="s">
        <v>62</v>
      </c>
      <c r="D95" t="s">
        <v>67</v>
      </c>
      <c r="E95">
        <v>96</v>
      </c>
    </row>
    <row r="96" spans="1:5" x14ac:dyDescent="0.3">
      <c r="A96">
        <v>94</v>
      </c>
      <c r="B96" t="s">
        <v>53</v>
      </c>
      <c r="C96" t="s">
        <v>63</v>
      </c>
      <c r="D96" t="s">
        <v>67</v>
      </c>
      <c r="E96">
        <v>96</v>
      </c>
    </row>
    <row r="97" spans="1:5" x14ac:dyDescent="0.3">
      <c r="A97">
        <v>95</v>
      </c>
      <c r="B97" t="s">
        <v>53</v>
      </c>
      <c r="C97" t="s">
        <v>58</v>
      </c>
      <c r="D97" t="s">
        <v>68</v>
      </c>
      <c r="E97">
        <v>96</v>
      </c>
    </row>
    <row r="98" spans="1:5" x14ac:dyDescent="0.3">
      <c r="A98">
        <v>96</v>
      </c>
      <c r="B98" t="s">
        <v>53</v>
      </c>
      <c r="C98" t="s">
        <v>60</v>
      </c>
      <c r="D98" t="s">
        <v>68</v>
      </c>
      <c r="E98">
        <v>96</v>
      </c>
    </row>
    <row r="99" spans="1:5" x14ac:dyDescent="0.3">
      <c r="A99">
        <v>97</v>
      </c>
      <c r="B99" t="s">
        <v>53</v>
      </c>
      <c r="C99" t="s">
        <v>61</v>
      </c>
      <c r="D99" t="s">
        <v>68</v>
      </c>
      <c r="E99">
        <v>96</v>
      </c>
    </row>
    <row r="100" spans="1:5" x14ac:dyDescent="0.3">
      <c r="A100">
        <v>98</v>
      </c>
      <c r="B100" t="s">
        <v>53</v>
      </c>
      <c r="C100" t="s">
        <v>62</v>
      </c>
      <c r="D100" t="s">
        <v>68</v>
      </c>
      <c r="E100">
        <v>96</v>
      </c>
    </row>
    <row r="101" spans="1:5" x14ac:dyDescent="0.3">
      <c r="A101">
        <v>99</v>
      </c>
      <c r="B101" t="s">
        <v>53</v>
      </c>
      <c r="C101" t="s">
        <v>63</v>
      </c>
      <c r="D101" t="s">
        <v>68</v>
      </c>
      <c r="E101">
        <v>96</v>
      </c>
    </row>
    <row r="102" spans="1:5" x14ac:dyDescent="0.3">
      <c r="A102">
        <v>100</v>
      </c>
      <c r="B102" t="s">
        <v>53</v>
      </c>
      <c r="C102" t="s">
        <v>58</v>
      </c>
      <c r="D102" t="s">
        <v>69</v>
      </c>
      <c r="E102">
        <v>96</v>
      </c>
    </row>
    <row r="103" spans="1:5" x14ac:dyDescent="0.3">
      <c r="A103">
        <v>101</v>
      </c>
      <c r="B103" t="s">
        <v>53</v>
      </c>
      <c r="C103" t="s">
        <v>60</v>
      </c>
      <c r="D103" t="s">
        <v>69</v>
      </c>
      <c r="E103">
        <v>96</v>
      </c>
    </row>
    <row r="104" spans="1:5" x14ac:dyDescent="0.3">
      <c r="A104">
        <v>102</v>
      </c>
      <c r="B104" t="s">
        <v>53</v>
      </c>
      <c r="C104" t="s">
        <v>61</v>
      </c>
      <c r="D104" t="s">
        <v>69</v>
      </c>
      <c r="E104">
        <v>96</v>
      </c>
    </row>
    <row r="105" spans="1:5" x14ac:dyDescent="0.3">
      <c r="A105">
        <v>103</v>
      </c>
      <c r="B105" t="s">
        <v>53</v>
      </c>
      <c r="C105" t="s">
        <v>62</v>
      </c>
      <c r="D105" t="s">
        <v>69</v>
      </c>
      <c r="E105">
        <v>96</v>
      </c>
    </row>
    <row r="106" spans="1:5" x14ac:dyDescent="0.3">
      <c r="A106">
        <v>104</v>
      </c>
      <c r="B106" t="s">
        <v>53</v>
      </c>
      <c r="C106" t="s">
        <v>63</v>
      </c>
      <c r="D106" t="s">
        <v>69</v>
      </c>
      <c r="E106">
        <v>96</v>
      </c>
    </row>
    <row r="107" spans="1:5" x14ac:dyDescent="0.3">
      <c r="A107">
        <v>105</v>
      </c>
      <c r="B107" t="s">
        <v>53</v>
      </c>
      <c r="C107" t="s">
        <v>58</v>
      </c>
      <c r="D107" t="s">
        <v>59</v>
      </c>
      <c r="E107">
        <v>115</v>
      </c>
    </row>
    <row r="108" spans="1:5" x14ac:dyDescent="0.3">
      <c r="A108">
        <v>106</v>
      </c>
      <c r="B108" t="s">
        <v>53</v>
      </c>
      <c r="C108" t="s">
        <v>60</v>
      </c>
      <c r="D108" t="s">
        <v>59</v>
      </c>
      <c r="E108">
        <v>115</v>
      </c>
    </row>
    <row r="109" spans="1:5" x14ac:dyDescent="0.3">
      <c r="A109">
        <v>107</v>
      </c>
      <c r="B109" t="s">
        <v>53</v>
      </c>
      <c r="C109" t="s">
        <v>61</v>
      </c>
      <c r="D109" t="s">
        <v>59</v>
      </c>
      <c r="E109">
        <v>115</v>
      </c>
    </row>
    <row r="110" spans="1:5" x14ac:dyDescent="0.3">
      <c r="A110">
        <v>108</v>
      </c>
      <c r="B110" t="s">
        <v>53</v>
      </c>
      <c r="C110" t="s">
        <v>62</v>
      </c>
      <c r="D110" t="s">
        <v>59</v>
      </c>
      <c r="E110">
        <v>115</v>
      </c>
    </row>
    <row r="111" spans="1:5" x14ac:dyDescent="0.3">
      <c r="A111">
        <v>109</v>
      </c>
      <c r="B111" t="s">
        <v>53</v>
      </c>
      <c r="C111" t="s">
        <v>63</v>
      </c>
      <c r="D111" t="s">
        <v>59</v>
      </c>
      <c r="E111">
        <v>115</v>
      </c>
    </row>
    <row r="112" spans="1:5" x14ac:dyDescent="0.3">
      <c r="A112">
        <v>110</v>
      </c>
      <c r="B112" t="s">
        <v>53</v>
      </c>
      <c r="C112" t="s">
        <v>58</v>
      </c>
      <c r="D112" t="s">
        <v>64</v>
      </c>
      <c r="E112">
        <v>115</v>
      </c>
    </row>
    <row r="113" spans="1:5" x14ac:dyDescent="0.3">
      <c r="A113">
        <v>111</v>
      </c>
      <c r="B113" t="s">
        <v>53</v>
      </c>
      <c r="C113" t="s">
        <v>60</v>
      </c>
      <c r="D113" t="s">
        <v>64</v>
      </c>
      <c r="E113">
        <v>115</v>
      </c>
    </row>
    <row r="114" spans="1:5" x14ac:dyDescent="0.3">
      <c r="A114">
        <v>112</v>
      </c>
      <c r="B114" t="s">
        <v>53</v>
      </c>
      <c r="C114" t="s">
        <v>61</v>
      </c>
      <c r="D114" t="s">
        <v>64</v>
      </c>
      <c r="E114">
        <v>115</v>
      </c>
    </row>
    <row r="115" spans="1:5" x14ac:dyDescent="0.3">
      <c r="A115">
        <v>113</v>
      </c>
      <c r="B115" t="s">
        <v>53</v>
      </c>
      <c r="C115" t="s">
        <v>62</v>
      </c>
      <c r="D115" t="s">
        <v>64</v>
      </c>
      <c r="E115">
        <v>115</v>
      </c>
    </row>
    <row r="116" spans="1:5" x14ac:dyDescent="0.3">
      <c r="A116">
        <v>114</v>
      </c>
      <c r="B116" t="s">
        <v>53</v>
      </c>
      <c r="C116" t="s">
        <v>63</v>
      </c>
      <c r="D116" t="s">
        <v>64</v>
      </c>
      <c r="E116">
        <v>115</v>
      </c>
    </row>
    <row r="117" spans="1:5" x14ac:dyDescent="0.3">
      <c r="A117">
        <v>115</v>
      </c>
      <c r="B117" t="s">
        <v>53</v>
      </c>
      <c r="C117" t="s">
        <v>58</v>
      </c>
      <c r="D117" t="s">
        <v>65</v>
      </c>
      <c r="E117">
        <v>115</v>
      </c>
    </row>
    <row r="118" spans="1:5" x14ac:dyDescent="0.3">
      <c r="A118">
        <v>116</v>
      </c>
      <c r="B118" t="s">
        <v>53</v>
      </c>
      <c r="C118" t="s">
        <v>60</v>
      </c>
      <c r="D118" t="s">
        <v>65</v>
      </c>
      <c r="E118">
        <v>115</v>
      </c>
    </row>
    <row r="119" spans="1:5" x14ac:dyDescent="0.3">
      <c r="A119">
        <v>117</v>
      </c>
      <c r="B119" t="s">
        <v>53</v>
      </c>
      <c r="C119" t="s">
        <v>61</v>
      </c>
      <c r="D119" t="s">
        <v>65</v>
      </c>
      <c r="E119">
        <v>115</v>
      </c>
    </row>
    <row r="120" spans="1:5" x14ac:dyDescent="0.3">
      <c r="A120">
        <v>118</v>
      </c>
      <c r="B120" t="s">
        <v>53</v>
      </c>
      <c r="C120" t="s">
        <v>62</v>
      </c>
      <c r="D120" t="s">
        <v>65</v>
      </c>
      <c r="E120">
        <v>115</v>
      </c>
    </row>
    <row r="121" spans="1:5" x14ac:dyDescent="0.3">
      <c r="A121">
        <v>119</v>
      </c>
      <c r="B121" t="s">
        <v>53</v>
      </c>
      <c r="C121" t="s">
        <v>63</v>
      </c>
      <c r="D121" t="s">
        <v>65</v>
      </c>
      <c r="E121">
        <v>115</v>
      </c>
    </row>
    <row r="122" spans="1:5" x14ac:dyDescent="0.3">
      <c r="A122">
        <v>120</v>
      </c>
      <c r="B122" t="s">
        <v>53</v>
      </c>
      <c r="C122" t="s">
        <v>58</v>
      </c>
      <c r="D122" t="s">
        <v>66</v>
      </c>
      <c r="E122">
        <v>115</v>
      </c>
    </row>
    <row r="123" spans="1:5" x14ac:dyDescent="0.3">
      <c r="A123">
        <v>121</v>
      </c>
      <c r="B123" t="s">
        <v>53</v>
      </c>
      <c r="C123" t="s">
        <v>60</v>
      </c>
      <c r="D123" t="s">
        <v>66</v>
      </c>
      <c r="E123">
        <v>115</v>
      </c>
    </row>
    <row r="124" spans="1:5" x14ac:dyDescent="0.3">
      <c r="A124">
        <v>122</v>
      </c>
      <c r="B124" t="s">
        <v>53</v>
      </c>
      <c r="C124" t="s">
        <v>61</v>
      </c>
      <c r="D124" t="s">
        <v>66</v>
      </c>
      <c r="E124">
        <v>115</v>
      </c>
    </row>
    <row r="125" spans="1:5" x14ac:dyDescent="0.3">
      <c r="A125">
        <v>123</v>
      </c>
      <c r="B125" t="s">
        <v>53</v>
      </c>
      <c r="C125" t="s">
        <v>62</v>
      </c>
      <c r="D125" t="s">
        <v>66</v>
      </c>
      <c r="E125">
        <v>115</v>
      </c>
    </row>
    <row r="126" spans="1:5" x14ac:dyDescent="0.3">
      <c r="A126">
        <v>124</v>
      </c>
      <c r="B126" t="s">
        <v>53</v>
      </c>
      <c r="C126" t="s">
        <v>63</v>
      </c>
      <c r="D126" t="s">
        <v>66</v>
      </c>
      <c r="E126">
        <v>115</v>
      </c>
    </row>
    <row r="127" spans="1:5" x14ac:dyDescent="0.3">
      <c r="A127">
        <v>125</v>
      </c>
      <c r="B127" t="s">
        <v>53</v>
      </c>
      <c r="C127" t="s">
        <v>58</v>
      </c>
      <c r="D127" t="s">
        <v>67</v>
      </c>
      <c r="E127">
        <v>115</v>
      </c>
    </row>
    <row r="128" spans="1:5" x14ac:dyDescent="0.3">
      <c r="A128">
        <v>126</v>
      </c>
      <c r="B128" t="s">
        <v>53</v>
      </c>
      <c r="C128" t="s">
        <v>60</v>
      </c>
      <c r="D128" t="s">
        <v>67</v>
      </c>
      <c r="E128">
        <v>115</v>
      </c>
    </row>
    <row r="129" spans="1:5" x14ac:dyDescent="0.3">
      <c r="A129">
        <v>127</v>
      </c>
      <c r="B129" t="s">
        <v>53</v>
      </c>
      <c r="C129" t="s">
        <v>61</v>
      </c>
      <c r="D129" t="s">
        <v>67</v>
      </c>
      <c r="E129">
        <v>115</v>
      </c>
    </row>
    <row r="130" spans="1:5" x14ac:dyDescent="0.3">
      <c r="A130">
        <v>128</v>
      </c>
      <c r="B130" t="s">
        <v>53</v>
      </c>
      <c r="C130" t="s">
        <v>62</v>
      </c>
      <c r="D130" t="s">
        <v>67</v>
      </c>
      <c r="E130">
        <v>115</v>
      </c>
    </row>
    <row r="131" spans="1:5" x14ac:dyDescent="0.3">
      <c r="A131">
        <v>129</v>
      </c>
      <c r="B131" t="s">
        <v>53</v>
      </c>
      <c r="C131" t="s">
        <v>63</v>
      </c>
      <c r="D131" t="s">
        <v>67</v>
      </c>
      <c r="E131">
        <v>115</v>
      </c>
    </row>
    <row r="132" spans="1:5" x14ac:dyDescent="0.3">
      <c r="A132">
        <v>130</v>
      </c>
      <c r="B132" t="s">
        <v>53</v>
      </c>
      <c r="C132" t="s">
        <v>58</v>
      </c>
      <c r="D132" t="s">
        <v>68</v>
      </c>
      <c r="E132">
        <v>115</v>
      </c>
    </row>
    <row r="133" spans="1:5" x14ac:dyDescent="0.3">
      <c r="A133">
        <v>131</v>
      </c>
      <c r="B133" t="s">
        <v>53</v>
      </c>
      <c r="C133" t="s">
        <v>60</v>
      </c>
      <c r="D133" t="s">
        <v>68</v>
      </c>
      <c r="E133">
        <v>115</v>
      </c>
    </row>
    <row r="134" spans="1:5" x14ac:dyDescent="0.3">
      <c r="A134">
        <v>132</v>
      </c>
      <c r="B134" t="s">
        <v>53</v>
      </c>
      <c r="C134" t="s">
        <v>61</v>
      </c>
      <c r="D134" t="s">
        <v>68</v>
      </c>
      <c r="E134">
        <v>115</v>
      </c>
    </row>
    <row r="135" spans="1:5" x14ac:dyDescent="0.3">
      <c r="A135">
        <v>133</v>
      </c>
      <c r="B135" t="s">
        <v>53</v>
      </c>
      <c r="C135" t="s">
        <v>62</v>
      </c>
      <c r="D135" t="s">
        <v>68</v>
      </c>
      <c r="E135">
        <v>115</v>
      </c>
    </row>
    <row r="136" spans="1:5" x14ac:dyDescent="0.3">
      <c r="A136">
        <v>134</v>
      </c>
      <c r="B136" t="s">
        <v>53</v>
      </c>
      <c r="C136" t="s">
        <v>63</v>
      </c>
      <c r="D136" t="s">
        <v>68</v>
      </c>
      <c r="E136">
        <v>115</v>
      </c>
    </row>
    <row r="137" spans="1:5" x14ac:dyDescent="0.3">
      <c r="A137">
        <v>135</v>
      </c>
      <c r="B137" t="s">
        <v>53</v>
      </c>
      <c r="C137" t="s">
        <v>58</v>
      </c>
      <c r="D137" t="s">
        <v>69</v>
      </c>
      <c r="E137">
        <v>115</v>
      </c>
    </row>
    <row r="138" spans="1:5" x14ac:dyDescent="0.3">
      <c r="A138">
        <v>136</v>
      </c>
      <c r="B138" t="s">
        <v>53</v>
      </c>
      <c r="C138" t="s">
        <v>60</v>
      </c>
      <c r="D138" t="s">
        <v>69</v>
      </c>
      <c r="E138">
        <v>115</v>
      </c>
    </row>
    <row r="139" spans="1:5" x14ac:dyDescent="0.3">
      <c r="A139">
        <v>137</v>
      </c>
      <c r="B139" t="s">
        <v>53</v>
      </c>
      <c r="C139" t="s">
        <v>61</v>
      </c>
      <c r="D139" t="s">
        <v>69</v>
      </c>
      <c r="E139">
        <v>115</v>
      </c>
    </row>
    <row r="140" spans="1:5" x14ac:dyDescent="0.3">
      <c r="A140">
        <v>138</v>
      </c>
      <c r="B140" t="s">
        <v>53</v>
      </c>
      <c r="C140" t="s">
        <v>62</v>
      </c>
      <c r="D140" t="s">
        <v>69</v>
      </c>
      <c r="E140">
        <v>115</v>
      </c>
    </row>
    <row r="141" spans="1:5" x14ac:dyDescent="0.3">
      <c r="A141">
        <v>139</v>
      </c>
      <c r="B141" t="s">
        <v>53</v>
      </c>
      <c r="C141" t="s">
        <v>63</v>
      </c>
      <c r="D141" t="s">
        <v>69</v>
      </c>
      <c r="E141">
        <v>115</v>
      </c>
    </row>
    <row r="142" spans="1:5" x14ac:dyDescent="0.3">
      <c r="A142">
        <v>140</v>
      </c>
      <c r="B142" t="s">
        <v>53</v>
      </c>
      <c r="C142" t="s">
        <v>58</v>
      </c>
      <c r="D142" t="s">
        <v>59</v>
      </c>
      <c r="E142">
        <v>116</v>
      </c>
    </row>
    <row r="143" spans="1:5" x14ac:dyDescent="0.3">
      <c r="A143">
        <v>141</v>
      </c>
      <c r="B143" t="s">
        <v>53</v>
      </c>
      <c r="C143" t="s">
        <v>60</v>
      </c>
      <c r="D143" t="s">
        <v>59</v>
      </c>
      <c r="E143">
        <v>116</v>
      </c>
    </row>
    <row r="144" spans="1:5" x14ac:dyDescent="0.3">
      <c r="A144">
        <v>142</v>
      </c>
      <c r="B144" t="s">
        <v>53</v>
      </c>
      <c r="C144" t="s">
        <v>61</v>
      </c>
      <c r="D144" t="s">
        <v>59</v>
      </c>
      <c r="E144">
        <v>116</v>
      </c>
    </row>
    <row r="145" spans="1:5" x14ac:dyDescent="0.3">
      <c r="A145">
        <v>143</v>
      </c>
      <c r="B145" t="s">
        <v>53</v>
      </c>
      <c r="C145" t="s">
        <v>62</v>
      </c>
      <c r="D145" t="s">
        <v>59</v>
      </c>
      <c r="E145">
        <v>116</v>
      </c>
    </row>
    <row r="146" spans="1:5" x14ac:dyDescent="0.3">
      <c r="A146">
        <v>144</v>
      </c>
      <c r="B146" t="s">
        <v>53</v>
      </c>
      <c r="C146" t="s">
        <v>63</v>
      </c>
      <c r="D146" t="s">
        <v>59</v>
      </c>
      <c r="E146">
        <v>116</v>
      </c>
    </row>
    <row r="147" spans="1:5" x14ac:dyDescent="0.3">
      <c r="A147">
        <v>145</v>
      </c>
      <c r="B147" t="s">
        <v>53</v>
      </c>
      <c r="C147" t="s">
        <v>58</v>
      </c>
      <c r="D147" t="s">
        <v>64</v>
      </c>
      <c r="E147">
        <v>116</v>
      </c>
    </row>
    <row r="148" spans="1:5" x14ac:dyDescent="0.3">
      <c r="A148">
        <v>146</v>
      </c>
      <c r="B148" t="s">
        <v>53</v>
      </c>
      <c r="C148" t="s">
        <v>60</v>
      </c>
      <c r="D148" t="s">
        <v>64</v>
      </c>
      <c r="E148">
        <v>116</v>
      </c>
    </row>
    <row r="149" spans="1:5" x14ac:dyDescent="0.3">
      <c r="A149">
        <v>147</v>
      </c>
      <c r="B149" t="s">
        <v>53</v>
      </c>
      <c r="C149" t="s">
        <v>61</v>
      </c>
      <c r="D149" t="s">
        <v>64</v>
      </c>
      <c r="E149">
        <v>116</v>
      </c>
    </row>
    <row r="150" spans="1:5" x14ac:dyDescent="0.3">
      <c r="A150">
        <v>148</v>
      </c>
      <c r="B150" t="s">
        <v>53</v>
      </c>
      <c r="C150" t="s">
        <v>62</v>
      </c>
      <c r="D150" t="s">
        <v>64</v>
      </c>
      <c r="E150">
        <v>116</v>
      </c>
    </row>
    <row r="151" spans="1:5" x14ac:dyDescent="0.3">
      <c r="A151">
        <v>149</v>
      </c>
      <c r="B151" t="s">
        <v>53</v>
      </c>
      <c r="C151" t="s">
        <v>63</v>
      </c>
      <c r="D151" t="s">
        <v>64</v>
      </c>
      <c r="E151">
        <v>116</v>
      </c>
    </row>
    <row r="152" spans="1:5" x14ac:dyDescent="0.3">
      <c r="A152">
        <v>150</v>
      </c>
      <c r="B152" t="s">
        <v>53</v>
      </c>
      <c r="C152" t="s">
        <v>58</v>
      </c>
      <c r="D152" t="s">
        <v>65</v>
      </c>
      <c r="E152">
        <v>116</v>
      </c>
    </row>
    <row r="153" spans="1:5" x14ac:dyDescent="0.3">
      <c r="A153">
        <v>151</v>
      </c>
      <c r="B153" t="s">
        <v>53</v>
      </c>
      <c r="C153" t="s">
        <v>60</v>
      </c>
      <c r="D153" t="s">
        <v>65</v>
      </c>
      <c r="E153">
        <v>116</v>
      </c>
    </row>
    <row r="154" spans="1:5" x14ac:dyDescent="0.3">
      <c r="A154">
        <v>152</v>
      </c>
      <c r="B154" t="s">
        <v>53</v>
      </c>
      <c r="C154" t="s">
        <v>61</v>
      </c>
      <c r="D154" t="s">
        <v>65</v>
      </c>
      <c r="E154">
        <v>116</v>
      </c>
    </row>
    <row r="155" spans="1:5" x14ac:dyDescent="0.3">
      <c r="A155">
        <v>153</v>
      </c>
      <c r="B155" t="s">
        <v>53</v>
      </c>
      <c r="C155" t="s">
        <v>62</v>
      </c>
      <c r="D155" t="s">
        <v>65</v>
      </c>
      <c r="E155">
        <v>116</v>
      </c>
    </row>
    <row r="156" spans="1:5" x14ac:dyDescent="0.3">
      <c r="A156">
        <v>154</v>
      </c>
      <c r="B156" t="s">
        <v>53</v>
      </c>
      <c r="C156" t="s">
        <v>63</v>
      </c>
      <c r="D156" t="s">
        <v>65</v>
      </c>
      <c r="E156">
        <v>116</v>
      </c>
    </row>
    <row r="157" spans="1:5" x14ac:dyDescent="0.3">
      <c r="A157">
        <v>155</v>
      </c>
      <c r="B157" t="s">
        <v>53</v>
      </c>
      <c r="C157" t="s">
        <v>58</v>
      </c>
      <c r="D157" t="s">
        <v>66</v>
      </c>
      <c r="E157">
        <v>116</v>
      </c>
    </row>
    <row r="158" spans="1:5" x14ac:dyDescent="0.3">
      <c r="A158">
        <v>156</v>
      </c>
      <c r="B158" t="s">
        <v>53</v>
      </c>
      <c r="C158" t="s">
        <v>60</v>
      </c>
      <c r="D158" t="s">
        <v>66</v>
      </c>
      <c r="E158">
        <v>116</v>
      </c>
    </row>
    <row r="159" spans="1:5" x14ac:dyDescent="0.3">
      <c r="A159">
        <v>157</v>
      </c>
      <c r="B159" t="s">
        <v>53</v>
      </c>
      <c r="C159" t="s">
        <v>61</v>
      </c>
      <c r="D159" t="s">
        <v>66</v>
      </c>
      <c r="E159">
        <v>116</v>
      </c>
    </row>
    <row r="160" spans="1:5" x14ac:dyDescent="0.3">
      <c r="A160">
        <v>158</v>
      </c>
      <c r="B160" t="s">
        <v>53</v>
      </c>
      <c r="C160" t="s">
        <v>62</v>
      </c>
      <c r="D160" t="s">
        <v>66</v>
      </c>
      <c r="E160">
        <v>116</v>
      </c>
    </row>
    <row r="161" spans="1:5" x14ac:dyDescent="0.3">
      <c r="A161">
        <v>159</v>
      </c>
      <c r="B161" t="s">
        <v>53</v>
      </c>
      <c r="C161" t="s">
        <v>63</v>
      </c>
      <c r="D161" t="s">
        <v>66</v>
      </c>
      <c r="E161">
        <v>116</v>
      </c>
    </row>
    <row r="162" spans="1:5" x14ac:dyDescent="0.3">
      <c r="A162">
        <v>160</v>
      </c>
      <c r="B162" t="s">
        <v>53</v>
      </c>
      <c r="C162" t="s">
        <v>58</v>
      </c>
      <c r="D162" t="s">
        <v>67</v>
      </c>
      <c r="E162">
        <v>116</v>
      </c>
    </row>
    <row r="163" spans="1:5" x14ac:dyDescent="0.3">
      <c r="A163">
        <v>161</v>
      </c>
      <c r="B163" t="s">
        <v>53</v>
      </c>
      <c r="C163" t="s">
        <v>60</v>
      </c>
      <c r="D163" t="s">
        <v>67</v>
      </c>
      <c r="E163">
        <v>116</v>
      </c>
    </row>
    <row r="164" spans="1:5" x14ac:dyDescent="0.3">
      <c r="A164">
        <v>162</v>
      </c>
      <c r="B164" t="s">
        <v>53</v>
      </c>
      <c r="C164" t="s">
        <v>61</v>
      </c>
      <c r="D164" t="s">
        <v>67</v>
      </c>
      <c r="E164">
        <v>116</v>
      </c>
    </row>
    <row r="165" spans="1:5" x14ac:dyDescent="0.3">
      <c r="A165">
        <v>163</v>
      </c>
      <c r="B165" t="s">
        <v>53</v>
      </c>
      <c r="C165" t="s">
        <v>62</v>
      </c>
      <c r="D165" t="s">
        <v>67</v>
      </c>
      <c r="E165">
        <v>116</v>
      </c>
    </row>
    <row r="166" spans="1:5" x14ac:dyDescent="0.3">
      <c r="A166">
        <v>164</v>
      </c>
      <c r="B166" t="s">
        <v>53</v>
      </c>
      <c r="C166" t="s">
        <v>63</v>
      </c>
      <c r="D166" t="s">
        <v>67</v>
      </c>
      <c r="E166">
        <v>116</v>
      </c>
    </row>
    <row r="167" spans="1:5" x14ac:dyDescent="0.3">
      <c r="A167">
        <v>165</v>
      </c>
      <c r="B167" t="s">
        <v>53</v>
      </c>
      <c r="C167" t="s">
        <v>58</v>
      </c>
      <c r="D167" t="s">
        <v>68</v>
      </c>
      <c r="E167">
        <v>116</v>
      </c>
    </row>
    <row r="168" spans="1:5" x14ac:dyDescent="0.3">
      <c r="A168">
        <v>166</v>
      </c>
      <c r="B168" t="s">
        <v>53</v>
      </c>
      <c r="C168" t="s">
        <v>60</v>
      </c>
      <c r="D168" t="s">
        <v>68</v>
      </c>
      <c r="E168">
        <v>116</v>
      </c>
    </row>
    <row r="169" spans="1:5" x14ac:dyDescent="0.3">
      <c r="A169">
        <v>167</v>
      </c>
      <c r="B169" t="s">
        <v>53</v>
      </c>
      <c r="C169" t="s">
        <v>61</v>
      </c>
      <c r="D169" t="s">
        <v>68</v>
      </c>
      <c r="E169">
        <v>116</v>
      </c>
    </row>
    <row r="170" spans="1:5" x14ac:dyDescent="0.3">
      <c r="A170">
        <v>168</v>
      </c>
      <c r="B170" t="s">
        <v>53</v>
      </c>
      <c r="C170" t="s">
        <v>62</v>
      </c>
      <c r="D170" t="s">
        <v>68</v>
      </c>
      <c r="E170">
        <v>116</v>
      </c>
    </row>
    <row r="171" spans="1:5" x14ac:dyDescent="0.3">
      <c r="A171">
        <v>169</v>
      </c>
      <c r="B171" t="s">
        <v>53</v>
      </c>
      <c r="C171" t="s">
        <v>63</v>
      </c>
      <c r="D171" t="s">
        <v>68</v>
      </c>
      <c r="E171">
        <v>116</v>
      </c>
    </row>
    <row r="172" spans="1:5" x14ac:dyDescent="0.3">
      <c r="A172">
        <v>170</v>
      </c>
      <c r="B172" t="s">
        <v>53</v>
      </c>
      <c r="C172" t="s">
        <v>58</v>
      </c>
      <c r="D172" t="s">
        <v>69</v>
      </c>
      <c r="E172">
        <v>116</v>
      </c>
    </row>
    <row r="173" spans="1:5" x14ac:dyDescent="0.3">
      <c r="A173">
        <v>171</v>
      </c>
      <c r="B173" t="s">
        <v>53</v>
      </c>
      <c r="C173" t="s">
        <v>60</v>
      </c>
      <c r="D173" t="s">
        <v>69</v>
      </c>
      <c r="E173">
        <v>116</v>
      </c>
    </row>
    <row r="174" spans="1:5" x14ac:dyDescent="0.3">
      <c r="A174">
        <v>172</v>
      </c>
      <c r="B174" t="s">
        <v>53</v>
      </c>
      <c r="C174" t="s">
        <v>61</v>
      </c>
      <c r="D174" t="s">
        <v>69</v>
      </c>
      <c r="E174">
        <v>116</v>
      </c>
    </row>
    <row r="175" spans="1:5" x14ac:dyDescent="0.3">
      <c r="A175">
        <v>173</v>
      </c>
      <c r="B175" t="s">
        <v>53</v>
      </c>
      <c r="C175" t="s">
        <v>62</v>
      </c>
      <c r="D175" t="s">
        <v>69</v>
      </c>
      <c r="E175">
        <v>116</v>
      </c>
    </row>
    <row r="176" spans="1:5" x14ac:dyDescent="0.3">
      <c r="A176">
        <v>174</v>
      </c>
      <c r="B176" t="s">
        <v>53</v>
      </c>
      <c r="C176" t="s">
        <v>63</v>
      </c>
      <c r="D176" t="s">
        <v>69</v>
      </c>
      <c r="E176">
        <v>116</v>
      </c>
    </row>
    <row r="177" spans="1:5" x14ac:dyDescent="0.3">
      <c r="A177">
        <v>175</v>
      </c>
      <c r="B177" t="s">
        <v>53</v>
      </c>
      <c r="C177" t="s">
        <v>58</v>
      </c>
      <c r="D177" t="s">
        <v>59</v>
      </c>
      <c r="E177">
        <v>112</v>
      </c>
    </row>
    <row r="178" spans="1:5" x14ac:dyDescent="0.3">
      <c r="A178">
        <v>176</v>
      </c>
      <c r="B178" t="s">
        <v>53</v>
      </c>
      <c r="C178" t="s">
        <v>60</v>
      </c>
      <c r="D178" t="s">
        <v>59</v>
      </c>
      <c r="E178">
        <v>112</v>
      </c>
    </row>
    <row r="179" spans="1:5" x14ac:dyDescent="0.3">
      <c r="A179">
        <v>177</v>
      </c>
      <c r="B179" t="s">
        <v>53</v>
      </c>
      <c r="C179" t="s">
        <v>61</v>
      </c>
      <c r="D179" t="s">
        <v>59</v>
      </c>
      <c r="E179">
        <v>112</v>
      </c>
    </row>
    <row r="180" spans="1:5" x14ac:dyDescent="0.3">
      <c r="A180">
        <v>178</v>
      </c>
      <c r="B180" t="s">
        <v>53</v>
      </c>
      <c r="C180" t="s">
        <v>62</v>
      </c>
      <c r="D180" t="s">
        <v>59</v>
      </c>
      <c r="E180">
        <v>112</v>
      </c>
    </row>
    <row r="181" spans="1:5" x14ac:dyDescent="0.3">
      <c r="A181">
        <v>179</v>
      </c>
      <c r="B181" t="s">
        <v>53</v>
      </c>
      <c r="C181" t="s">
        <v>63</v>
      </c>
      <c r="D181" t="s">
        <v>59</v>
      </c>
      <c r="E181">
        <v>112</v>
      </c>
    </row>
    <row r="182" spans="1:5" x14ac:dyDescent="0.3">
      <c r="A182">
        <v>180</v>
      </c>
      <c r="B182" t="s">
        <v>53</v>
      </c>
      <c r="C182" t="s">
        <v>58</v>
      </c>
      <c r="D182" t="s">
        <v>64</v>
      </c>
      <c r="E182">
        <v>112</v>
      </c>
    </row>
    <row r="183" spans="1:5" x14ac:dyDescent="0.3">
      <c r="A183">
        <v>181</v>
      </c>
      <c r="B183" t="s">
        <v>53</v>
      </c>
      <c r="C183" t="s">
        <v>60</v>
      </c>
      <c r="D183" t="s">
        <v>64</v>
      </c>
      <c r="E183">
        <v>112</v>
      </c>
    </row>
    <row r="184" spans="1:5" x14ac:dyDescent="0.3">
      <c r="A184">
        <v>182</v>
      </c>
      <c r="B184" t="s">
        <v>53</v>
      </c>
      <c r="C184" t="s">
        <v>61</v>
      </c>
      <c r="D184" t="s">
        <v>64</v>
      </c>
      <c r="E184">
        <v>112</v>
      </c>
    </row>
    <row r="185" spans="1:5" x14ac:dyDescent="0.3">
      <c r="A185">
        <v>183</v>
      </c>
      <c r="B185" t="s">
        <v>53</v>
      </c>
      <c r="C185" t="s">
        <v>62</v>
      </c>
      <c r="D185" t="s">
        <v>64</v>
      </c>
      <c r="E185">
        <v>112</v>
      </c>
    </row>
    <row r="186" spans="1:5" x14ac:dyDescent="0.3">
      <c r="A186">
        <v>184</v>
      </c>
      <c r="B186" t="s">
        <v>53</v>
      </c>
      <c r="C186" t="s">
        <v>63</v>
      </c>
      <c r="D186" t="s">
        <v>64</v>
      </c>
      <c r="E186">
        <v>112</v>
      </c>
    </row>
    <row r="187" spans="1:5" x14ac:dyDescent="0.3">
      <c r="A187">
        <v>185</v>
      </c>
      <c r="B187" t="s">
        <v>53</v>
      </c>
      <c r="C187" t="s">
        <v>58</v>
      </c>
      <c r="D187" t="s">
        <v>65</v>
      </c>
      <c r="E187">
        <v>112</v>
      </c>
    </row>
    <row r="188" spans="1:5" x14ac:dyDescent="0.3">
      <c r="A188">
        <v>186</v>
      </c>
      <c r="B188" t="s">
        <v>53</v>
      </c>
      <c r="C188" t="s">
        <v>60</v>
      </c>
      <c r="D188" t="s">
        <v>65</v>
      </c>
      <c r="E188">
        <v>112</v>
      </c>
    </row>
    <row r="189" spans="1:5" x14ac:dyDescent="0.3">
      <c r="A189">
        <v>187</v>
      </c>
      <c r="B189" t="s">
        <v>53</v>
      </c>
      <c r="C189" t="s">
        <v>61</v>
      </c>
      <c r="D189" t="s">
        <v>65</v>
      </c>
      <c r="E189">
        <v>112</v>
      </c>
    </row>
    <row r="190" spans="1:5" x14ac:dyDescent="0.3">
      <c r="A190">
        <v>188</v>
      </c>
      <c r="B190" t="s">
        <v>53</v>
      </c>
      <c r="C190" t="s">
        <v>62</v>
      </c>
      <c r="D190" t="s">
        <v>65</v>
      </c>
      <c r="E190">
        <v>112</v>
      </c>
    </row>
    <row r="191" spans="1:5" x14ac:dyDescent="0.3">
      <c r="A191">
        <v>189</v>
      </c>
      <c r="B191" t="s">
        <v>53</v>
      </c>
      <c r="C191" t="s">
        <v>63</v>
      </c>
      <c r="D191" t="s">
        <v>65</v>
      </c>
      <c r="E191">
        <v>112</v>
      </c>
    </row>
    <row r="192" spans="1:5" x14ac:dyDescent="0.3">
      <c r="A192">
        <v>190</v>
      </c>
      <c r="B192" t="s">
        <v>53</v>
      </c>
      <c r="C192" t="s">
        <v>58</v>
      </c>
      <c r="D192" t="s">
        <v>66</v>
      </c>
      <c r="E192">
        <v>112</v>
      </c>
    </row>
    <row r="193" spans="1:5" x14ac:dyDescent="0.3">
      <c r="A193">
        <v>191</v>
      </c>
      <c r="B193" t="s">
        <v>53</v>
      </c>
      <c r="C193" t="s">
        <v>60</v>
      </c>
      <c r="D193" t="s">
        <v>66</v>
      </c>
      <c r="E193">
        <v>112</v>
      </c>
    </row>
    <row r="194" spans="1:5" x14ac:dyDescent="0.3">
      <c r="A194">
        <v>192</v>
      </c>
      <c r="B194" t="s">
        <v>53</v>
      </c>
      <c r="C194" t="s">
        <v>61</v>
      </c>
      <c r="D194" t="s">
        <v>66</v>
      </c>
      <c r="E194">
        <v>112</v>
      </c>
    </row>
    <row r="195" spans="1:5" x14ac:dyDescent="0.3">
      <c r="A195">
        <v>193</v>
      </c>
      <c r="B195" t="s">
        <v>53</v>
      </c>
      <c r="C195" t="s">
        <v>62</v>
      </c>
      <c r="D195" t="s">
        <v>66</v>
      </c>
      <c r="E195">
        <v>112</v>
      </c>
    </row>
    <row r="196" spans="1:5" x14ac:dyDescent="0.3">
      <c r="A196">
        <v>194</v>
      </c>
      <c r="B196" t="s">
        <v>53</v>
      </c>
      <c r="C196" t="s">
        <v>63</v>
      </c>
      <c r="D196" t="s">
        <v>66</v>
      </c>
      <c r="E196">
        <v>112</v>
      </c>
    </row>
    <row r="197" spans="1:5" x14ac:dyDescent="0.3">
      <c r="A197">
        <v>195</v>
      </c>
      <c r="B197" t="s">
        <v>53</v>
      </c>
      <c r="C197" t="s">
        <v>58</v>
      </c>
      <c r="D197" t="s">
        <v>67</v>
      </c>
      <c r="E197">
        <v>112</v>
      </c>
    </row>
    <row r="198" spans="1:5" x14ac:dyDescent="0.3">
      <c r="A198">
        <v>196</v>
      </c>
      <c r="B198" t="s">
        <v>53</v>
      </c>
      <c r="C198" t="s">
        <v>60</v>
      </c>
      <c r="D198" t="s">
        <v>67</v>
      </c>
      <c r="E198">
        <v>112</v>
      </c>
    </row>
    <row r="199" spans="1:5" x14ac:dyDescent="0.3">
      <c r="A199">
        <v>197</v>
      </c>
      <c r="B199" t="s">
        <v>53</v>
      </c>
      <c r="C199" t="s">
        <v>61</v>
      </c>
      <c r="D199" t="s">
        <v>67</v>
      </c>
      <c r="E199">
        <v>112</v>
      </c>
    </row>
    <row r="200" spans="1:5" x14ac:dyDescent="0.3">
      <c r="A200">
        <v>198</v>
      </c>
      <c r="B200" t="s">
        <v>53</v>
      </c>
      <c r="C200" t="s">
        <v>62</v>
      </c>
      <c r="D200" t="s">
        <v>67</v>
      </c>
      <c r="E200">
        <v>112</v>
      </c>
    </row>
    <row r="201" spans="1:5" x14ac:dyDescent="0.3">
      <c r="A201">
        <v>199</v>
      </c>
      <c r="B201" t="s">
        <v>53</v>
      </c>
      <c r="C201" t="s">
        <v>63</v>
      </c>
      <c r="D201" t="s">
        <v>67</v>
      </c>
      <c r="E201">
        <v>112</v>
      </c>
    </row>
    <row r="202" spans="1:5" x14ac:dyDescent="0.3">
      <c r="A202">
        <v>200</v>
      </c>
      <c r="B202" t="s">
        <v>53</v>
      </c>
      <c r="C202" t="s">
        <v>58</v>
      </c>
      <c r="D202" t="s">
        <v>68</v>
      </c>
      <c r="E202">
        <v>112</v>
      </c>
    </row>
    <row r="203" spans="1:5" x14ac:dyDescent="0.3">
      <c r="A203">
        <v>201</v>
      </c>
      <c r="B203" t="s">
        <v>53</v>
      </c>
      <c r="C203" t="s">
        <v>60</v>
      </c>
      <c r="D203" t="s">
        <v>68</v>
      </c>
      <c r="E203">
        <v>112</v>
      </c>
    </row>
    <row r="204" spans="1:5" x14ac:dyDescent="0.3">
      <c r="A204">
        <v>202</v>
      </c>
      <c r="B204" t="s">
        <v>53</v>
      </c>
      <c r="C204" t="s">
        <v>61</v>
      </c>
      <c r="D204" t="s">
        <v>68</v>
      </c>
      <c r="E204">
        <v>112</v>
      </c>
    </row>
    <row r="205" spans="1:5" x14ac:dyDescent="0.3">
      <c r="A205">
        <v>203</v>
      </c>
      <c r="B205" t="s">
        <v>53</v>
      </c>
      <c r="C205" t="s">
        <v>62</v>
      </c>
      <c r="D205" t="s">
        <v>68</v>
      </c>
      <c r="E205">
        <v>112</v>
      </c>
    </row>
    <row r="206" spans="1:5" x14ac:dyDescent="0.3">
      <c r="A206">
        <v>204</v>
      </c>
      <c r="B206" t="s">
        <v>53</v>
      </c>
      <c r="C206" t="s">
        <v>63</v>
      </c>
      <c r="D206" t="s">
        <v>68</v>
      </c>
      <c r="E206">
        <v>112</v>
      </c>
    </row>
    <row r="207" spans="1:5" x14ac:dyDescent="0.3">
      <c r="A207">
        <v>205</v>
      </c>
      <c r="B207" t="s">
        <v>53</v>
      </c>
      <c r="C207" t="s">
        <v>58</v>
      </c>
      <c r="D207" t="s">
        <v>69</v>
      </c>
      <c r="E207">
        <v>112</v>
      </c>
    </row>
    <row r="208" spans="1:5" x14ac:dyDescent="0.3">
      <c r="A208">
        <v>206</v>
      </c>
      <c r="B208" t="s">
        <v>53</v>
      </c>
      <c r="C208" t="s">
        <v>60</v>
      </c>
      <c r="D208" t="s">
        <v>69</v>
      </c>
      <c r="E208">
        <v>112</v>
      </c>
    </row>
    <row r="209" spans="1:5" x14ac:dyDescent="0.3">
      <c r="A209">
        <v>207</v>
      </c>
      <c r="B209" t="s">
        <v>53</v>
      </c>
      <c r="C209" t="s">
        <v>61</v>
      </c>
      <c r="D209" t="s">
        <v>69</v>
      </c>
      <c r="E209">
        <v>112</v>
      </c>
    </row>
    <row r="210" spans="1:5" x14ac:dyDescent="0.3">
      <c r="A210">
        <v>208</v>
      </c>
      <c r="B210" t="s">
        <v>53</v>
      </c>
      <c r="C210" t="s">
        <v>62</v>
      </c>
      <c r="D210" t="s">
        <v>69</v>
      </c>
      <c r="E210">
        <v>112</v>
      </c>
    </row>
    <row r="211" spans="1:5" x14ac:dyDescent="0.3">
      <c r="A211">
        <v>209</v>
      </c>
      <c r="B211" t="s">
        <v>53</v>
      </c>
      <c r="C211" t="s">
        <v>63</v>
      </c>
      <c r="D211" t="s">
        <v>69</v>
      </c>
      <c r="E211">
        <v>112</v>
      </c>
    </row>
    <row r="212" spans="1:5" x14ac:dyDescent="0.3">
      <c r="A212">
        <v>210</v>
      </c>
      <c r="B212" t="s">
        <v>53</v>
      </c>
      <c r="C212" t="s">
        <v>58</v>
      </c>
      <c r="D212" t="s">
        <v>59</v>
      </c>
      <c r="E212">
        <v>105</v>
      </c>
    </row>
    <row r="213" spans="1:5" x14ac:dyDescent="0.3">
      <c r="A213">
        <v>211</v>
      </c>
      <c r="B213" t="s">
        <v>53</v>
      </c>
      <c r="C213" t="s">
        <v>60</v>
      </c>
      <c r="D213" t="s">
        <v>59</v>
      </c>
      <c r="E213">
        <v>105</v>
      </c>
    </row>
    <row r="214" spans="1:5" x14ac:dyDescent="0.3">
      <c r="A214">
        <v>212</v>
      </c>
      <c r="B214" t="s">
        <v>53</v>
      </c>
      <c r="C214" t="s">
        <v>61</v>
      </c>
      <c r="D214" t="s">
        <v>59</v>
      </c>
      <c r="E214">
        <v>105</v>
      </c>
    </row>
    <row r="215" spans="1:5" x14ac:dyDescent="0.3">
      <c r="A215">
        <v>213</v>
      </c>
      <c r="B215" t="s">
        <v>53</v>
      </c>
      <c r="C215" t="s">
        <v>62</v>
      </c>
      <c r="D215" t="s">
        <v>59</v>
      </c>
      <c r="E215">
        <v>105</v>
      </c>
    </row>
    <row r="216" spans="1:5" x14ac:dyDescent="0.3">
      <c r="A216">
        <v>214</v>
      </c>
      <c r="B216" t="s">
        <v>53</v>
      </c>
      <c r="C216" t="s">
        <v>63</v>
      </c>
      <c r="D216" t="s">
        <v>59</v>
      </c>
      <c r="E216">
        <v>105</v>
      </c>
    </row>
    <row r="217" spans="1:5" x14ac:dyDescent="0.3">
      <c r="A217">
        <v>215</v>
      </c>
      <c r="B217" t="s">
        <v>53</v>
      </c>
      <c r="C217" t="s">
        <v>58</v>
      </c>
      <c r="D217" t="s">
        <v>64</v>
      </c>
      <c r="E217">
        <v>105</v>
      </c>
    </row>
    <row r="218" spans="1:5" x14ac:dyDescent="0.3">
      <c r="A218">
        <v>216</v>
      </c>
      <c r="B218" t="s">
        <v>53</v>
      </c>
      <c r="C218" t="s">
        <v>60</v>
      </c>
      <c r="D218" t="s">
        <v>64</v>
      </c>
      <c r="E218">
        <v>105</v>
      </c>
    </row>
    <row r="219" spans="1:5" x14ac:dyDescent="0.3">
      <c r="A219">
        <v>217</v>
      </c>
      <c r="B219" t="s">
        <v>53</v>
      </c>
      <c r="C219" t="s">
        <v>61</v>
      </c>
      <c r="D219" t="s">
        <v>64</v>
      </c>
      <c r="E219">
        <v>105</v>
      </c>
    </row>
    <row r="220" spans="1:5" x14ac:dyDescent="0.3">
      <c r="A220">
        <v>218</v>
      </c>
      <c r="B220" t="s">
        <v>53</v>
      </c>
      <c r="C220" t="s">
        <v>62</v>
      </c>
      <c r="D220" t="s">
        <v>64</v>
      </c>
      <c r="E220">
        <v>105</v>
      </c>
    </row>
    <row r="221" spans="1:5" x14ac:dyDescent="0.3">
      <c r="A221">
        <v>219</v>
      </c>
      <c r="B221" t="s">
        <v>53</v>
      </c>
      <c r="C221" t="s">
        <v>63</v>
      </c>
      <c r="D221" t="s">
        <v>64</v>
      </c>
      <c r="E221">
        <v>105</v>
      </c>
    </row>
    <row r="222" spans="1:5" x14ac:dyDescent="0.3">
      <c r="A222">
        <v>220</v>
      </c>
      <c r="B222" t="s">
        <v>53</v>
      </c>
      <c r="C222" t="s">
        <v>58</v>
      </c>
      <c r="D222" t="s">
        <v>65</v>
      </c>
      <c r="E222">
        <v>105</v>
      </c>
    </row>
    <row r="223" spans="1:5" x14ac:dyDescent="0.3">
      <c r="A223">
        <v>221</v>
      </c>
      <c r="B223" t="s">
        <v>53</v>
      </c>
      <c r="C223" t="s">
        <v>60</v>
      </c>
      <c r="D223" t="s">
        <v>65</v>
      </c>
      <c r="E223">
        <v>105</v>
      </c>
    </row>
    <row r="224" spans="1:5" x14ac:dyDescent="0.3">
      <c r="A224">
        <v>222</v>
      </c>
      <c r="B224" t="s">
        <v>53</v>
      </c>
      <c r="C224" t="s">
        <v>61</v>
      </c>
      <c r="D224" t="s">
        <v>65</v>
      </c>
      <c r="E224">
        <v>105</v>
      </c>
    </row>
    <row r="225" spans="1:5" x14ac:dyDescent="0.3">
      <c r="A225">
        <v>223</v>
      </c>
      <c r="B225" t="s">
        <v>53</v>
      </c>
      <c r="C225" t="s">
        <v>62</v>
      </c>
      <c r="D225" t="s">
        <v>65</v>
      </c>
      <c r="E225">
        <v>105</v>
      </c>
    </row>
    <row r="226" spans="1:5" x14ac:dyDescent="0.3">
      <c r="A226">
        <v>224</v>
      </c>
      <c r="B226" t="s">
        <v>53</v>
      </c>
      <c r="C226" t="s">
        <v>63</v>
      </c>
      <c r="D226" t="s">
        <v>65</v>
      </c>
      <c r="E226">
        <v>105</v>
      </c>
    </row>
    <row r="227" spans="1:5" x14ac:dyDescent="0.3">
      <c r="A227">
        <v>225</v>
      </c>
      <c r="B227" t="s">
        <v>53</v>
      </c>
      <c r="C227" t="s">
        <v>58</v>
      </c>
      <c r="D227" t="s">
        <v>66</v>
      </c>
      <c r="E227">
        <v>105</v>
      </c>
    </row>
    <row r="228" spans="1:5" x14ac:dyDescent="0.3">
      <c r="A228">
        <v>226</v>
      </c>
      <c r="B228" t="s">
        <v>53</v>
      </c>
      <c r="C228" t="s">
        <v>60</v>
      </c>
      <c r="D228" t="s">
        <v>66</v>
      </c>
      <c r="E228">
        <v>105</v>
      </c>
    </row>
    <row r="229" spans="1:5" x14ac:dyDescent="0.3">
      <c r="A229">
        <v>227</v>
      </c>
      <c r="B229" t="s">
        <v>53</v>
      </c>
      <c r="C229" t="s">
        <v>61</v>
      </c>
      <c r="D229" t="s">
        <v>66</v>
      </c>
      <c r="E229">
        <v>105</v>
      </c>
    </row>
    <row r="230" spans="1:5" x14ac:dyDescent="0.3">
      <c r="A230">
        <v>228</v>
      </c>
      <c r="B230" t="s">
        <v>53</v>
      </c>
      <c r="C230" t="s">
        <v>62</v>
      </c>
      <c r="D230" t="s">
        <v>66</v>
      </c>
      <c r="E230">
        <v>105</v>
      </c>
    </row>
    <row r="231" spans="1:5" x14ac:dyDescent="0.3">
      <c r="A231">
        <v>229</v>
      </c>
      <c r="B231" t="s">
        <v>53</v>
      </c>
      <c r="C231" t="s">
        <v>63</v>
      </c>
      <c r="D231" t="s">
        <v>66</v>
      </c>
      <c r="E231">
        <v>105</v>
      </c>
    </row>
    <row r="232" spans="1:5" x14ac:dyDescent="0.3">
      <c r="A232">
        <v>230</v>
      </c>
      <c r="B232" t="s">
        <v>53</v>
      </c>
      <c r="C232" t="s">
        <v>58</v>
      </c>
      <c r="D232" t="s">
        <v>67</v>
      </c>
      <c r="E232">
        <v>105</v>
      </c>
    </row>
    <row r="233" spans="1:5" x14ac:dyDescent="0.3">
      <c r="A233">
        <v>231</v>
      </c>
      <c r="B233" t="s">
        <v>53</v>
      </c>
      <c r="C233" t="s">
        <v>60</v>
      </c>
      <c r="D233" t="s">
        <v>67</v>
      </c>
      <c r="E233">
        <v>105</v>
      </c>
    </row>
    <row r="234" spans="1:5" x14ac:dyDescent="0.3">
      <c r="A234">
        <v>232</v>
      </c>
      <c r="B234" t="s">
        <v>53</v>
      </c>
      <c r="C234" t="s">
        <v>61</v>
      </c>
      <c r="D234" t="s">
        <v>67</v>
      </c>
      <c r="E234">
        <v>105</v>
      </c>
    </row>
    <row r="235" spans="1:5" x14ac:dyDescent="0.3">
      <c r="A235">
        <v>233</v>
      </c>
      <c r="B235" t="s">
        <v>53</v>
      </c>
      <c r="C235" t="s">
        <v>62</v>
      </c>
      <c r="D235" t="s">
        <v>67</v>
      </c>
      <c r="E235">
        <v>105</v>
      </c>
    </row>
    <row r="236" spans="1:5" x14ac:dyDescent="0.3">
      <c r="A236">
        <v>234</v>
      </c>
      <c r="B236" t="s">
        <v>53</v>
      </c>
      <c r="C236" t="s">
        <v>63</v>
      </c>
      <c r="D236" t="s">
        <v>67</v>
      </c>
      <c r="E236">
        <v>105</v>
      </c>
    </row>
    <row r="237" spans="1:5" x14ac:dyDescent="0.3">
      <c r="A237">
        <v>235</v>
      </c>
      <c r="B237" t="s">
        <v>53</v>
      </c>
      <c r="C237" t="s">
        <v>58</v>
      </c>
      <c r="D237" t="s">
        <v>68</v>
      </c>
      <c r="E237">
        <v>105</v>
      </c>
    </row>
    <row r="238" spans="1:5" x14ac:dyDescent="0.3">
      <c r="A238">
        <v>236</v>
      </c>
      <c r="B238" t="s">
        <v>53</v>
      </c>
      <c r="C238" t="s">
        <v>60</v>
      </c>
      <c r="D238" t="s">
        <v>68</v>
      </c>
      <c r="E238">
        <v>105</v>
      </c>
    </row>
    <row r="239" spans="1:5" x14ac:dyDescent="0.3">
      <c r="A239">
        <v>237</v>
      </c>
      <c r="B239" t="s">
        <v>53</v>
      </c>
      <c r="C239" t="s">
        <v>61</v>
      </c>
      <c r="D239" t="s">
        <v>68</v>
      </c>
      <c r="E239">
        <v>105</v>
      </c>
    </row>
    <row r="240" spans="1:5" x14ac:dyDescent="0.3">
      <c r="A240">
        <v>238</v>
      </c>
      <c r="B240" t="s">
        <v>53</v>
      </c>
      <c r="C240" t="s">
        <v>62</v>
      </c>
      <c r="D240" t="s">
        <v>68</v>
      </c>
      <c r="E240">
        <v>105</v>
      </c>
    </row>
    <row r="241" spans="1:5" x14ac:dyDescent="0.3">
      <c r="A241">
        <v>239</v>
      </c>
      <c r="B241" t="s">
        <v>53</v>
      </c>
      <c r="C241" t="s">
        <v>63</v>
      </c>
      <c r="D241" t="s">
        <v>68</v>
      </c>
      <c r="E241">
        <v>105</v>
      </c>
    </row>
    <row r="242" spans="1:5" x14ac:dyDescent="0.3">
      <c r="A242">
        <v>240</v>
      </c>
      <c r="B242" t="s">
        <v>53</v>
      </c>
      <c r="C242" t="s">
        <v>58</v>
      </c>
      <c r="D242" t="s">
        <v>69</v>
      </c>
      <c r="E242">
        <v>105</v>
      </c>
    </row>
    <row r="243" spans="1:5" x14ac:dyDescent="0.3">
      <c r="A243">
        <v>241</v>
      </c>
      <c r="B243" t="s">
        <v>53</v>
      </c>
      <c r="C243" t="s">
        <v>60</v>
      </c>
      <c r="D243" t="s">
        <v>69</v>
      </c>
      <c r="E243">
        <v>105</v>
      </c>
    </row>
    <row r="244" spans="1:5" x14ac:dyDescent="0.3">
      <c r="A244">
        <v>242</v>
      </c>
      <c r="B244" t="s">
        <v>53</v>
      </c>
      <c r="C244" t="s">
        <v>61</v>
      </c>
      <c r="D244" t="s">
        <v>69</v>
      </c>
      <c r="E244">
        <v>105</v>
      </c>
    </row>
    <row r="245" spans="1:5" x14ac:dyDescent="0.3">
      <c r="A245">
        <v>243</v>
      </c>
      <c r="B245" t="s">
        <v>53</v>
      </c>
      <c r="C245" t="s">
        <v>62</v>
      </c>
      <c r="D245" t="s">
        <v>69</v>
      </c>
      <c r="E245">
        <v>105</v>
      </c>
    </row>
    <row r="246" spans="1:5" x14ac:dyDescent="0.3">
      <c r="A246">
        <v>244</v>
      </c>
      <c r="B246" t="s">
        <v>53</v>
      </c>
      <c r="C246" t="s">
        <v>63</v>
      </c>
      <c r="D246" t="s">
        <v>69</v>
      </c>
      <c r="E246">
        <v>105</v>
      </c>
    </row>
    <row r="247" spans="1:5" x14ac:dyDescent="0.3">
      <c r="A247">
        <v>245</v>
      </c>
      <c r="B247" t="s">
        <v>53</v>
      </c>
      <c r="C247" t="s">
        <v>58</v>
      </c>
      <c r="D247" t="s">
        <v>59</v>
      </c>
      <c r="E247">
        <v>117</v>
      </c>
    </row>
    <row r="248" spans="1:5" x14ac:dyDescent="0.3">
      <c r="A248">
        <v>246</v>
      </c>
      <c r="B248" t="s">
        <v>53</v>
      </c>
      <c r="C248" t="s">
        <v>60</v>
      </c>
      <c r="D248" t="s">
        <v>59</v>
      </c>
      <c r="E248">
        <v>117</v>
      </c>
    </row>
    <row r="249" spans="1:5" x14ac:dyDescent="0.3">
      <c r="A249">
        <v>247</v>
      </c>
      <c r="B249" t="s">
        <v>53</v>
      </c>
      <c r="C249" t="s">
        <v>61</v>
      </c>
      <c r="D249" t="s">
        <v>59</v>
      </c>
      <c r="E249">
        <v>117</v>
      </c>
    </row>
    <row r="250" spans="1:5" x14ac:dyDescent="0.3">
      <c r="A250">
        <v>248</v>
      </c>
      <c r="B250" t="s">
        <v>53</v>
      </c>
      <c r="C250" t="s">
        <v>62</v>
      </c>
      <c r="D250" t="s">
        <v>59</v>
      </c>
      <c r="E250">
        <v>117</v>
      </c>
    </row>
    <row r="251" spans="1:5" x14ac:dyDescent="0.3">
      <c r="A251">
        <v>249</v>
      </c>
      <c r="B251" t="s">
        <v>53</v>
      </c>
      <c r="C251" t="s">
        <v>63</v>
      </c>
      <c r="D251" t="s">
        <v>59</v>
      </c>
      <c r="E251">
        <v>117</v>
      </c>
    </row>
    <row r="252" spans="1:5" x14ac:dyDescent="0.3">
      <c r="A252">
        <v>250</v>
      </c>
      <c r="B252" t="s">
        <v>53</v>
      </c>
      <c r="C252" t="s">
        <v>58</v>
      </c>
      <c r="D252" t="s">
        <v>64</v>
      </c>
      <c r="E252">
        <v>117</v>
      </c>
    </row>
    <row r="253" spans="1:5" x14ac:dyDescent="0.3">
      <c r="A253">
        <v>251</v>
      </c>
      <c r="B253" t="s">
        <v>53</v>
      </c>
      <c r="C253" t="s">
        <v>60</v>
      </c>
      <c r="D253" t="s">
        <v>64</v>
      </c>
      <c r="E253">
        <v>117</v>
      </c>
    </row>
    <row r="254" spans="1:5" x14ac:dyDescent="0.3">
      <c r="A254">
        <v>252</v>
      </c>
      <c r="B254" t="s">
        <v>53</v>
      </c>
      <c r="C254" t="s">
        <v>61</v>
      </c>
      <c r="D254" t="s">
        <v>64</v>
      </c>
      <c r="E254">
        <v>117</v>
      </c>
    </row>
    <row r="255" spans="1:5" x14ac:dyDescent="0.3">
      <c r="A255">
        <v>253</v>
      </c>
      <c r="B255" t="s">
        <v>53</v>
      </c>
      <c r="C255" t="s">
        <v>62</v>
      </c>
      <c r="D255" t="s">
        <v>64</v>
      </c>
      <c r="E255">
        <v>117</v>
      </c>
    </row>
    <row r="256" spans="1:5" x14ac:dyDescent="0.3">
      <c r="A256">
        <v>254</v>
      </c>
      <c r="B256" t="s">
        <v>53</v>
      </c>
      <c r="C256" t="s">
        <v>63</v>
      </c>
      <c r="D256" t="s">
        <v>64</v>
      </c>
      <c r="E256">
        <v>117</v>
      </c>
    </row>
    <row r="257" spans="1:5" x14ac:dyDescent="0.3">
      <c r="A257">
        <v>255</v>
      </c>
      <c r="B257" t="s">
        <v>53</v>
      </c>
      <c r="C257" t="s">
        <v>58</v>
      </c>
      <c r="D257" t="s">
        <v>65</v>
      </c>
      <c r="E257">
        <v>117</v>
      </c>
    </row>
    <row r="258" spans="1:5" x14ac:dyDescent="0.3">
      <c r="A258">
        <v>256</v>
      </c>
      <c r="B258" t="s">
        <v>53</v>
      </c>
      <c r="C258" t="s">
        <v>60</v>
      </c>
      <c r="D258" t="s">
        <v>65</v>
      </c>
      <c r="E258">
        <v>117</v>
      </c>
    </row>
    <row r="259" spans="1:5" x14ac:dyDescent="0.3">
      <c r="A259">
        <v>257</v>
      </c>
      <c r="B259" t="s">
        <v>53</v>
      </c>
      <c r="C259" t="s">
        <v>61</v>
      </c>
      <c r="D259" t="s">
        <v>65</v>
      </c>
      <c r="E259">
        <v>117</v>
      </c>
    </row>
    <row r="260" spans="1:5" x14ac:dyDescent="0.3">
      <c r="A260">
        <v>258</v>
      </c>
      <c r="B260" t="s">
        <v>53</v>
      </c>
      <c r="C260" t="s">
        <v>62</v>
      </c>
      <c r="D260" t="s">
        <v>65</v>
      </c>
      <c r="E260">
        <v>117</v>
      </c>
    </row>
    <row r="261" spans="1:5" x14ac:dyDescent="0.3">
      <c r="A261">
        <v>259</v>
      </c>
      <c r="B261" t="s">
        <v>53</v>
      </c>
      <c r="C261" t="s">
        <v>63</v>
      </c>
      <c r="D261" t="s">
        <v>65</v>
      </c>
      <c r="E261">
        <v>117</v>
      </c>
    </row>
    <row r="262" spans="1:5" x14ac:dyDescent="0.3">
      <c r="A262">
        <v>260</v>
      </c>
      <c r="B262" t="s">
        <v>53</v>
      </c>
      <c r="C262" t="s">
        <v>58</v>
      </c>
      <c r="D262" t="s">
        <v>66</v>
      </c>
      <c r="E262">
        <v>117</v>
      </c>
    </row>
    <row r="263" spans="1:5" x14ac:dyDescent="0.3">
      <c r="A263">
        <v>261</v>
      </c>
      <c r="B263" t="s">
        <v>53</v>
      </c>
      <c r="C263" t="s">
        <v>60</v>
      </c>
      <c r="D263" t="s">
        <v>66</v>
      </c>
      <c r="E263">
        <v>117</v>
      </c>
    </row>
    <row r="264" spans="1:5" x14ac:dyDescent="0.3">
      <c r="A264">
        <v>262</v>
      </c>
      <c r="B264" t="s">
        <v>53</v>
      </c>
      <c r="C264" t="s">
        <v>61</v>
      </c>
      <c r="D264" t="s">
        <v>66</v>
      </c>
      <c r="E264">
        <v>117</v>
      </c>
    </row>
    <row r="265" spans="1:5" x14ac:dyDescent="0.3">
      <c r="A265">
        <v>263</v>
      </c>
      <c r="B265" t="s">
        <v>53</v>
      </c>
      <c r="C265" t="s">
        <v>62</v>
      </c>
      <c r="D265" t="s">
        <v>66</v>
      </c>
      <c r="E265">
        <v>117</v>
      </c>
    </row>
    <row r="266" spans="1:5" x14ac:dyDescent="0.3">
      <c r="A266">
        <v>264</v>
      </c>
      <c r="B266" t="s">
        <v>53</v>
      </c>
      <c r="C266" t="s">
        <v>63</v>
      </c>
      <c r="D266" t="s">
        <v>66</v>
      </c>
      <c r="E266">
        <v>117</v>
      </c>
    </row>
    <row r="267" spans="1:5" x14ac:dyDescent="0.3">
      <c r="A267">
        <v>265</v>
      </c>
      <c r="B267" t="s">
        <v>53</v>
      </c>
      <c r="C267" t="s">
        <v>58</v>
      </c>
      <c r="D267" t="s">
        <v>67</v>
      </c>
      <c r="E267">
        <v>117</v>
      </c>
    </row>
    <row r="268" spans="1:5" x14ac:dyDescent="0.3">
      <c r="A268">
        <v>266</v>
      </c>
      <c r="B268" t="s">
        <v>53</v>
      </c>
      <c r="C268" t="s">
        <v>60</v>
      </c>
      <c r="D268" t="s">
        <v>67</v>
      </c>
      <c r="E268">
        <v>117</v>
      </c>
    </row>
    <row r="269" spans="1:5" x14ac:dyDescent="0.3">
      <c r="A269">
        <v>267</v>
      </c>
      <c r="B269" t="s">
        <v>53</v>
      </c>
      <c r="C269" t="s">
        <v>61</v>
      </c>
      <c r="D269" t="s">
        <v>67</v>
      </c>
      <c r="E269">
        <v>117</v>
      </c>
    </row>
    <row r="270" spans="1:5" x14ac:dyDescent="0.3">
      <c r="A270">
        <v>268</v>
      </c>
      <c r="B270" t="s">
        <v>53</v>
      </c>
      <c r="C270" t="s">
        <v>62</v>
      </c>
      <c r="D270" t="s">
        <v>67</v>
      </c>
      <c r="E270">
        <v>117</v>
      </c>
    </row>
    <row r="271" spans="1:5" x14ac:dyDescent="0.3">
      <c r="A271">
        <v>269</v>
      </c>
      <c r="B271" t="s">
        <v>53</v>
      </c>
      <c r="C271" t="s">
        <v>63</v>
      </c>
      <c r="D271" t="s">
        <v>67</v>
      </c>
      <c r="E271">
        <v>117</v>
      </c>
    </row>
    <row r="272" spans="1:5" x14ac:dyDescent="0.3">
      <c r="A272">
        <v>270</v>
      </c>
      <c r="B272" t="s">
        <v>53</v>
      </c>
      <c r="C272" t="s">
        <v>58</v>
      </c>
      <c r="D272" t="s">
        <v>68</v>
      </c>
      <c r="E272">
        <v>117</v>
      </c>
    </row>
    <row r="273" spans="1:5" x14ac:dyDescent="0.3">
      <c r="A273">
        <v>271</v>
      </c>
      <c r="B273" t="s">
        <v>53</v>
      </c>
      <c r="C273" t="s">
        <v>60</v>
      </c>
      <c r="D273" t="s">
        <v>68</v>
      </c>
      <c r="E273">
        <v>117</v>
      </c>
    </row>
    <row r="274" spans="1:5" x14ac:dyDescent="0.3">
      <c r="A274">
        <v>272</v>
      </c>
      <c r="B274" t="s">
        <v>53</v>
      </c>
      <c r="C274" t="s">
        <v>61</v>
      </c>
      <c r="D274" t="s">
        <v>68</v>
      </c>
      <c r="E274">
        <v>117</v>
      </c>
    </row>
    <row r="275" spans="1:5" x14ac:dyDescent="0.3">
      <c r="A275">
        <v>273</v>
      </c>
      <c r="B275" t="s">
        <v>53</v>
      </c>
      <c r="C275" t="s">
        <v>62</v>
      </c>
      <c r="D275" t="s">
        <v>68</v>
      </c>
      <c r="E275">
        <v>117</v>
      </c>
    </row>
    <row r="276" spans="1:5" x14ac:dyDescent="0.3">
      <c r="A276">
        <v>274</v>
      </c>
      <c r="B276" t="s">
        <v>53</v>
      </c>
      <c r="C276" t="s">
        <v>63</v>
      </c>
      <c r="D276" t="s">
        <v>68</v>
      </c>
      <c r="E276">
        <v>117</v>
      </c>
    </row>
    <row r="277" spans="1:5" x14ac:dyDescent="0.3">
      <c r="A277">
        <v>275</v>
      </c>
      <c r="B277" t="s">
        <v>53</v>
      </c>
      <c r="C277" t="s">
        <v>58</v>
      </c>
      <c r="D277" t="s">
        <v>69</v>
      </c>
      <c r="E277">
        <v>117</v>
      </c>
    </row>
    <row r="278" spans="1:5" x14ac:dyDescent="0.3">
      <c r="A278">
        <v>276</v>
      </c>
      <c r="B278" t="s">
        <v>53</v>
      </c>
      <c r="C278" t="s">
        <v>60</v>
      </c>
      <c r="D278" t="s">
        <v>69</v>
      </c>
      <c r="E278">
        <v>117</v>
      </c>
    </row>
    <row r="279" spans="1:5" x14ac:dyDescent="0.3">
      <c r="A279">
        <v>277</v>
      </c>
      <c r="B279" t="s">
        <v>53</v>
      </c>
      <c r="C279" t="s">
        <v>61</v>
      </c>
      <c r="D279" t="s">
        <v>69</v>
      </c>
      <c r="E279">
        <v>117</v>
      </c>
    </row>
    <row r="280" spans="1:5" x14ac:dyDescent="0.3">
      <c r="A280">
        <v>278</v>
      </c>
      <c r="B280" t="s">
        <v>53</v>
      </c>
      <c r="C280" t="s">
        <v>62</v>
      </c>
      <c r="D280" t="s">
        <v>69</v>
      </c>
      <c r="E280">
        <v>117</v>
      </c>
    </row>
    <row r="281" spans="1:5" x14ac:dyDescent="0.3">
      <c r="A281">
        <v>279</v>
      </c>
      <c r="B281" t="s">
        <v>53</v>
      </c>
      <c r="C281" t="s">
        <v>63</v>
      </c>
      <c r="D281" t="s">
        <v>69</v>
      </c>
      <c r="E281">
        <v>117</v>
      </c>
    </row>
    <row r="282" spans="1:5" x14ac:dyDescent="0.3">
      <c r="A282">
        <v>280</v>
      </c>
      <c r="B282" t="s">
        <v>53</v>
      </c>
      <c r="C282" t="s">
        <v>58</v>
      </c>
      <c r="D282" t="s">
        <v>59</v>
      </c>
      <c r="E282">
        <v>93</v>
      </c>
    </row>
    <row r="283" spans="1:5" x14ac:dyDescent="0.3">
      <c r="A283">
        <v>281</v>
      </c>
      <c r="B283" t="s">
        <v>53</v>
      </c>
      <c r="C283" t="s">
        <v>60</v>
      </c>
      <c r="D283" t="s">
        <v>59</v>
      </c>
      <c r="E283">
        <v>93</v>
      </c>
    </row>
    <row r="284" spans="1:5" x14ac:dyDescent="0.3">
      <c r="A284">
        <v>282</v>
      </c>
      <c r="B284" t="s">
        <v>53</v>
      </c>
      <c r="C284" t="s">
        <v>61</v>
      </c>
      <c r="D284" t="s">
        <v>59</v>
      </c>
      <c r="E284">
        <v>93</v>
      </c>
    </row>
    <row r="285" spans="1:5" x14ac:dyDescent="0.3">
      <c r="A285">
        <v>283</v>
      </c>
      <c r="B285" t="s">
        <v>53</v>
      </c>
      <c r="C285" t="s">
        <v>62</v>
      </c>
      <c r="D285" t="s">
        <v>59</v>
      </c>
      <c r="E285">
        <v>93</v>
      </c>
    </row>
    <row r="286" spans="1:5" x14ac:dyDescent="0.3">
      <c r="A286">
        <v>284</v>
      </c>
      <c r="B286" t="s">
        <v>53</v>
      </c>
      <c r="C286" t="s">
        <v>63</v>
      </c>
      <c r="D286" t="s">
        <v>59</v>
      </c>
      <c r="E286">
        <v>93</v>
      </c>
    </row>
    <row r="287" spans="1:5" x14ac:dyDescent="0.3">
      <c r="A287">
        <v>285</v>
      </c>
      <c r="B287" t="s">
        <v>53</v>
      </c>
      <c r="C287" t="s">
        <v>58</v>
      </c>
      <c r="D287" t="s">
        <v>64</v>
      </c>
      <c r="E287">
        <v>93</v>
      </c>
    </row>
    <row r="288" spans="1:5" x14ac:dyDescent="0.3">
      <c r="A288">
        <v>286</v>
      </c>
      <c r="B288" t="s">
        <v>53</v>
      </c>
      <c r="C288" t="s">
        <v>60</v>
      </c>
      <c r="D288" t="s">
        <v>64</v>
      </c>
      <c r="E288">
        <v>93</v>
      </c>
    </row>
    <row r="289" spans="1:5" x14ac:dyDescent="0.3">
      <c r="A289">
        <v>287</v>
      </c>
      <c r="B289" t="s">
        <v>53</v>
      </c>
      <c r="C289" t="s">
        <v>61</v>
      </c>
      <c r="D289" t="s">
        <v>64</v>
      </c>
      <c r="E289">
        <v>93</v>
      </c>
    </row>
    <row r="290" spans="1:5" x14ac:dyDescent="0.3">
      <c r="A290">
        <v>288</v>
      </c>
      <c r="B290" t="s">
        <v>53</v>
      </c>
      <c r="C290" t="s">
        <v>62</v>
      </c>
      <c r="D290" t="s">
        <v>64</v>
      </c>
      <c r="E290">
        <v>93</v>
      </c>
    </row>
    <row r="291" spans="1:5" x14ac:dyDescent="0.3">
      <c r="A291">
        <v>289</v>
      </c>
      <c r="B291" t="s">
        <v>53</v>
      </c>
      <c r="C291" t="s">
        <v>63</v>
      </c>
      <c r="D291" t="s">
        <v>64</v>
      </c>
      <c r="E291">
        <v>93</v>
      </c>
    </row>
    <row r="292" spans="1:5" x14ac:dyDescent="0.3">
      <c r="A292">
        <v>290</v>
      </c>
      <c r="B292" t="s">
        <v>53</v>
      </c>
      <c r="C292" t="s">
        <v>58</v>
      </c>
      <c r="D292" t="s">
        <v>65</v>
      </c>
      <c r="E292">
        <v>93</v>
      </c>
    </row>
    <row r="293" spans="1:5" x14ac:dyDescent="0.3">
      <c r="A293">
        <v>291</v>
      </c>
      <c r="B293" t="s">
        <v>53</v>
      </c>
      <c r="C293" t="s">
        <v>60</v>
      </c>
      <c r="D293" t="s">
        <v>65</v>
      </c>
      <c r="E293">
        <v>93</v>
      </c>
    </row>
    <row r="294" spans="1:5" x14ac:dyDescent="0.3">
      <c r="A294">
        <v>292</v>
      </c>
      <c r="B294" t="s">
        <v>53</v>
      </c>
      <c r="C294" t="s">
        <v>61</v>
      </c>
      <c r="D294" t="s">
        <v>65</v>
      </c>
      <c r="E294">
        <v>93</v>
      </c>
    </row>
    <row r="295" spans="1:5" x14ac:dyDescent="0.3">
      <c r="A295">
        <v>293</v>
      </c>
      <c r="B295" t="s">
        <v>53</v>
      </c>
      <c r="C295" t="s">
        <v>62</v>
      </c>
      <c r="D295" t="s">
        <v>65</v>
      </c>
      <c r="E295">
        <v>93</v>
      </c>
    </row>
    <row r="296" spans="1:5" x14ac:dyDescent="0.3">
      <c r="A296">
        <v>294</v>
      </c>
      <c r="B296" t="s">
        <v>53</v>
      </c>
      <c r="C296" t="s">
        <v>63</v>
      </c>
      <c r="D296" t="s">
        <v>65</v>
      </c>
      <c r="E296">
        <v>93</v>
      </c>
    </row>
    <row r="297" spans="1:5" x14ac:dyDescent="0.3">
      <c r="A297">
        <v>295</v>
      </c>
      <c r="B297" t="s">
        <v>53</v>
      </c>
      <c r="C297" t="s">
        <v>58</v>
      </c>
      <c r="D297" t="s">
        <v>66</v>
      </c>
      <c r="E297">
        <v>93</v>
      </c>
    </row>
    <row r="298" spans="1:5" x14ac:dyDescent="0.3">
      <c r="A298">
        <v>296</v>
      </c>
      <c r="B298" t="s">
        <v>53</v>
      </c>
      <c r="C298" t="s">
        <v>60</v>
      </c>
      <c r="D298" t="s">
        <v>66</v>
      </c>
      <c r="E298">
        <v>93</v>
      </c>
    </row>
    <row r="299" spans="1:5" x14ac:dyDescent="0.3">
      <c r="A299">
        <v>297</v>
      </c>
      <c r="B299" t="s">
        <v>53</v>
      </c>
      <c r="C299" t="s">
        <v>61</v>
      </c>
      <c r="D299" t="s">
        <v>66</v>
      </c>
      <c r="E299">
        <v>93</v>
      </c>
    </row>
    <row r="300" spans="1:5" x14ac:dyDescent="0.3">
      <c r="A300">
        <v>298</v>
      </c>
      <c r="B300" t="s">
        <v>53</v>
      </c>
      <c r="C300" t="s">
        <v>62</v>
      </c>
      <c r="D300" t="s">
        <v>66</v>
      </c>
      <c r="E300">
        <v>93</v>
      </c>
    </row>
    <row r="301" spans="1:5" x14ac:dyDescent="0.3">
      <c r="A301">
        <v>299</v>
      </c>
      <c r="B301" t="s">
        <v>53</v>
      </c>
      <c r="C301" t="s">
        <v>63</v>
      </c>
      <c r="D301" t="s">
        <v>66</v>
      </c>
      <c r="E301">
        <v>93</v>
      </c>
    </row>
    <row r="302" spans="1:5" x14ac:dyDescent="0.3">
      <c r="A302">
        <v>300</v>
      </c>
      <c r="B302" t="s">
        <v>53</v>
      </c>
      <c r="C302" t="s">
        <v>58</v>
      </c>
      <c r="D302" t="s">
        <v>67</v>
      </c>
      <c r="E302">
        <v>93</v>
      </c>
    </row>
    <row r="303" spans="1:5" x14ac:dyDescent="0.3">
      <c r="A303">
        <v>301</v>
      </c>
      <c r="B303" t="s">
        <v>53</v>
      </c>
      <c r="C303" t="s">
        <v>60</v>
      </c>
      <c r="D303" t="s">
        <v>67</v>
      </c>
      <c r="E303">
        <v>93</v>
      </c>
    </row>
    <row r="304" spans="1:5" x14ac:dyDescent="0.3">
      <c r="A304">
        <v>302</v>
      </c>
      <c r="B304" t="s">
        <v>53</v>
      </c>
      <c r="C304" t="s">
        <v>61</v>
      </c>
      <c r="D304" t="s">
        <v>67</v>
      </c>
      <c r="E304">
        <v>93</v>
      </c>
    </row>
    <row r="305" spans="1:5" x14ac:dyDescent="0.3">
      <c r="A305">
        <v>303</v>
      </c>
      <c r="B305" t="s">
        <v>53</v>
      </c>
      <c r="C305" t="s">
        <v>62</v>
      </c>
      <c r="D305" t="s">
        <v>67</v>
      </c>
      <c r="E305">
        <v>93</v>
      </c>
    </row>
    <row r="306" spans="1:5" x14ac:dyDescent="0.3">
      <c r="A306">
        <v>304</v>
      </c>
      <c r="B306" t="s">
        <v>53</v>
      </c>
      <c r="C306" t="s">
        <v>63</v>
      </c>
      <c r="D306" t="s">
        <v>67</v>
      </c>
      <c r="E306">
        <v>93</v>
      </c>
    </row>
    <row r="307" spans="1:5" x14ac:dyDescent="0.3">
      <c r="A307">
        <v>305</v>
      </c>
      <c r="B307" t="s">
        <v>53</v>
      </c>
      <c r="C307" t="s">
        <v>58</v>
      </c>
      <c r="D307" t="s">
        <v>68</v>
      </c>
      <c r="E307">
        <v>93</v>
      </c>
    </row>
    <row r="308" spans="1:5" x14ac:dyDescent="0.3">
      <c r="A308">
        <v>306</v>
      </c>
      <c r="B308" t="s">
        <v>53</v>
      </c>
      <c r="C308" t="s">
        <v>60</v>
      </c>
      <c r="D308" t="s">
        <v>68</v>
      </c>
      <c r="E308">
        <v>93</v>
      </c>
    </row>
    <row r="309" spans="1:5" x14ac:dyDescent="0.3">
      <c r="A309">
        <v>307</v>
      </c>
      <c r="B309" t="s">
        <v>53</v>
      </c>
      <c r="C309" t="s">
        <v>61</v>
      </c>
      <c r="D309" t="s">
        <v>68</v>
      </c>
      <c r="E309">
        <v>93</v>
      </c>
    </row>
    <row r="310" spans="1:5" x14ac:dyDescent="0.3">
      <c r="A310">
        <v>308</v>
      </c>
      <c r="B310" t="s">
        <v>53</v>
      </c>
      <c r="C310" t="s">
        <v>62</v>
      </c>
      <c r="D310" t="s">
        <v>68</v>
      </c>
      <c r="E310">
        <v>93</v>
      </c>
    </row>
    <row r="311" spans="1:5" x14ac:dyDescent="0.3">
      <c r="A311">
        <v>309</v>
      </c>
      <c r="B311" t="s">
        <v>53</v>
      </c>
      <c r="C311" t="s">
        <v>63</v>
      </c>
      <c r="D311" t="s">
        <v>68</v>
      </c>
      <c r="E311">
        <v>93</v>
      </c>
    </row>
    <row r="312" spans="1:5" x14ac:dyDescent="0.3">
      <c r="A312">
        <v>310</v>
      </c>
      <c r="B312" t="s">
        <v>53</v>
      </c>
      <c r="C312" t="s">
        <v>58</v>
      </c>
      <c r="D312" t="s">
        <v>69</v>
      </c>
      <c r="E312">
        <v>93</v>
      </c>
    </row>
    <row r="313" spans="1:5" x14ac:dyDescent="0.3">
      <c r="A313">
        <v>311</v>
      </c>
      <c r="B313" t="s">
        <v>53</v>
      </c>
      <c r="C313" t="s">
        <v>60</v>
      </c>
      <c r="D313" t="s">
        <v>69</v>
      </c>
      <c r="E313">
        <v>93</v>
      </c>
    </row>
    <row r="314" spans="1:5" x14ac:dyDescent="0.3">
      <c r="A314">
        <v>312</v>
      </c>
      <c r="B314" t="s">
        <v>53</v>
      </c>
      <c r="C314" t="s">
        <v>61</v>
      </c>
      <c r="D314" t="s">
        <v>69</v>
      </c>
      <c r="E314">
        <v>93</v>
      </c>
    </row>
    <row r="315" spans="1:5" x14ac:dyDescent="0.3">
      <c r="A315">
        <v>313</v>
      </c>
      <c r="B315" t="s">
        <v>53</v>
      </c>
      <c r="C315" t="s">
        <v>62</v>
      </c>
      <c r="D315" t="s">
        <v>69</v>
      </c>
      <c r="E315">
        <v>93</v>
      </c>
    </row>
    <row r="316" spans="1:5" x14ac:dyDescent="0.3">
      <c r="A316">
        <v>314</v>
      </c>
      <c r="B316" t="s">
        <v>53</v>
      </c>
      <c r="C316" t="s">
        <v>63</v>
      </c>
      <c r="D316" t="s">
        <v>69</v>
      </c>
      <c r="E316">
        <v>93</v>
      </c>
    </row>
    <row r="317" spans="1:5" x14ac:dyDescent="0.3">
      <c r="A317">
        <v>315</v>
      </c>
      <c r="B317" t="s">
        <v>53</v>
      </c>
      <c r="C317" t="s">
        <v>58</v>
      </c>
      <c r="D317" t="s">
        <v>59</v>
      </c>
      <c r="E317">
        <v>108</v>
      </c>
    </row>
    <row r="318" spans="1:5" x14ac:dyDescent="0.3">
      <c r="A318">
        <v>316</v>
      </c>
      <c r="B318" t="s">
        <v>53</v>
      </c>
      <c r="C318" t="s">
        <v>60</v>
      </c>
      <c r="D318" t="s">
        <v>59</v>
      </c>
      <c r="E318">
        <v>108</v>
      </c>
    </row>
    <row r="319" spans="1:5" x14ac:dyDescent="0.3">
      <c r="A319">
        <v>317</v>
      </c>
      <c r="B319" t="s">
        <v>53</v>
      </c>
      <c r="C319" t="s">
        <v>61</v>
      </c>
      <c r="D319" t="s">
        <v>59</v>
      </c>
      <c r="E319">
        <v>108</v>
      </c>
    </row>
    <row r="320" spans="1:5" x14ac:dyDescent="0.3">
      <c r="A320">
        <v>318</v>
      </c>
      <c r="B320" t="s">
        <v>53</v>
      </c>
      <c r="C320" t="s">
        <v>62</v>
      </c>
      <c r="D320" t="s">
        <v>59</v>
      </c>
      <c r="E320">
        <v>108</v>
      </c>
    </row>
    <row r="321" spans="1:5" x14ac:dyDescent="0.3">
      <c r="A321">
        <v>319</v>
      </c>
      <c r="B321" t="s">
        <v>53</v>
      </c>
      <c r="C321" t="s">
        <v>63</v>
      </c>
      <c r="D321" t="s">
        <v>59</v>
      </c>
      <c r="E321">
        <v>108</v>
      </c>
    </row>
    <row r="322" spans="1:5" x14ac:dyDescent="0.3">
      <c r="A322">
        <v>320</v>
      </c>
      <c r="B322" t="s">
        <v>53</v>
      </c>
      <c r="C322" t="s">
        <v>58</v>
      </c>
      <c r="D322" t="s">
        <v>64</v>
      </c>
      <c r="E322">
        <v>108</v>
      </c>
    </row>
    <row r="323" spans="1:5" x14ac:dyDescent="0.3">
      <c r="A323">
        <v>321</v>
      </c>
      <c r="B323" t="s">
        <v>53</v>
      </c>
      <c r="C323" t="s">
        <v>60</v>
      </c>
      <c r="D323" t="s">
        <v>64</v>
      </c>
      <c r="E323">
        <v>108</v>
      </c>
    </row>
    <row r="324" spans="1:5" x14ac:dyDescent="0.3">
      <c r="A324">
        <v>322</v>
      </c>
      <c r="B324" t="s">
        <v>53</v>
      </c>
      <c r="C324" t="s">
        <v>61</v>
      </c>
      <c r="D324" t="s">
        <v>64</v>
      </c>
      <c r="E324">
        <v>108</v>
      </c>
    </row>
    <row r="325" spans="1:5" x14ac:dyDescent="0.3">
      <c r="A325">
        <v>323</v>
      </c>
      <c r="B325" t="s">
        <v>53</v>
      </c>
      <c r="C325" t="s">
        <v>62</v>
      </c>
      <c r="D325" t="s">
        <v>64</v>
      </c>
      <c r="E325">
        <v>108</v>
      </c>
    </row>
    <row r="326" spans="1:5" x14ac:dyDescent="0.3">
      <c r="A326">
        <v>324</v>
      </c>
      <c r="B326" t="s">
        <v>53</v>
      </c>
      <c r="C326" t="s">
        <v>63</v>
      </c>
      <c r="D326" t="s">
        <v>64</v>
      </c>
      <c r="E326">
        <v>108</v>
      </c>
    </row>
    <row r="327" spans="1:5" x14ac:dyDescent="0.3">
      <c r="A327">
        <v>325</v>
      </c>
      <c r="B327" t="s">
        <v>53</v>
      </c>
      <c r="C327" t="s">
        <v>58</v>
      </c>
      <c r="D327" t="s">
        <v>65</v>
      </c>
      <c r="E327">
        <v>108</v>
      </c>
    </row>
    <row r="328" spans="1:5" x14ac:dyDescent="0.3">
      <c r="A328">
        <v>326</v>
      </c>
      <c r="B328" t="s">
        <v>53</v>
      </c>
      <c r="C328" t="s">
        <v>60</v>
      </c>
      <c r="D328" t="s">
        <v>65</v>
      </c>
      <c r="E328">
        <v>108</v>
      </c>
    </row>
    <row r="329" spans="1:5" x14ac:dyDescent="0.3">
      <c r="A329">
        <v>327</v>
      </c>
      <c r="B329" t="s">
        <v>53</v>
      </c>
      <c r="C329" t="s">
        <v>61</v>
      </c>
      <c r="D329" t="s">
        <v>65</v>
      </c>
      <c r="E329">
        <v>108</v>
      </c>
    </row>
    <row r="330" spans="1:5" x14ac:dyDescent="0.3">
      <c r="A330">
        <v>328</v>
      </c>
      <c r="B330" t="s">
        <v>53</v>
      </c>
      <c r="C330" t="s">
        <v>62</v>
      </c>
      <c r="D330" t="s">
        <v>65</v>
      </c>
      <c r="E330">
        <v>108</v>
      </c>
    </row>
    <row r="331" spans="1:5" x14ac:dyDescent="0.3">
      <c r="A331">
        <v>329</v>
      </c>
      <c r="B331" t="s">
        <v>53</v>
      </c>
      <c r="C331" t="s">
        <v>63</v>
      </c>
      <c r="D331" t="s">
        <v>65</v>
      </c>
      <c r="E331">
        <v>108</v>
      </c>
    </row>
    <row r="332" spans="1:5" x14ac:dyDescent="0.3">
      <c r="A332">
        <v>330</v>
      </c>
      <c r="B332" t="s">
        <v>53</v>
      </c>
      <c r="C332" t="s">
        <v>58</v>
      </c>
      <c r="D332" t="s">
        <v>66</v>
      </c>
      <c r="E332">
        <v>108</v>
      </c>
    </row>
    <row r="333" spans="1:5" x14ac:dyDescent="0.3">
      <c r="A333">
        <v>331</v>
      </c>
      <c r="B333" t="s">
        <v>53</v>
      </c>
      <c r="C333" t="s">
        <v>60</v>
      </c>
      <c r="D333" t="s">
        <v>66</v>
      </c>
      <c r="E333">
        <v>108</v>
      </c>
    </row>
    <row r="334" spans="1:5" x14ac:dyDescent="0.3">
      <c r="A334">
        <v>332</v>
      </c>
      <c r="B334" t="s">
        <v>53</v>
      </c>
      <c r="C334" t="s">
        <v>61</v>
      </c>
      <c r="D334" t="s">
        <v>66</v>
      </c>
      <c r="E334">
        <v>108</v>
      </c>
    </row>
    <row r="335" spans="1:5" x14ac:dyDescent="0.3">
      <c r="A335">
        <v>333</v>
      </c>
      <c r="B335" t="s">
        <v>53</v>
      </c>
      <c r="C335" t="s">
        <v>62</v>
      </c>
      <c r="D335" t="s">
        <v>66</v>
      </c>
      <c r="E335">
        <v>108</v>
      </c>
    </row>
    <row r="336" spans="1:5" x14ac:dyDescent="0.3">
      <c r="A336">
        <v>334</v>
      </c>
      <c r="B336" t="s">
        <v>53</v>
      </c>
      <c r="C336" t="s">
        <v>63</v>
      </c>
      <c r="D336" t="s">
        <v>66</v>
      </c>
      <c r="E336">
        <v>108</v>
      </c>
    </row>
    <row r="337" spans="1:5" x14ac:dyDescent="0.3">
      <c r="A337">
        <v>335</v>
      </c>
      <c r="B337" t="s">
        <v>53</v>
      </c>
      <c r="C337" t="s">
        <v>58</v>
      </c>
      <c r="D337" t="s">
        <v>67</v>
      </c>
      <c r="E337">
        <v>108</v>
      </c>
    </row>
    <row r="338" spans="1:5" x14ac:dyDescent="0.3">
      <c r="A338">
        <v>336</v>
      </c>
      <c r="B338" t="s">
        <v>53</v>
      </c>
      <c r="C338" t="s">
        <v>60</v>
      </c>
      <c r="D338" t="s">
        <v>67</v>
      </c>
      <c r="E338">
        <v>108</v>
      </c>
    </row>
    <row r="339" spans="1:5" x14ac:dyDescent="0.3">
      <c r="A339">
        <v>337</v>
      </c>
      <c r="B339" t="s">
        <v>53</v>
      </c>
      <c r="C339" t="s">
        <v>61</v>
      </c>
      <c r="D339" t="s">
        <v>67</v>
      </c>
      <c r="E339">
        <v>108</v>
      </c>
    </row>
    <row r="340" spans="1:5" x14ac:dyDescent="0.3">
      <c r="A340">
        <v>338</v>
      </c>
      <c r="B340" t="s">
        <v>53</v>
      </c>
      <c r="C340" t="s">
        <v>62</v>
      </c>
      <c r="D340" t="s">
        <v>67</v>
      </c>
      <c r="E340">
        <v>108</v>
      </c>
    </row>
    <row r="341" spans="1:5" x14ac:dyDescent="0.3">
      <c r="A341">
        <v>339</v>
      </c>
      <c r="B341" t="s">
        <v>53</v>
      </c>
      <c r="C341" t="s">
        <v>63</v>
      </c>
      <c r="D341" t="s">
        <v>67</v>
      </c>
      <c r="E341">
        <v>108</v>
      </c>
    </row>
    <row r="342" spans="1:5" x14ac:dyDescent="0.3">
      <c r="A342">
        <v>340</v>
      </c>
      <c r="B342" t="s">
        <v>53</v>
      </c>
      <c r="C342" t="s">
        <v>58</v>
      </c>
      <c r="D342" t="s">
        <v>68</v>
      </c>
      <c r="E342">
        <v>108</v>
      </c>
    </row>
    <row r="343" spans="1:5" x14ac:dyDescent="0.3">
      <c r="A343">
        <v>341</v>
      </c>
      <c r="B343" t="s">
        <v>53</v>
      </c>
      <c r="C343" t="s">
        <v>60</v>
      </c>
      <c r="D343" t="s">
        <v>68</v>
      </c>
      <c r="E343">
        <v>108</v>
      </c>
    </row>
    <row r="344" spans="1:5" x14ac:dyDescent="0.3">
      <c r="A344">
        <v>342</v>
      </c>
      <c r="B344" t="s">
        <v>53</v>
      </c>
      <c r="C344" t="s">
        <v>61</v>
      </c>
      <c r="D344" t="s">
        <v>68</v>
      </c>
      <c r="E344">
        <v>108</v>
      </c>
    </row>
    <row r="345" spans="1:5" x14ac:dyDescent="0.3">
      <c r="A345">
        <v>343</v>
      </c>
      <c r="B345" t="s">
        <v>53</v>
      </c>
      <c r="C345" t="s">
        <v>62</v>
      </c>
      <c r="D345" t="s">
        <v>68</v>
      </c>
      <c r="E345">
        <v>108</v>
      </c>
    </row>
    <row r="346" spans="1:5" x14ac:dyDescent="0.3">
      <c r="A346">
        <v>344</v>
      </c>
      <c r="B346" t="s">
        <v>53</v>
      </c>
      <c r="C346" t="s">
        <v>63</v>
      </c>
      <c r="D346" t="s">
        <v>68</v>
      </c>
      <c r="E346">
        <v>108</v>
      </c>
    </row>
    <row r="347" spans="1:5" x14ac:dyDescent="0.3">
      <c r="A347">
        <v>345</v>
      </c>
      <c r="B347" t="s">
        <v>53</v>
      </c>
      <c r="C347" t="s">
        <v>58</v>
      </c>
      <c r="D347" t="s">
        <v>69</v>
      </c>
      <c r="E347">
        <v>108</v>
      </c>
    </row>
    <row r="348" spans="1:5" x14ac:dyDescent="0.3">
      <c r="A348">
        <v>346</v>
      </c>
      <c r="B348" t="s">
        <v>53</v>
      </c>
      <c r="C348" t="s">
        <v>60</v>
      </c>
      <c r="D348" t="s">
        <v>69</v>
      </c>
      <c r="E348">
        <v>108</v>
      </c>
    </row>
    <row r="349" spans="1:5" x14ac:dyDescent="0.3">
      <c r="A349">
        <v>347</v>
      </c>
      <c r="B349" t="s">
        <v>53</v>
      </c>
      <c r="C349" t="s">
        <v>61</v>
      </c>
      <c r="D349" t="s">
        <v>69</v>
      </c>
      <c r="E349">
        <v>108</v>
      </c>
    </row>
    <row r="350" spans="1:5" x14ac:dyDescent="0.3">
      <c r="A350">
        <v>348</v>
      </c>
      <c r="B350" t="s">
        <v>53</v>
      </c>
      <c r="C350" t="s">
        <v>62</v>
      </c>
      <c r="D350" t="s">
        <v>69</v>
      </c>
      <c r="E350">
        <v>108</v>
      </c>
    </row>
    <row r="351" spans="1:5" x14ac:dyDescent="0.3">
      <c r="A351">
        <v>349</v>
      </c>
      <c r="B351" t="s">
        <v>53</v>
      </c>
      <c r="C351" t="s">
        <v>63</v>
      </c>
      <c r="D351" t="s">
        <v>69</v>
      </c>
      <c r="E351">
        <v>108</v>
      </c>
    </row>
    <row r="352" spans="1:5" x14ac:dyDescent="0.3">
      <c r="A352">
        <v>350</v>
      </c>
      <c r="B352" t="s">
        <v>53</v>
      </c>
      <c r="C352" t="s">
        <v>58</v>
      </c>
      <c r="D352" t="s">
        <v>59</v>
      </c>
      <c r="E352">
        <v>92</v>
      </c>
    </row>
    <row r="353" spans="1:5" x14ac:dyDescent="0.3">
      <c r="A353">
        <v>351</v>
      </c>
      <c r="B353" t="s">
        <v>53</v>
      </c>
      <c r="C353" t="s">
        <v>60</v>
      </c>
      <c r="D353" t="s">
        <v>59</v>
      </c>
      <c r="E353">
        <v>92</v>
      </c>
    </row>
    <row r="354" spans="1:5" x14ac:dyDescent="0.3">
      <c r="A354">
        <v>352</v>
      </c>
      <c r="B354" t="s">
        <v>53</v>
      </c>
      <c r="C354" t="s">
        <v>61</v>
      </c>
      <c r="D354" t="s">
        <v>59</v>
      </c>
      <c r="E354">
        <v>92</v>
      </c>
    </row>
    <row r="355" spans="1:5" x14ac:dyDescent="0.3">
      <c r="A355">
        <v>353</v>
      </c>
      <c r="B355" t="s">
        <v>53</v>
      </c>
      <c r="C355" t="s">
        <v>62</v>
      </c>
      <c r="D355" t="s">
        <v>59</v>
      </c>
      <c r="E355">
        <v>92</v>
      </c>
    </row>
    <row r="356" spans="1:5" x14ac:dyDescent="0.3">
      <c r="A356">
        <v>354</v>
      </c>
      <c r="B356" t="s">
        <v>53</v>
      </c>
      <c r="C356" t="s">
        <v>63</v>
      </c>
      <c r="D356" t="s">
        <v>59</v>
      </c>
      <c r="E356">
        <v>92</v>
      </c>
    </row>
    <row r="357" spans="1:5" x14ac:dyDescent="0.3">
      <c r="A357">
        <v>355</v>
      </c>
      <c r="B357" t="s">
        <v>53</v>
      </c>
      <c r="C357" t="s">
        <v>58</v>
      </c>
      <c r="D357" t="s">
        <v>64</v>
      </c>
      <c r="E357">
        <v>92</v>
      </c>
    </row>
    <row r="358" spans="1:5" x14ac:dyDescent="0.3">
      <c r="A358">
        <v>356</v>
      </c>
      <c r="B358" t="s">
        <v>53</v>
      </c>
      <c r="C358" t="s">
        <v>60</v>
      </c>
      <c r="D358" t="s">
        <v>64</v>
      </c>
      <c r="E358">
        <v>92</v>
      </c>
    </row>
    <row r="359" spans="1:5" x14ac:dyDescent="0.3">
      <c r="A359">
        <v>357</v>
      </c>
      <c r="B359" t="s">
        <v>53</v>
      </c>
      <c r="C359" t="s">
        <v>61</v>
      </c>
      <c r="D359" t="s">
        <v>64</v>
      </c>
      <c r="E359">
        <v>92</v>
      </c>
    </row>
    <row r="360" spans="1:5" x14ac:dyDescent="0.3">
      <c r="A360">
        <v>358</v>
      </c>
      <c r="B360" t="s">
        <v>53</v>
      </c>
      <c r="C360" t="s">
        <v>62</v>
      </c>
      <c r="D360" t="s">
        <v>64</v>
      </c>
      <c r="E360">
        <v>92</v>
      </c>
    </row>
    <row r="361" spans="1:5" x14ac:dyDescent="0.3">
      <c r="A361">
        <v>359</v>
      </c>
      <c r="B361" t="s">
        <v>53</v>
      </c>
      <c r="C361" t="s">
        <v>63</v>
      </c>
      <c r="D361" t="s">
        <v>64</v>
      </c>
      <c r="E361">
        <v>92</v>
      </c>
    </row>
    <row r="362" spans="1:5" x14ac:dyDescent="0.3">
      <c r="A362">
        <v>360</v>
      </c>
      <c r="B362" t="s">
        <v>53</v>
      </c>
      <c r="C362" t="s">
        <v>58</v>
      </c>
      <c r="D362" t="s">
        <v>65</v>
      </c>
      <c r="E362">
        <v>92</v>
      </c>
    </row>
    <row r="363" spans="1:5" x14ac:dyDescent="0.3">
      <c r="A363">
        <v>361</v>
      </c>
      <c r="B363" t="s">
        <v>53</v>
      </c>
      <c r="C363" t="s">
        <v>60</v>
      </c>
      <c r="D363" t="s">
        <v>65</v>
      </c>
      <c r="E363">
        <v>92</v>
      </c>
    </row>
    <row r="364" spans="1:5" x14ac:dyDescent="0.3">
      <c r="A364">
        <v>362</v>
      </c>
      <c r="B364" t="s">
        <v>53</v>
      </c>
      <c r="C364" t="s">
        <v>61</v>
      </c>
      <c r="D364" t="s">
        <v>65</v>
      </c>
      <c r="E364">
        <v>92</v>
      </c>
    </row>
    <row r="365" spans="1:5" x14ac:dyDescent="0.3">
      <c r="A365">
        <v>363</v>
      </c>
      <c r="B365" t="s">
        <v>53</v>
      </c>
      <c r="C365" t="s">
        <v>62</v>
      </c>
      <c r="D365" t="s">
        <v>65</v>
      </c>
      <c r="E365">
        <v>92</v>
      </c>
    </row>
    <row r="366" spans="1:5" x14ac:dyDescent="0.3">
      <c r="A366">
        <v>364</v>
      </c>
      <c r="B366" t="s">
        <v>53</v>
      </c>
      <c r="C366" t="s">
        <v>63</v>
      </c>
      <c r="D366" t="s">
        <v>65</v>
      </c>
      <c r="E366">
        <v>92</v>
      </c>
    </row>
    <row r="367" spans="1:5" x14ac:dyDescent="0.3">
      <c r="A367">
        <v>365</v>
      </c>
      <c r="B367" t="s">
        <v>53</v>
      </c>
      <c r="C367" t="s">
        <v>58</v>
      </c>
      <c r="D367" t="s">
        <v>66</v>
      </c>
      <c r="E367">
        <v>92</v>
      </c>
    </row>
    <row r="368" spans="1:5" x14ac:dyDescent="0.3">
      <c r="A368">
        <v>366</v>
      </c>
      <c r="B368" t="s">
        <v>53</v>
      </c>
      <c r="C368" t="s">
        <v>60</v>
      </c>
      <c r="D368" t="s">
        <v>66</v>
      </c>
      <c r="E368">
        <v>92</v>
      </c>
    </row>
    <row r="369" spans="1:5" x14ac:dyDescent="0.3">
      <c r="A369">
        <v>367</v>
      </c>
      <c r="B369" t="s">
        <v>53</v>
      </c>
      <c r="C369" t="s">
        <v>61</v>
      </c>
      <c r="D369" t="s">
        <v>66</v>
      </c>
      <c r="E369">
        <v>92</v>
      </c>
    </row>
    <row r="370" spans="1:5" x14ac:dyDescent="0.3">
      <c r="A370">
        <v>368</v>
      </c>
      <c r="B370" t="s">
        <v>53</v>
      </c>
      <c r="C370" t="s">
        <v>62</v>
      </c>
      <c r="D370" t="s">
        <v>66</v>
      </c>
      <c r="E370">
        <v>92</v>
      </c>
    </row>
    <row r="371" spans="1:5" x14ac:dyDescent="0.3">
      <c r="A371">
        <v>369</v>
      </c>
      <c r="B371" t="s">
        <v>53</v>
      </c>
      <c r="C371" t="s">
        <v>63</v>
      </c>
      <c r="D371" t="s">
        <v>66</v>
      </c>
      <c r="E371">
        <v>92</v>
      </c>
    </row>
    <row r="372" spans="1:5" x14ac:dyDescent="0.3">
      <c r="A372">
        <v>370</v>
      </c>
      <c r="B372" t="s">
        <v>53</v>
      </c>
      <c r="C372" t="s">
        <v>58</v>
      </c>
      <c r="D372" t="s">
        <v>67</v>
      </c>
      <c r="E372">
        <v>92</v>
      </c>
    </row>
    <row r="373" spans="1:5" x14ac:dyDescent="0.3">
      <c r="A373">
        <v>371</v>
      </c>
      <c r="B373" t="s">
        <v>53</v>
      </c>
      <c r="C373" t="s">
        <v>60</v>
      </c>
      <c r="D373" t="s">
        <v>67</v>
      </c>
      <c r="E373">
        <v>92</v>
      </c>
    </row>
    <row r="374" spans="1:5" x14ac:dyDescent="0.3">
      <c r="A374">
        <v>372</v>
      </c>
      <c r="B374" t="s">
        <v>53</v>
      </c>
      <c r="C374" t="s">
        <v>61</v>
      </c>
      <c r="D374" t="s">
        <v>67</v>
      </c>
      <c r="E374">
        <v>92</v>
      </c>
    </row>
    <row r="375" spans="1:5" x14ac:dyDescent="0.3">
      <c r="A375">
        <v>373</v>
      </c>
      <c r="B375" t="s">
        <v>53</v>
      </c>
      <c r="C375" t="s">
        <v>62</v>
      </c>
      <c r="D375" t="s">
        <v>67</v>
      </c>
      <c r="E375">
        <v>92</v>
      </c>
    </row>
    <row r="376" spans="1:5" x14ac:dyDescent="0.3">
      <c r="A376">
        <v>374</v>
      </c>
      <c r="B376" t="s">
        <v>53</v>
      </c>
      <c r="C376" t="s">
        <v>63</v>
      </c>
      <c r="D376" t="s">
        <v>67</v>
      </c>
      <c r="E376">
        <v>92</v>
      </c>
    </row>
    <row r="377" spans="1:5" x14ac:dyDescent="0.3">
      <c r="A377">
        <v>375</v>
      </c>
      <c r="B377" t="s">
        <v>53</v>
      </c>
      <c r="C377" t="s">
        <v>58</v>
      </c>
      <c r="D377" t="s">
        <v>68</v>
      </c>
      <c r="E377">
        <v>92</v>
      </c>
    </row>
    <row r="378" spans="1:5" x14ac:dyDescent="0.3">
      <c r="A378">
        <v>376</v>
      </c>
      <c r="B378" t="s">
        <v>53</v>
      </c>
      <c r="C378" t="s">
        <v>60</v>
      </c>
      <c r="D378" t="s">
        <v>68</v>
      </c>
      <c r="E378">
        <v>92</v>
      </c>
    </row>
    <row r="379" spans="1:5" x14ac:dyDescent="0.3">
      <c r="A379">
        <v>377</v>
      </c>
      <c r="B379" t="s">
        <v>53</v>
      </c>
      <c r="C379" t="s">
        <v>61</v>
      </c>
      <c r="D379" t="s">
        <v>68</v>
      </c>
      <c r="E379">
        <v>92</v>
      </c>
    </row>
    <row r="380" spans="1:5" x14ac:dyDescent="0.3">
      <c r="A380">
        <v>378</v>
      </c>
      <c r="B380" t="s">
        <v>53</v>
      </c>
      <c r="C380" t="s">
        <v>62</v>
      </c>
      <c r="D380" t="s">
        <v>68</v>
      </c>
      <c r="E380">
        <v>92</v>
      </c>
    </row>
    <row r="381" spans="1:5" x14ac:dyDescent="0.3">
      <c r="A381">
        <v>379</v>
      </c>
      <c r="B381" t="s">
        <v>53</v>
      </c>
      <c r="C381" t="s">
        <v>63</v>
      </c>
      <c r="D381" t="s">
        <v>68</v>
      </c>
      <c r="E381">
        <v>92</v>
      </c>
    </row>
    <row r="382" spans="1:5" x14ac:dyDescent="0.3">
      <c r="A382">
        <v>380</v>
      </c>
      <c r="B382" t="s">
        <v>53</v>
      </c>
      <c r="C382" t="s">
        <v>58</v>
      </c>
      <c r="D382" t="s">
        <v>69</v>
      </c>
      <c r="E382">
        <v>92</v>
      </c>
    </row>
    <row r="383" spans="1:5" x14ac:dyDescent="0.3">
      <c r="A383">
        <v>381</v>
      </c>
      <c r="B383" t="s">
        <v>53</v>
      </c>
      <c r="C383" t="s">
        <v>60</v>
      </c>
      <c r="D383" t="s">
        <v>69</v>
      </c>
      <c r="E383">
        <v>92</v>
      </c>
    </row>
    <row r="384" spans="1:5" x14ac:dyDescent="0.3">
      <c r="A384">
        <v>382</v>
      </c>
      <c r="B384" t="s">
        <v>53</v>
      </c>
      <c r="C384" t="s">
        <v>61</v>
      </c>
      <c r="D384" t="s">
        <v>69</v>
      </c>
      <c r="E384">
        <v>92</v>
      </c>
    </row>
    <row r="385" spans="1:5" x14ac:dyDescent="0.3">
      <c r="A385">
        <v>383</v>
      </c>
      <c r="B385" t="s">
        <v>53</v>
      </c>
      <c r="C385" t="s">
        <v>62</v>
      </c>
      <c r="D385" t="s">
        <v>69</v>
      </c>
      <c r="E385">
        <v>92</v>
      </c>
    </row>
    <row r="386" spans="1:5" x14ac:dyDescent="0.3">
      <c r="A386">
        <v>384</v>
      </c>
      <c r="B386" t="s">
        <v>53</v>
      </c>
      <c r="C386" t="s">
        <v>63</v>
      </c>
      <c r="D386" t="s">
        <v>69</v>
      </c>
      <c r="E386">
        <v>92</v>
      </c>
    </row>
    <row r="387" spans="1:5" x14ac:dyDescent="0.3">
      <c r="A387">
        <v>385</v>
      </c>
      <c r="B387" t="s">
        <v>53</v>
      </c>
      <c r="C387" t="s">
        <v>58</v>
      </c>
      <c r="D387" t="s">
        <v>59</v>
      </c>
      <c r="E387">
        <v>113</v>
      </c>
    </row>
    <row r="388" spans="1:5" x14ac:dyDescent="0.3">
      <c r="A388">
        <v>386</v>
      </c>
      <c r="B388" t="s">
        <v>53</v>
      </c>
      <c r="C388" t="s">
        <v>60</v>
      </c>
      <c r="D388" t="s">
        <v>59</v>
      </c>
      <c r="E388">
        <v>113</v>
      </c>
    </row>
    <row r="389" spans="1:5" x14ac:dyDescent="0.3">
      <c r="A389">
        <v>387</v>
      </c>
      <c r="B389" t="s">
        <v>53</v>
      </c>
      <c r="C389" t="s">
        <v>61</v>
      </c>
      <c r="D389" t="s">
        <v>59</v>
      </c>
      <c r="E389">
        <v>113</v>
      </c>
    </row>
    <row r="390" spans="1:5" x14ac:dyDescent="0.3">
      <c r="A390">
        <v>388</v>
      </c>
      <c r="B390" t="s">
        <v>53</v>
      </c>
      <c r="C390" t="s">
        <v>62</v>
      </c>
      <c r="D390" t="s">
        <v>59</v>
      </c>
      <c r="E390">
        <v>113</v>
      </c>
    </row>
    <row r="391" spans="1:5" x14ac:dyDescent="0.3">
      <c r="A391">
        <v>389</v>
      </c>
      <c r="B391" t="s">
        <v>53</v>
      </c>
      <c r="C391" t="s">
        <v>63</v>
      </c>
      <c r="D391" t="s">
        <v>59</v>
      </c>
      <c r="E391">
        <v>113</v>
      </c>
    </row>
    <row r="392" spans="1:5" x14ac:dyDescent="0.3">
      <c r="A392">
        <v>390</v>
      </c>
      <c r="B392" t="s">
        <v>53</v>
      </c>
      <c r="C392" t="s">
        <v>58</v>
      </c>
      <c r="D392" t="s">
        <v>64</v>
      </c>
      <c r="E392">
        <v>113</v>
      </c>
    </row>
    <row r="393" spans="1:5" x14ac:dyDescent="0.3">
      <c r="A393">
        <v>391</v>
      </c>
      <c r="B393" t="s">
        <v>53</v>
      </c>
      <c r="C393" t="s">
        <v>60</v>
      </c>
      <c r="D393" t="s">
        <v>64</v>
      </c>
      <c r="E393">
        <v>113</v>
      </c>
    </row>
    <row r="394" spans="1:5" x14ac:dyDescent="0.3">
      <c r="A394">
        <v>392</v>
      </c>
      <c r="B394" t="s">
        <v>53</v>
      </c>
      <c r="C394" t="s">
        <v>61</v>
      </c>
      <c r="D394" t="s">
        <v>64</v>
      </c>
      <c r="E394">
        <v>113</v>
      </c>
    </row>
    <row r="395" spans="1:5" x14ac:dyDescent="0.3">
      <c r="A395">
        <v>393</v>
      </c>
      <c r="B395" t="s">
        <v>53</v>
      </c>
      <c r="C395" t="s">
        <v>62</v>
      </c>
      <c r="D395" t="s">
        <v>64</v>
      </c>
      <c r="E395">
        <v>113</v>
      </c>
    </row>
    <row r="396" spans="1:5" x14ac:dyDescent="0.3">
      <c r="A396">
        <v>394</v>
      </c>
      <c r="B396" t="s">
        <v>53</v>
      </c>
      <c r="C396" t="s">
        <v>63</v>
      </c>
      <c r="D396" t="s">
        <v>64</v>
      </c>
      <c r="E396">
        <v>113</v>
      </c>
    </row>
    <row r="397" spans="1:5" x14ac:dyDescent="0.3">
      <c r="A397">
        <v>395</v>
      </c>
      <c r="B397" t="s">
        <v>53</v>
      </c>
      <c r="C397" t="s">
        <v>58</v>
      </c>
      <c r="D397" t="s">
        <v>65</v>
      </c>
      <c r="E397">
        <v>113</v>
      </c>
    </row>
    <row r="398" spans="1:5" x14ac:dyDescent="0.3">
      <c r="A398">
        <v>396</v>
      </c>
      <c r="B398" t="s">
        <v>53</v>
      </c>
      <c r="C398" t="s">
        <v>60</v>
      </c>
      <c r="D398" t="s">
        <v>65</v>
      </c>
      <c r="E398">
        <v>113</v>
      </c>
    </row>
    <row r="399" spans="1:5" x14ac:dyDescent="0.3">
      <c r="A399">
        <v>397</v>
      </c>
      <c r="B399" t="s">
        <v>53</v>
      </c>
      <c r="C399" t="s">
        <v>61</v>
      </c>
      <c r="D399" t="s">
        <v>65</v>
      </c>
      <c r="E399">
        <v>113</v>
      </c>
    </row>
    <row r="400" spans="1:5" x14ac:dyDescent="0.3">
      <c r="A400">
        <v>398</v>
      </c>
      <c r="B400" t="s">
        <v>53</v>
      </c>
      <c r="C400" t="s">
        <v>62</v>
      </c>
      <c r="D400" t="s">
        <v>65</v>
      </c>
      <c r="E400">
        <v>113</v>
      </c>
    </row>
    <row r="401" spans="1:5" x14ac:dyDescent="0.3">
      <c r="A401">
        <v>399</v>
      </c>
      <c r="B401" t="s">
        <v>53</v>
      </c>
      <c r="C401" t="s">
        <v>63</v>
      </c>
      <c r="D401" t="s">
        <v>65</v>
      </c>
      <c r="E401">
        <v>113</v>
      </c>
    </row>
    <row r="402" spans="1:5" x14ac:dyDescent="0.3">
      <c r="A402">
        <v>400</v>
      </c>
      <c r="B402" t="s">
        <v>53</v>
      </c>
      <c r="C402" t="s">
        <v>58</v>
      </c>
      <c r="D402" t="s">
        <v>66</v>
      </c>
      <c r="E402">
        <v>113</v>
      </c>
    </row>
    <row r="403" spans="1:5" x14ac:dyDescent="0.3">
      <c r="A403">
        <v>401</v>
      </c>
      <c r="B403" t="s">
        <v>53</v>
      </c>
      <c r="C403" t="s">
        <v>60</v>
      </c>
      <c r="D403" t="s">
        <v>66</v>
      </c>
      <c r="E403">
        <v>113</v>
      </c>
    </row>
    <row r="404" spans="1:5" x14ac:dyDescent="0.3">
      <c r="A404">
        <v>402</v>
      </c>
      <c r="B404" t="s">
        <v>53</v>
      </c>
      <c r="C404" t="s">
        <v>61</v>
      </c>
      <c r="D404" t="s">
        <v>66</v>
      </c>
      <c r="E404">
        <v>113</v>
      </c>
    </row>
    <row r="405" spans="1:5" x14ac:dyDescent="0.3">
      <c r="A405">
        <v>403</v>
      </c>
      <c r="B405" t="s">
        <v>53</v>
      </c>
      <c r="C405" t="s">
        <v>62</v>
      </c>
      <c r="D405" t="s">
        <v>66</v>
      </c>
      <c r="E405">
        <v>113</v>
      </c>
    </row>
    <row r="406" spans="1:5" x14ac:dyDescent="0.3">
      <c r="A406">
        <v>404</v>
      </c>
      <c r="B406" t="s">
        <v>53</v>
      </c>
      <c r="C406" t="s">
        <v>63</v>
      </c>
      <c r="D406" t="s">
        <v>66</v>
      </c>
      <c r="E406">
        <v>113</v>
      </c>
    </row>
    <row r="407" spans="1:5" x14ac:dyDescent="0.3">
      <c r="A407">
        <v>405</v>
      </c>
      <c r="B407" t="s">
        <v>53</v>
      </c>
      <c r="C407" t="s">
        <v>58</v>
      </c>
      <c r="D407" t="s">
        <v>67</v>
      </c>
      <c r="E407">
        <v>113</v>
      </c>
    </row>
    <row r="408" spans="1:5" x14ac:dyDescent="0.3">
      <c r="A408">
        <v>406</v>
      </c>
      <c r="B408" t="s">
        <v>53</v>
      </c>
      <c r="C408" t="s">
        <v>60</v>
      </c>
      <c r="D408" t="s">
        <v>67</v>
      </c>
      <c r="E408">
        <v>113</v>
      </c>
    </row>
    <row r="409" spans="1:5" x14ac:dyDescent="0.3">
      <c r="A409">
        <v>407</v>
      </c>
      <c r="B409" t="s">
        <v>53</v>
      </c>
      <c r="C409" t="s">
        <v>61</v>
      </c>
      <c r="D409" t="s">
        <v>67</v>
      </c>
      <c r="E409">
        <v>113</v>
      </c>
    </row>
    <row r="410" spans="1:5" x14ac:dyDescent="0.3">
      <c r="A410">
        <v>408</v>
      </c>
      <c r="B410" t="s">
        <v>53</v>
      </c>
      <c r="C410" t="s">
        <v>62</v>
      </c>
      <c r="D410" t="s">
        <v>67</v>
      </c>
      <c r="E410">
        <v>113</v>
      </c>
    </row>
    <row r="411" spans="1:5" x14ac:dyDescent="0.3">
      <c r="A411">
        <v>409</v>
      </c>
      <c r="B411" t="s">
        <v>53</v>
      </c>
      <c r="C411" t="s">
        <v>63</v>
      </c>
      <c r="D411" t="s">
        <v>67</v>
      </c>
      <c r="E411">
        <v>113</v>
      </c>
    </row>
    <row r="412" spans="1:5" x14ac:dyDescent="0.3">
      <c r="A412">
        <v>410</v>
      </c>
      <c r="B412" t="s">
        <v>53</v>
      </c>
      <c r="C412" t="s">
        <v>58</v>
      </c>
      <c r="D412" t="s">
        <v>68</v>
      </c>
      <c r="E412">
        <v>113</v>
      </c>
    </row>
    <row r="413" spans="1:5" x14ac:dyDescent="0.3">
      <c r="A413">
        <v>411</v>
      </c>
      <c r="B413" t="s">
        <v>53</v>
      </c>
      <c r="C413" t="s">
        <v>60</v>
      </c>
      <c r="D413" t="s">
        <v>68</v>
      </c>
      <c r="E413">
        <v>113</v>
      </c>
    </row>
    <row r="414" spans="1:5" x14ac:dyDescent="0.3">
      <c r="A414">
        <v>412</v>
      </c>
      <c r="B414" t="s">
        <v>53</v>
      </c>
      <c r="C414" t="s">
        <v>61</v>
      </c>
      <c r="D414" t="s">
        <v>68</v>
      </c>
      <c r="E414">
        <v>113</v>
      </c>
    </row>
    <row r="415" spans="1:5" x14ac:dyDescent="0.3">
      <c r="A415">
        <v>413</v>
      </c>
      <c r="B415" t="s">
        <v>53</v>
      </c>
      <c r="C415" t="s">
        <v>62</v>
      </c>
      <c r="D415" t="s">
        <v>68</v>
      </c>
      <c r="E415">
        <v>113</v>
      </c>
    </row>
    <row r="416" spans="1:5" x14ac:dyDescent="0.3">
      <c r="A416">
        <v>414</v>
      </c>
      <c r="B416" t="s">
        <v>53</v>
      </c>
      <c r="C416" t="s">
        <v>63</v>
      </c>
      <c r="D416" t="s">
        <v>68</v>
      </c>
      <c r="E416">
        <v>113</v>
      </c>
    </row>
    <row r="417" spans="1:5" x14ac:dyDescent="0.3">
      <c r="A417">
        <v>415</v>
      </c>
      <c r="B417" t="s">
        <v>53</v>
      </c>
      <c r="C417" t="s">
        <v>58</v>
      </c>
      <c r="D417" t="s">
        <v>69</v>
      </c>
      <c r="E417">
        <v>113</v>
      </c>
    </row>
    <row r="418" spans="1:5" x14ac:dyDescent="0.3">
      <c r="A418">
        <v>416</v>
      </c>
      <c r="B418" t="s">
        <v>53</v>
      </c>
      <c r="C418" t="s">
        <v>60</v>
      </c>
      <c r="D418" t="s">
        <v>69</v>
      </c>
      <c r="E418">
        <v>113</v>
      </c>
    </row>
    <row r="419" spans="1:5" x14ac:dyDescent="0.3">
      <c r="A419">
        <v>417</v>
      </c>
      <c r="B419" t="s">
        <v>53</v>
      </c>
      <c r="C419" t="s">
        <v>61</v>
      </c>
      <c r="D419" t="s">
        <v>69</v>
      </c>
      <c r="E419">
        <v>113</v>
      </c>
    </row>
    <row r="420" spans="1:5" x14ac:dyDescent="0.3">
      <c r="A420">
        <v>418</v>
      </c>
      <c r="B420" t="s">
        <v>53</v>
      </c>
      <c r="C420" t="s">
        <v>62</v>
      </c>
      <c r="D420" t="s">
        <v>69</v>
      </c>
      <c r="E420">
        <v>113</v>
      </c>
    </row>
    <row r="421" spans="1:5" x14ac:dyDescent="0.3">
      <c r="A421">
        <v>419</v>
      </c>
      <c r="B421" t="s">
        <v>53</v>
      </c>
      <c r="C421" t="s">
        <v>63</v>
      </c>
      <c r="D421" t="s">
        <v>69</v>
      </c>
      <c r="E421">
        <v>113</v>
      </c>
    </row>
    <row r="422" spans="1:5" x14ac:dyDescent="0.3">
      <c r="A422">
        <v>420</v>
      </c>
      <c r="B422" t="s">
        <v>54</v>
      </c>
      <c r="C422" t="s">
        <v>58</v>
      </c>
      <c r="D422" t="s">
        <v>59</v>
      </c>
      <c r="E422">
        <v>92</v>
      </c>
    </row>
    <row r="423" spans="1:5" x14ac:dyDescent="0.3">
      <c r="A423">
        <v>421</v>
      </c>
      <c r="B423" t="s">
        <v>54</v>
      </c>
      <c r="C423" t="s">
        <v>60</v>
      </c>
      <c r="D423" t="s">
        <v>59</v>
      </c>
      <c r="E423">
        <v>92</v>
      </c>
    </row>
    <row r="424" spans="1:5" x14ac:dyDescent="0.3">
      <c r="A424">
        <v>422</v>
      </c>
      <c r="B424" t="s">
        <v>54</v>
      </c>
      <c r="C424" t="s">
        <v>61</v>
      </c>
      <c r="D424" t="s">
        <v>59</v>
      </c>
      <c r="E424">
        <v>92</v>
      </c>
    </row>
    <row r="425" spans="1:5" x14ac:dyDescent="0.3">
      <c r="A425">
        <v>423</v>
      </c>
      <c r="B425" t="s">
        <v>54</v>
      </c>
      <c r="C425" t="s">
        <v>62</v>
      </c>
      <c r="D425" t="s">
        <v>59</v>
      </c>
      <c r="E425">
        <v>92</v>
      </c>
    </row>
    <row r="426" spans="1:5" x14ac:dyDescent="0.3">
      <c r="A426">
        <v>424</v>
      </c>
      <c r="B426" t="s">
        <v>54</v>
      </c>
      <c r="C426" t="s">
        <v>63</v>
      </c>
      <c r="D426" t="s">
        <v>59</v>
      </c>
      <c r="E426">
        <v>92</v>
      </c>
    </row>
    <row r="427" spans="1:5" x14ac:dyDescent="0.3">
      <c r="A427">
        <v>425</v>
      </c>
      <c r="B427" t="s">
        <v>54</v>
      </c>
      <c r="C427" t="s">
        <v>58</v>
      </c>
      <c r="D427" t="s">
        <v>64</v>
      </c>
      <c r="E427">
        <v>92</v>
      </c>
    </row>
    <row r="428" spans="1:5" x14ac:dyDescent="0.3">
      <c r="A428">
        <v>426</v>
      </c>
      <c r="B428" t="s">
        <v>54</v>
      </c>
      <c r="C428" t="s">
        <v>60</v>
      </c>
      <c r="D428" t="s">
        <v>64</v>
      </c>
      <c r="E428">
        <v>92</v>
      </c>
    </row>
    <row r="429" spans="1:5" x14ac:dyDescent="0.3">
      <c r="A429">
        <v>427</v>
      </c>
      <c r="B429" t="s">
        <v>54</v>
      </c>
      <c r="C429" t="s">
        <v>61</v>
      </c>
      <c r="D429" t="s">
        <v>64</v>
      </c>
      <c r="E429">
        <v>92</v>
      </c>
    </row>
    <row r="430" spans="1:5" x14ac:dyDescent="0.3">
      <c r="A430">
        <v>428</v>
      </c>
      <c r="B430" t="s">
        <v>54</v>
      </c>
      <c r="C430" t="s">
        <v>62</v>
      </c>
      <c r="D430" t="s">
        <v>64</v>
      </c>
      <c r="E430">
        <v>92</v>
      </c>
    </row>
    <row r="431" spans="1:5" x14ac:dyDescent="0.3">
      <c r="A431">
        <v>429</v>
      </c>
      <c r="B431" t="s">
        <v>54</v>
      </c>
      <c r="C431" t="s">
        <v>63</v>
      </c>
      <c r="D431" t="s">
        <v>64</v>
      </c>
      <c r="E431">
        <v>92</v>
      </c>
    </row>
    <row r="432" spans="1:5" x14ac:dyDescent="0.3">
      <c r="A432">
        <v>430</v>
      </c>
      <c r="B432" t="s">
        <v>54</v>
      </c>
      <c r="C432" t="s">
        <v>58</v>
      </c>
      <c r="D432" t="s">
        <v>65</v>
      </c>
      <c r="E432">
        <v>92</v>
      </c>
    </row>
    <row r="433" spans="1:5" x14ac:dyDescent="0.3">
      <c r="A433">
        <v>431</v>
      </c>
      <c r="B433" t="s">
        <v>54</v>
      </c>
      <c r="C433" t="s">
        <v>60</v>
      </c>
      <c r="D433" t="s">
        <v>65</v>
      </c>
      <c r="E433">
        <v>92</v>
      </c>
    </row>
    <row r="434" spans="1:5" x14ac:dyDescent="0.3">
      <c r="A434">
        <v>432</v>
      </c>
      <c r="B434" t="s">
        <v>54</v>
      </c>
      <c r="C434" t="s">
        <v>61</v>
      </c>
      <c r="D434" t="s">
        <v>65</v>
      </c>
      <c r="E434">
        <v>92</v>
      </c>
    </row>
    <row r="435" spans="1:5" x14ac:dyDescent="0.3">
      <c r="A435">
        <v>433</v>
      </c>
      <c r="B435" t="s">
        <v>54</v>
      </c>
      <c r="C435" t="s">
        <v>62</v>
      </c>
      <c r="D435" t="s">
        <v>65</v>
      </c>
      <c r="E435">
        <v>92</v>
      </c>
    </row>
    <row r="436" spans="1:5" x14ac:dyDescent="0.3">
      <c r="A436">
        <v>434</v>
      </c>
      <c r="B436" t="s">
        <v>54</v>
      </c>
      <c r="C436" t="s">
        <v>63</v>
      </c>
      <c r="D436" t="s">
        <v>65</v>
      </c>
      <c r="E436">
        <v>92</v>
      </c>
    </row>
    <row r="437" spans="1:5" x14ac:dyDescent="0.3">
      <c r="A437">
        <v>435</v>
      </c>
      <c r="B437" t="s">
        <v>54</v>
      </c>
      <c r="C437" t="s">
        <v>58</v>
      </c>
      <c r="D437" t="s">
        <v>66</v>
      </c>
      <c r="E437">
        <v>92</v>
      </c>
    </row>
    <row r="438" spans="1:5" x14ac:dyDescent="0.3">
      <c r="A438">
        <v>436</v>
      </c>
      <c r="B438" t="s">
        <v>54</v>
      </c>
      <c r="C438" t="s">
        <v>60</v>
      </c>
      <c r="D438" t="s">
        <v>66</v>
      </c>
      <c r="E438">
        <v>92</v>
      </c>
    </row>
    <row r="439" spans="1:5" x14ac:dyDescent="0.3">
      <c r="A439">
        <v>437</v>
      </c>
      <c r="B439" t="s">
        <v>54</v>
      </c>
      <c r="C439" t="s">
        <v>61</v>
      </c>
      <c r="D439" t="s">
        <v>66</v>
      </c>
      <c r="E439">
        <v>92</v>
      </c>
    </row>
    <row r="440" spans="1:5" x14ac:dyDescent="0.3">
      <c r="A440">
        <v>438</v>
      </c>
      <c r="B440" t="s">
        <v>54</v>
      </c>
      <c r="C440" t="s">
        <v>62</v>
      </c>
      <c r="D440" t="s">
        <v>66</v>
      </c>
      <c r="E440">
        <v>92</v>
      </c>
    </row>
    <row r="441" spans="1:5" x14ac:dyDescent="0.3">
      <c r="A441">
        <v>439</v>
      </c>
      <c r="B441" t="s">
        <v>54</v>
      </c>
      <c r="C441" t="s">
        <v>63</v>
      </c>
      <c r="D441" t="s">
        <v>66</v>
      </c>
      <c r="E441">
        <v>92</v>
      </c>
    </row>
    <row r="442" spans="1:5" x14ac:dyDescent="0.3">
      <c r="A442">
        <v>440</v>
      </c>
      <c r="B442" t="s">
        <v>54</v>
      </c>
      <c r="C442" t="s">
        <v>58</v>
      </c>
      <c r="D442" t="s">
        <v>67</v>
      </c>
      <c r="E442">
        <v>92</v>
      </c>
    </row>
    <row r="443" spans="1:5" x14ac:dyDescent="0.3">
      <c r="A443">
        <v>441</v>
      </c>
      <c r="B443" t="s">
        <v>54</v>
      </c>
      <c r="C443" t="s">
        <v>60</v>
      </c>
      <c r="D443" t="s">
        <v>67</v>
      </c>
      <c r="E443">
        <v>92</v>
      </c>
    </row>
    <row r="444" spans="1:5" x14ac:dyDescent="0.3">
      <c r="A444">
        <v>442</v>
      </c>
      <c r="B444" t="s">
        <v>54</v>
      </c>
      <c r="C444" t="s">
        <v>61</v>
      </c>
      <c r="D444" t="s">
        <v>67</v>
      </c>
      <c r="E444">
        <v>92</v>
      </c>
    </row>
    <row r="445" spans="1:5" x14ac:dyDescent="0.3">
      <c r="A445">
        <v>443</v>
      </c>
      <c r="B445" t="s">
        <v>54</v>
      </c>
      <c r="C445" t="s">
        <v>62</v>
      </c>
      <c r="D445" t="s">
        <v>67</v>
      </c>
      <c r="E445">
        <v>92</v>
      </c>
    </row>
    <row r="446" spans="1:5" x14ac:dyDescent="0.3">
      <c r="A446">
        <v>444</v>
      </c>
      <c r="B446" t="s">
        <v>54</v>
      </c>
      <c r="C446" t="s">
        <v>63</v>
      </c>
      <c r="D446" t="s">
        <v>67</v>
      </c>
      <c r="E446">
        <v>92</v>
      </c>
    </row>
    <row r="447" spans="1:5" x14ac:dyDescent="0.3">
      <c r="A447">
        <v>445</v>
      </c>
      <c r="B447" t="s">
        <v>54</v>
      </c>
      <c r="C447" t="s">
        <v>58</v>
      </c>
      <c r="D447" t="s">
        <v>68</v>
      </c>
      <c r="E447">
        <v>92</v>
      </c>
    </row>
    <row r="448" spans="1:5" x14ac:dyDescent="0.3">
      <c r="A448">
        <v>446</v>
      </c>
      <c r="B448" t="s">
        <v>54</v>
      </c>
      <c r="C448" t="s">
        <v>60</v>
      </c>
      <c r="D448" t="s">
        <v>68</v>
      </c>
      <c r="E448">
        <v>92</v>
      </c>
    </row>
    <row r="449" spans="1:5" x14ac:dyDescent="0.3">
      <c r="A449">
        <v>447</v>
      </c>
      <c r="B449" t="s">
        <v>54</v>
      </c>
      <c r="C449" t="s">
        <v>61</v>
      </c>
      <c r="D449" t="s">
        <v>68</v>
      </c>
      <c r="E449">
        <v>92</v>
      </c>
    </row>
    <row r="450" spans="1:5" x14ac:dyDescent="0.3">
      <c r="A450">
        <v>448</v>
      </c>
      <c r="B450" t="s">
        <v>54</v>
      </c>
      <c r="C450" t="s">
        <v>62</v>
      </c>
      <c r="D450" t="s">
        <v>68</v>
      </c>
      <c r="E450">
        <v>92</v>
      </c>
    </row>
    <row r="451" spans="1:5" x14ac:dyDescent="0.3">
      <c r="A451">
        <v>449</v>
      </c>
      <c r="B451" t="s">
        <v>54</v>
      </c>
      <c r="C451" t="s">
        <v>63</v>
      </c>
      <c r="D451" t="s">
        <v>68</v>
      </c>
      <c r="E451">
        <v>92</v>
      </c>
    </row>
    <row r="452" spans="1:5" x14ac:dyDescent="0.3">
      <c r="A452">
        <v>450</v>
      </c>
      <c r="B452" t="s">
        <v>54</v>
      </c>
      <c r="C452" t="s">
        <v>58</v>
      </c>
      <c r="D452" t="s">
        <v>69</v>
      </c>
      <c r="E452">
        <v>92</v>
      </c>
    </row>
    <row r="453" spans="1:5" x14ac:dyDescent="0.3">
      <c r="A453">
        <v>451</v>
      </c>
      <c r="B453" t="s">
        <v>54</v>
      </c>
      <c r="C453" t="s">
        <v>60</v>
      </c>
      <c r="D453" t="s">
        <v>69</v>
      </c>
      <c r="E453">
        <v>92</v>
      </c>
    </row>
    <row r="454" spans="1:5" x14ac:dyDescent="0.3">
      <c r="A454">
        <v>452</v>
      </c>
      <c r="B454" t="s">
        <v>54</v>
      </c>
      <c r="C454" t="s">
        <v>61</v>
      </c>
      <c r="D454" t="s">
        <v>69</v>
      </c>
      <c r="E454">
        <v>92</v>
      </c>
    </row>
    <row r="455" spans="1:5" x14ac:dyDescent="0.3">
      <c r="A455">
        <v>453</v>
      </c>
      <c r="B455" t="s">
        <v>54</v>
      </c>
      <c r="C455" t="s">
        <v>62</v>
      </c>
      <c r="D455" t="s">
        <v>69</v>
      </c>
      <c r="E455">
        <v>92</v>
      </c>
    </row>
    <row r="456" spans="1:5" x14ac:dyDescent="0.3">
      <c r="A456">
        <v>454</v>
      </c>
      <c r="B456" t="s">
        <v>54</v>
      </c>
      <c r="C456" t="s">
        <v>63</v>
      </c>
      <c r="D456" t="s">
        <v>69</v>
      </c>
      <c r="E456">
        <v>92</v>
      </c>
    </row>
    <row r="457" spans="1:5" x14ac:dyDescent="0.3">
      <c r="A457">
        <v>455</v>
      </c>
      <c r="B457" t="s">
        <v>54</v>
      </c>
      <c r="C457" t="s">
        <v>58</v>
      </c>
      <c r="D457" t="s">
        <v>59</v>
      </c>
      <c r="E457">
        <v>110</v>
      </c>
    </row>
    <row r="458" spans="1:5" x14ac:dyDescent="0.3">
      <c r="A458">
        <v>456</v>
      </c>
      <c r="B458" t="s">
        <v>54</v>
      </c>
      <c r="C458" t="s">
        <v>60</v>
      </c>
      <c r="D458" t="s">
        <v>59</v>
      </c>
      <c r="E458">
        <v>110</v>
      </c>
    </row>
    <row r="459" spans="1:5" x14ac:dyDescent="0.3">
      <c r="A459">
        <v>457</v>
      </c>
      <c r="B459" t="s">
        <v>54</v>
      </c>
      <c r="C459" t="s">
        <v>61</v>
      </c>
      <c r="D459" t="s">
        <v>59</v>
      </c>
      <c r="E459">
        <v>110</v>
      </c>
    </row>
    <row r="460" spans="1:5" x14ac:dyDescent="0.3">
      <c r="A460">
        <v>458</v>
      </c>
      <c r="B460" t="s">
        <v>54</v>
      </c>
      <c r="C460" t="s">
        <v>62</v>
      </c>
      <c r="D460" t="s">
        <v>59</v>
      </c>
      <c r="E460">
        <v>110</v>
      </c>
    </row>
    <row r="461" spans="1:5" x14ac:dyDescent="0.3">
      <c r="A461">
        <v>459</v>
      </c>
      <c r="B461" t="s">
        <v>54</v>
      </c>
      <c r="C461" t="s">
        <v>63</v>
      </c>
      <c r="D461" t="s">
        <v>59</v>
      </c>
      <c r="E461">
        <v>110</v>
      </c>
    </row>
    <row r="462" spans="1:5" x14ac:dyDescent="0.3">
      <c r="A462">
        <v>460</v>
      </c>
      <c r="B462" t="s">
        <v>54</v>
      </c>
      <c r="C462" t="s">
        <v>58</v>
      </c>
      <c r="D462" t="s">
        <v>64</v>
      </c>
      <c r="E462">
        <v>110</v>
      </c>
    </row>
    <row r="463" spans="1:5" x14ac:dyDescent="0.3">
      <c r="A463">
        <v>461</v>
      </c>
      <c r="B463" t="s">
        <v>54</v>
      </c>
      <c r="C463" t="s">
        <v>60</v>
      </c>
      <c r="D463" t="s">
        <v>64</v>
      </c>
      <c r="E463">
        <v>110</v>
      </c>
    </row>
    <row r="464" spans="1:5" x14ac:dyDescent="0.3">
      <c r="A464">
        <v>462</v>
      </c>
      <c r="B464" t="s">
        <v>54</v>
      </c>
      <c r="C464" t="s">
        <v>61</v>
      </c>
      <c r="D464" t="s">
        <v>64</v>
      </c>
      <c r="E464">
        <v>110</v>
      </c>
    </row>
    <row r="465" spans="1:5" x14ac:dyDescent="0.3">
      <c r="A465">
        <v>463</v>
      </c>
      <c r="B465" t="s">
        <v>54</v>
      </c>
      <c r="C465" t="s">
        <v>62</v>
      </c>
      <c r="D465" t="s">
        <v>64</v>
      </c>
      <c r="E465">
        <v>110</v>
      </c>
    </row>
    <row r="466" spans="1:5" x14ac:dyDescent="0.3">
      <c r="A466">
        <v>464</v>
      </c>
      <c r="B466" t="s">
        <v>54</v>
      </c>
      <c r="C466" t="s">
        <v>63</v>
      </c>
      <c r="D466" t="s">
        <v>64</v>
      </c>
      <c r="E466">
        <v>110</v>
      </c>
    </row>
    <row r="467" spans="1:5" x14ac:dyDescent="0.3">
      <c r="A467">
        <v>465</v>
      </c>
      <c r="B467" t="s">
        <v>54</v>
      </c>
      <c r="C467" t="s">
        <v>58</v>
      </c>
      <c r="D467" t="s">
        <v>65</v>
      </c>
      <c r="E467">
        <v>110</v>
      </c>
    </row>
    <row r="468" spans="1:5" x14ac:dyDescent="0.3">
      <c r="A468">
        <v>466</v>
      </c>
      <c r="B468" t="s">
        <v>54</v>
      </c>
      <c r="C468" t="s">
        <v>60</v>
      </c>
      <c r="D468" t="s">
        <v>65</v>
      </c>
      <c r="E468">
        <v>110</v>
      </c>
    </row>
    <row r="469" spans="1:5" x14ac:dyDescent="0.3">
      <c r="A469">
        <v>467</v>
      </c>
      <c r="B469" t="s">
        <v>54</v>
      </c>
      <c r="C469" t="s">
        <v>61</v>
      </c>
      <c r="D469" t="s">
        <v>65</v>
      </c>
      <c r="E469">
        <v>110</v>
      </c>
    </row>
    <row r="470" spans="1:5" x14ac:dyDescent="0.3">
      <c r="A470">
        <v>468</v>
      </c>
      <c r="B470" t="s">
        <v>54</v>
      </c>
      <c r="C470" t="s">
        <v>62</v>
      </c>
      <c r="D470" t="s">
        <v>65</v>
      </c>
      <c r="E470">
        <v>110</v>
      </c>
    </row>
    <row r="471" spans="1:5" x14ac:dyDescent="0.3">
      <c r="A471">
        <v>469</v>
      </c>
      <c r="B471" t="s">
        <v>54</v>
      </c>
      <c r="C471" t="s">
        <v>63</v>
      </c>
      <c r="D471" t="s">
        <v>65</v>
      </c>
      <c r="E471">
        <v>110</v>
      </c>
    </row>
    <row r="472" spans="1:5" x14ac:dyDescent="0.3">
      <c r="A472">
        <v>470</v>
      </c>
      <c r="B472" t="s">
        <v>54</v>
      </c>
      <c r="C472" t="s">
        <v>58</v>
      </c>
      <c r="D472" t="s">
        <v>66</v>
      </c>
      <c r="E472">
        <v>110</v>
      </c>
    </row>
    <row r="473" spans="1:5" x14ac:dyDescent="0.3">
      <c r="A473">
        <v>471</v>
      </c>
      <c r="B473" t="s">
        <v>54</v>
      </c>
      <c r="C473" t="s">
        <v>60</v>
      </c>
      <c r="D473" t="s">
        <v>66</v>
      </c>
      <c r="E473">
        <v>110</v>
      </c>
    </row>
    <row r="474" spans="1:5" x14ac:dyDescent="0.3">
      <c r="A474">
        <v>472</v>
      </c>
      <c r="B474" t="s">
        <v>54</v>
      </c>
      <c r="C474" t="s">
        <v>61</v>
      </c>
      <c r="D474" t="s">
        <v>66</v>
      </c>
      <c r="E474">
        <v>110</v>
      </c>
    </row>
    <row r="475" spans="1:5" x14ac:dyDescent="0.3">
      <c r="A475">
        <v>473</v>
      </c>
      <c r="B475" t="s">
        <v>54</v>
      </c>
      <c r="C475" t="s">
        <v>62</v>
      </c>
      <c r="D475" t="s">
        <v>66</v>
      </c>
      <c r="E475">
        <v>110</v>
      </c>
    </row>
    <row r="476" spans="1:5" x14ac:dyDescent="0.3">
      <c r="A476">
        <v>474</v>
      </c>
      <c r="B476" t="s">
        <v>54</v>
      </c>
      <c r="C476" t="s">
        <v>63</v>
      </c>
      <c r="D476" t="s">
        <v>66</v>
      </c>
      <c r="E476">
        <v>110</v>
      </c>
    </row>
    <row r="477" spans="1:5" x14ac:dyDescent="0.3">
      <c r="A477">
        <v>475</v>
      </c>
      <c r="B477" t="s">
        <v>54</v>
      </c>
      <c r="C477" t="s">
        <v>58</v>
      </c>
      <c r="D477" t="s">
        <v>67</v>
      </c>
      <c r="E477">
        <v>110</v>
      </c>
    </row>
    <row r="478" spans="1:5" x14ac:dyDescent="0.3">
      <c r="A478">
        <v>476</v>
      </c>
      <c r="B478" t="s">
        <v>54</v>
      </c>
      <c r="C478" t="s">
        <v>60</v>
      </c>
      <c r="D478" t="s">
        <v>67</v>
      </c>
      <c r="E478">
        <v>110</v>
      </c>
    </row>
    <row r="479" spans="1:5" x14ac:dyDescent="0.3">
      <c r="A479">
        <v>477</v>
      </c>
      <c r="B479" t="s">
        <v>54</v>
      </c>
      <c r="C479" t="s">
        <v>61</v>
      </c>
      <c r="D479" t="s">
        <v>67</v>
      </c>
      <c r="E479">
        <v>110</v>
      </c>
    </row>
    <row r="480" spans="1:5" x14ac:dyDescent="0.3">
      <c r="A480">
        <v>478</v>
      </c>
      <c r="B480" t="s">
        <v>54</v>
      </c>
      <c r="C480" t="s">
        <v>62</v>
      </c>
      <c r="D480" t="s">
        <v>67</v>
      </c>
      <c r="E480">
        <v>110</v>
      </c>
    </row>
    <row r="481" spans="1:5" x14ac:dyDescent="0.3">
      <c r="A481">
        <v>479</v>
      </c>
      <c r="B481" t="s">
        <v>54</v>
      </c>
      <c r="C481" t="s">
        <v>63</v>
      </c>
      <c r="D481" t="s">
        <v>67</v>
      </c>
      <c r="E481">
        <v>110</v>
      </c>
    </row>
    <row r="482" spans="1:5" x14ac:dyDescent="0.3">
      <c r="A482">
        <v>480</v>
      </c>
      <c r="B482" t="s">
        <v>54</v>
      </c>
      <c r="C482" t="s">
        <v>58</v>
      </c>
      <c r="D482" t="s">
        <v>68</v>
      </c>
      <c r="E482">
        <v>110</v>
      </c>
    </row>
    <row r="483" spans="1:5" x14ac:dyDescent="0.3">
      <c r="A483">
        <v>481</v>
      </c>
      <c r="B483" t="s">
        <v>54</v>
      </c>
      <c r="C483" t="s">
        <v>60</v>
      </c>
      <c r="D483" t="s">
        <v>68</v>
      </c>
      <c r="E483">
        <v>110</v>
      </c>
    </row>
    <row r="484" spans="1:5" x14ac:dyDescent="0.3">
      <c r="A484">
        <v>482</v>
      </c>
      <c r="B484" t="s">
        <v>54</v>
      </c>
      <c r="C484" t="s">
        <v>61</v>
      </c>
      <c r="D484" t="s">
        <v>68</v>
      </c>
      <c r="E484">
        <v>110</v>
      </c>
    </row>
    <row r="485" spans="1:5" x14ac:dyDescent="0.3">
      <c r="A485">
        <v>483</v>
      </c>
      <c r="B485" t="s">
        <v>54</v>
      </c>
      <c r="C485" t="s">
        <v>62</v>
      </c>
      <c r="D485" t="s">
        <v>68</v>
      </c>
      <c r="E485">
        <v>110</v>
      </c>
    </row>
    <row r="486" spans="1:5" x14ac:dyDescent="0.3">
      <c r="A486">
        <v>484</v>
      </c>
      <c r="B486" t="s">
        <v>54</v>
      </c>
      <c r="C486" t="s">
        <v>63</v>
      </c>
      <c r="D486" t="s">
        <v>68</v>
      </c>
      <c r="E486">
        <v>110</v>
      </c>
    </row>
    <row r="487" spans="1:5" x14ac:dyDescent="0.3">
      <c r="A487">
        <v>485</v>
      </c>
      <c r="B487" t="s">
        <v>54</v>
      </c>
      <c r="C487" t="s">
        <v>58</v>
      </c>
      <c r="D487" t="s">
        <v>69</v>
      </c>
      <c r="E487">
        <v>110</v>
      </c>
    </row>
    <row r="488" spans="1:5" x14ac:dyDescent="0.3">
      <c r="A488">
        <v>486</v>
      </c>
      <c r="B488" t="s">
        <v>54</v>
      </c>
      <c r="C488" t="s">
        <v>60</v>
      </c>
      <c r="D488" t="s">
        <v>69</v>
      </c>
      <c r="E488">
        <v>110</v>
      </c>
    </row>
    <row r="489" spans="1:5" x14ac:dyDescent="0.3">
      <c r="A489">
        <v>487</v>
      </c>
      <c r="B489" t="s">
        <v>54</v>
      </c>
      <c r="C489" t="s">
        <v>61</v>
      </c>
      <c r="D489" t="s">
        <v>69</v>
      </c>
      <c r="E489">
        <v>110</v>
      </c>
    </row>
    <row r="490" spans="1:5" x14ac:dyDescent="0.3">
      <c r="A490">
        <v>488</v>
      </c>
      <c r="B490" t="s">
        <v>54</v>
      </c>
      <c r="C490" t="s">
        <v>62</v>
      </c>
      <c r="D490" t="s">
        <v>69</v>
      </c>
      <c r="E490">
        <v>110</v>
      </c>
    </row>
    <row r="491" spans="1:5" x14ac:dyDescent="0.3">
      <c r="A491">
        <v>489</v>
      </c>
      <c r="B491" t="s">
        <v>54</v>
      </c>
      <c r="C491" t="s">
        <v>63</v>
      </c>
      <c r="D491" t="s">
        <v>69</v>
      </c>
      <c r="E491">
        <v>110</v>
      </c>
    </row>
    <row r="492" spans="1:5" x14ac:dyDescent="0.3">
      <c r="A492">
        <v>490</v>
      </c>
      <c r="B492" t="s">
        <v>54</v>
      </c>
      <c r="C492" t="s">
        <v>58</v>
      </c>
      <c r="D492" t="s">
        <v>59</v>
      </c>
      <c r="E492">
        <v>109</v>
      </c>
    </row>
    <row r="493" spans="1:5" x14ac:dyDescent="0.3">
      <c r="A493">
        <v>491</v>
      </c>
      <c r="B493" t="s">
        <v>54</v>
      </c>
      <c r="C493" t="s">
        <v>60</v>
      </c>
      <c r="D493" t="s">
        <v>59</v>
      </c>
      <c r="E493">
        <v>109</v>
      </c>
    </row>
    <row r="494" spans="1:5" x14ac:dyDescent="0.3">
      <c r="A494">
        <v>492</v>
      </c>
      <c r="B494" t="s">
        <v>54</v>
      </c>
      <c r="C494" t="s">
        <v>61</v>
      </c>
      <c r="D494" t="s">
        <v>59</v>
      </c>
      <c r="E494">
        <v>109</v>
      </c>
    </row>
    <row r="495" spans="1:5" x14ac:dyDescent="0.3">
      <c r="A495">
        <v>493</v>
      </c>
      <c r="B495" t="s">
        <v>54</v>
      </c>
      <c r="C495" t="s">
        <v>62</v>
      </c>
      <c r="D495" t="s">
        <v>59</v>
      </c>
      <c r="E495">
        <v>109</v>
      </c>
    </row>
    <row r="496" spans="1:5" x14ac:dyDescent="0.3">
      <c r="A496">
        <v>494</v>
      </c>
      <c r="B496" t="s">
        <v>54</v>
      </c>
      <c r="C496" t="s">
        <v>63</v>
      </c>
      <c r="D496" t="s">
        <v>59</v>
      </c>
      <c r="E496">
        <v>109</v>
      </c>
    </row>
    <row r="497" spans="1:5" x14ac:dyDescent="0.3">
      <c r="A497">
        <v>495</v>
      </c>
      <c r="B497" t="s">
        <v>54</v>
      </c>
      <c r="C497" t="s">
        <v>58</v>
      </c>
      <c r="D497" t="s">
        <v>64</v>
      </c>
      <c r="E497">
        <v>109</v>
      </c>
    </row>
    <row r="498" spans="1:5" x14ac:dyDescent="0.3">
      <c r="A498">
        <v>496</v>
      </c>
      <c r="B498" t="s">
        <v>54</v>
      </c>
      <c r="C498" t="s">
        <v>60</v>
      </c>
      <c r="D498" t="s">
        <v>64</v>
      </c>
      <c r="E498">
        <v>109</v>
      </c>
    </row>
    <row r="499" spans="1:5" x14ac:dyDescent="0.3">
      <c r="A499">
        <v>497</v>
      </c>
      <c r="B499" t="s">
        <v>54</v>
      </c>
      <c r="C499" t="s">
        <v>61</v>
      </c>
      <c r="D499" t="s">
        <v>64</v>
      </c>
      <c r="E499">
        <v>109</v>
      </c>
    </row>
    <row r="500" spans="1:5" x14ac:dyDescent="0.3">
      <c r="A500">
        <v>498</v>
      </c>
      <c r="B500" t="s">
        <v>54</v>
      </c>
      <c r="C500" t="s">
        <v>62</v>
      </c>
      <c r="D500" t="s">
        <v>64</v>
      </c>
      <c r="E500">
        <v>109</v>
      </c>
    </row>
    <row r="501" spans="1:5" x14ac:dyDescent="0.3">
      <c r="A501">
        <v>499</v>
      </c>
      <c r="B501" t="s">
        <v>54</v>
      </c>
      <c r="C501" t="s">
        <v>63</v>
      </c>
      <c r="D501" t="s">
        <v>64</v>
      </c>
      <c r="E501">
        <v>109</v>
      </c>
    </row>
    <row r="502" spans="1:5" x14ac:dyDescent="0.3">
      <c r="A502">
        <v>500</v>
      </c>
      <c r="B502" t="s">
        <v>54</v>
      </c>
      <c r="C502" t="s">
        <v>58</v>
      </c>
      <c r="D502" t="s">
        <v>65</v>
      </c>
      <c r="E502">
        <v>109</v>
      </c>
    </row>
    <row r="503" spans="1:5" x14ac:dyDescent="0.3">
      <c r="A503">
        <v>501</v>
      </c>
      <c r="B503" t="s">
        <v>54</v>
      </c>
      <c r="C503" t="s">
        <v>60</v>
      </c>
      <c r="D503" t="s">
        <v>65</v>
      </c>
      <c r="E503">
        <v>109</v>
      </c>
    </row>
    <row r="504" spans="1:5" x14ac:dyDescent="0.3">
      <c r="A504">
        <v>502</v>
      </c>
      <c r="B504" t="s">
        <v>54</v>
      </c>
      <c r="C504" t="s">
        <v>61</v>
      </c>
      <c r="D504" t="s">
        <v>65</v>
      </c>
      <c r="E504">
        <v>109</v>
      </c>
    </row>
    <row r="505" spans="1:5" x14ac:dyDescent="0.3">
      <c r="A505">
        <v>503</v>
      </c>
      <c r="B505" t="s">
        <v>54</v>
      </c>
      <c r="C505" t="s">
        <v>62</v>
      </c>
      <c r="D505" t="s">
        <v>65</v>
      </c>
      <c r="E505">
        <v>109</v>
      </c>
    </row>
    <row r="506" spans="1:5" x14ac:dyDescent="0.3">
      <c r="A506">
        <v>504</v>
      </c>
      <c r="B506" t="s">
        <v>54</v>
      </c>
      <c r="C506" t="s">
        <v>63</v>
      </c>
      <c r="D506" t="s">
        <v>65</v>
      </c>
      <c r="E506">
        <v>109</v>
      </c>
    </row>
    <row r="507" spans="1:5" x14ac:dyDescent="0.3">
      <c r="A507">
        <v>505</v>
      </c>
      <c r="B507" t="s">
        <v>54</v>
      </c>
      <c r="C507" t="s">
        <v>58</v>
      </c>
      <c r="D507" t="s">
        <v>66</v>
      </c>
      <c r="E507">
        <v>109</v>
      </c>
    </row>
    <row r="508" spans="1:5" x14ac:dyDescent="0.3">
      <c r="A508">
        <v>506</v>
      </c>
      <c r="B508" t="s">
        <v>54</v>
      </c>
      <c r="C508" t="s">
        <v>60</v>
      </c>
      <c r="D508" t="s">
        <v>66</v>
      </c>
      <c r="E508">
        <v>109</v>
      </c>
    </row>
    <row r="509" spans="1:5" x14ac:dyDescent="0.3">
      <c r="A509">
        <v>507</v>
      </c>
      <c r="B509" t="s">
        <v>54</v>
      </c>
      <c r="C509" t="s">
        <v>61</v>
      </c>
      <c r="D509" t="s">
        <v>66</v>
      </c>
      <c r="E509">
        <v>109</v>
      </c>
    </row>
    <row r="510" spans="1:5" x14ac:dyDescent="0.3">
      <c r="A510">
        <v>508</v>
      </c>
      <c r="B510" t="s">
        <v>54</v>
      </c>
      <c r="C510" t="s">
        <v>62</v>
      </c>
      <c r="D510" t="s">
        <v>66</v>
      </c>
      <c r="E510">
        <v>109</v>
      </c>
    </row>
    <row r="511" spans="1:5" x14ac:dyDescent="0.3">
      <c r="A511">
        <v>509</v>
      </c>
      <c r="B511" t="s">
        <v>54</v>
      </c>
      <c r="C511" t="s">
        <v>63</v>
      </c>
      <c r="D511" t="s">
        <v>66</v>
      </c>
      <c r="E511">
        <v>109</v>
      </c>
    </row>
    <row r="512" spans="1:5" x14ac:dyDescent="0.3">
      <c r="A512">
        <v>510</v>
      </c>
      <c r="B512" t="s">
        <v>54</v>
      </c>
      <c r="C512" t="s">
        <v>58</v>
      </c>
      <c r="D512" t="s">
        <v>67</v>
      </c>
      <c r="E512">
        <v>109</v>
      </c>
    </row>
    <row r="513" spans="1:5" x14ac:dyDescent="0.3">
      <c r="A513">
        <v>511</v>
      </c>
      <c r="B513" t="s">
        <v>54</v>
      </c>
      <c r="C513" t="s">
        <v>60</v>
      </c>
      <c r="D513" t="s">
        <v>67</v>
      </c>
      <c r="E513">
        <v>109</v>
      </c>
    </row>
    <row r="514" spans="1:5" x14ac:dyDescent="0.3">
      <c r="A514">
        <v>512</v>
      </c>
      <c r="B514" t="s">
        <v>54</v>
      </c>
      <c r="C514" t="s">
        <v>61</v>
      </c>
      <c r="D514" t="s">
        <v>67</v>
      </c>
      <c r="E514">
        <v>109</v>
      </c>
    </row>
    <row r="515" spans="1:5" x14ac:dyDescent="0.3">
      <c r="A515">
        <v>513</v>
      </c>
      <c r="B515" t="s">
        <v>54</v>
      </c>
      <c r="C515" t="s">
        <v>62</v>
      </c>
      <c r="D515" t="s">
        <v>67</v>
      </c>
      <c r="E515">
        <v>109</v>
      </c>
    </row>
    <row r="516" spans="1:5" x14ac:dyDescent="0.3">
      <c r="A516">
        <v>514</v>
      </c>
      <c r="B516" t="s">
        <v>54</v>
      </c>
      <c r="C516" t="s">
        <v>63</v>
      </c>
      <c r="D516" t="s">
        <v>67</v>
      </c>
      <c r="E516">
        <v>109</v>
      </c>
    </row>
    <row r="517" spans="1:5" x14ac:dyDescent="0.3">
      <c r="A517">
        <v>515</v>
      </c>
      <c r="B517" t="s">
        <v>54</v>
      </c>
      <c r="C517" t="s">
        <v>58</v>
      </c>
      <c r="D517" t="s">
        <v>68</v>
      </c>
      <c r="E517">
        <v>109</v>
      </c>
    </row>
    <row r="518" spans="1:5" x14ac:dyDescent="0.3">
      <c r="A518">
        <v>516</v>
      </c>
      <c r="B518" t="s">
        <v>54</v>
      </c>
      <c r="C518" t="s">
        <v>60</v>
      </c>
      <c r="D518" t="s">
        <v>68</v>
      </c>
      <c r="E518">
        <v>109</v>
      </c>
    </row>
    <row r="519" spans="1:5" x14ac:dyDescent="0.3">
      <c r="A519">
        <v>517</v>
      </c>
      <c r="B519" t="s">
        <v>54</v>
      </c>
      <c r="C519" t="s">
        <v>61</v>
      </c>
      <c r="D519" t="s">
        <v>68</v>
      </c>
      <c r="E519">
        <v>109</v>
      </c>
    </row>
    <row r="520" spans="1:5" x14ac:dyDescent="0.3">
      <c r="A520">
        <v>518</v>
      </c>
      <c r="B520" t="s">
        <v>54</v>
      </c>
      <c r="C520" t="s">
        <v>62</v>
      </c>
      <c r="D520" t="s">
        <v>68</v>
      </c>
      <c r="E520">
        <v>109</v>
      </c>
    </row>
    <row r="521" spans="1:5" x14ac:dyDescent="0.3">
      <c r="A521">
        <v>519</v>
      </c>
      <c r="B521" t="s">
        <v>54</v>
      </c>
      <c r="C521" t="s">
        <v>63</v>
      </c>
      <c r="D521" t="s">
        <v>68</v>
      </c>
      <c r="E521">
        <v>109</v>
      </c>
    </row>
    <row r="522" spans="1:5" x14ac:dyDescent="0.3">
      <c r="A522">
        <v>520</v>
      </c>
      <c r="B522" t="s">
        <v>54</v>
      </c>
      <c r="C522" t="s">
        <v>58</v>
      </c>
      <c r="D522" t="s">
        <v>69</v>
      </c>
      <c r="E522">
        <v>109</v>
      </c>
    </row>
    <row r="523" spans="1:5" x14ac:dyDescent="0.3">
      <c r="A523">
        <v>521</v>
      </c>
      <c r="B523" t="s">
        <v>54</v>
      </c>
      <c r="C523" t="s">
        <v>60</v>
      </c>
      <c r="D523" t="s">
        <v>69</v>
      </c>
      <c r="E523">
        <v>109</v>
      </c>
    </row>
    <row r="524" spans="1:5" x14ac:dyDescent="0.3">
      <c r="A524">
        <v>522</v>
      </c>
      <c r="B524" t="s">
        <v>54</v>
      </c>
      <c r="C524" t="s">
        <v>61</v>
      </c>
      <c r="D524" t="s">
        <v>69</v>
      </c>
      <c r="E524">
        <v>109</v>
      </c>
    </row>
    <row r="525" spans="1:5" x14ac:dyDescent="0.3">
      <c r="A525">
        <v>523</v>
      </c>
      <c r="B525" t="s">
        <v>54</v>
      </c>
      <c r="C525" t="s">
        <v>62</v>
      </c>
      <c r="D525" t="s">
        <v>69</v>
      </c>
      <c r="E525">
        <v>109</v>
      </c>
    </row>
    <row r="526" spans="1:5" x14ac:dyDescent="0.3">
      <c r="A526">
        <v>524</v>
      </c>
      <c r="B526" t="s">
        <v>54</v>
      </c>
      <c r="C526" t="s">
        <v>63</v>
      </c>
      <c r="D526" t="s">
        <v>69</v>
      </c>
      <c r="E526">
        <v>109</v>
      </c>
    </row>
    <row r="527" spans="1:5" x14ac:dyDescent="0.3">
      <c r="A527">
        <v>525</v>
      </c>
      <c r="B527" t="s">
        <v>54</v>
      </c>
      <c r="C527" t="s">
        <v>58</v>
      </c>
      <c r="D527" t="s">
        <v>59</v>
      </c>
      <c r="E527">
        <v>113</v>
      </c>
    </row>
    <row r="528" spans="1:5" x14ac:dyDescent="0.3">
      <c r="A528">
        <v>526</v>
      </c>
      <c r="B528" t="s">
        <v>54</v>
      </c>
      <c r="C528" t="s">
        <v>60</v>
      </c>
      <c r="D528" t="s">
        <v>59</v>
      </c>
      <c r="E528">
        <v>113</v>
      </c>
    </row>
    <row r="529" spans="1:5" x14ac:dyDescent="0.3">
      <c r="A529">
        <v>527</v>
      </c>
      <c r="B529" t="s">
        <v>54</v>
      </c>
      <c r="C529" t="s">
        <v>61</v>
      </c>
      <c r="D529" t="s">
        <v>59</v>
      </c>
      <c r="E529">
        <v>113</v>
      </c>
    </row>
    <row r="530" spans="1:5" x14ac:dyDescent="0.3">
      <c r="A530">
        <v>528</v>
      </c>
      <c r="B530" t="s">
        <v>54</v>
      </c>
      <c r="C530" t="s">
        <v>62</v>
      </c>
      <c r="D530" t="s">
        <v>59</v>
      </c>
      <c r="E530">
        <v>113</v>
      </c>
    </row>
    <row r="531" spans="1:5" x14ac:dyDescent="0.3">
      <c r="A531">
        <v>529</v>
      </c>
      <c r="B531" t="s">
        <v>54</v>
      </c>
      <c r="C531" t="s">
        <v>63</v>
      </c>
      <c r="D531" t="s">
        <v>59</v>
      </c>
      <c r="E531">
        <v>113</v>
      </c>
    </row>
    <row r="532" spans="1:5" x14ac:dyDescent="0.3">
      <c r="A532">
        <v>530</v>
      </c>
      <c r="B532" t="s">
        <v>54</v>
      </c>
      <c r="C532" t="s">
        <v>58</v>
      </c>
      <c r="D532" t="s">
        <v>64</v>
      </c>
      <c r="E532">
        <v>113</v>
      </c>
    </row>
    <row r="533" spans="1:5" x14ac:dyDescent="0.3">
      <c r="A533">
        <v>531</v>
      </c>
      <c r="B533" t="s">
        <v>54</v>
      </c>
      <c r="C533" t="s">
        <v>60</v>
      </c>
      <c r="D533" t="s">
        <v>64</v>
      </c>
      <c r="E533">
        <v>113</v>
      </c>
    </row>
    <row r="534" spans="1:5" x14ac:dyDescent="0.3">
      <c r="A534">
        <v>532</v>
      </c>
      <c r="B534" t="s">
        <v>54</v>
      </c>
      <c r="C534" t="s">
        <v>61</v>
      </c>
      <c r="D534" t="s">
        <v>64</v>
      </c>
      <c r="E534">
        <v>113</v>
      </c>
    </row>
    <row r="535" spans="1:5" x14ac:dyDescent="0.3">
      <c r="A535">
        <v>533</v>
      </c>
      <c r="B535" t="s">
        <v>54</v>
      </c>
      <c r="C535" t="s">
        <v>62</v>
      </c>
      <c r="D535" t="s">
        <v>64</v>
      </c>
      <c r="E535">
        <v>113</v>
      </c>
    </row>
    <row r="536" spans="1:5" x14ac:dyDescent="0.3">
      <c r="A536">
        <v>534</v>
      </c>
      <c r="B536" t="s">
        <v>54</v>
      </c>
      <c r="C536" t="s">
        <v>63</v>
      </c>
      <c r="D536" t="s">
        <v>64</v>
      </c>
      <c r="E536">
        <v>113</v>
      </c>
    </row>
    <row r="537" spans="1:5" x14ac:dyDescent="0.3">
      <c r="A537">
        <v>535</v>
      </c>
      <c r="B537" t="s">
        <v>54</v>
      </c>
      <c r="C537" t="s">
        <v>58</v>
      </c>
      <c r="D537" t="s">
        <v>65</v>
      </c>
      <c r="E537">
        <v>113</v>
      </c>
    </row>
    <row r="538" spans="1:5" x14ac:dyDescent="0.3">
      <c r="A538">
        <v>536</v>
      </c>
      <c r="B538" t="s">
        <v>54</v>
      </c>
      <c r="C538" t="s">
        <v>60</v>
      </c>
      <c r="D538" t="s">
        <v>65</v>
      </c>
      <c r="E538">
        <v>113</v>
      </c>
    </row>
    <row r="539" spans="1:5" x14ac:dyDescent="0.3">
      <c r="A539">
        <v>537</v>
      </c>
      <c r="B539" t="s">
        <v>54</v>
      </c>
      <c r="C539" t="s">
        <v>61</v>
      </c>
      <c r="D539" t="s">
        <v>65</v>
      </c>
      <c r="E539">
        <v>113</v>
      </c>
    </row>
    <row r="540" spans="1:5" x14ac:dyDescent="0.3">
      <c r="A540">
        <v>538</v>
      </c>
      <c r="B540" t="s">
        <v>54</v>
      </c>
      <c r="C540" t="s">
        <v>62</v>
      </c>
      <c r="D540" t="s">
        <v>65</v>
      </c>
      <c r="E540">
        <v>113</v>
      </c>
    </row>
    <row r="541" spans="1:5" x14ac:dyDescent="0.3">
      <c r="A541">
        <v>539</v>
      </c>
      <c r="B541" t="s">
        <v>54</v>
      </c>
      <c r="C541" t="s">
        <v>63</v>
      </c>
      <c r="D541" t="s">
        <v>65</v>
      </c>
      <c r="E541">
        <v>113</v>
      </c>
    </row>
    <row r="542" spans="1:5" x14ac:dyDescent="0.3">
      <c r="A542">
        <v>540</v>
      </c>
      <c r="B542" t="s">
        <v>54</v>
      </c>
      <c r="C542" t="s">
        <v>58</v>
      </c>
      <c r="D542" t="s">
        <v>66</v>
      </c>
      <c r="E542">
        <v>113</v>
      </c>
    </row>
    <row r="543" spans="1:5" x14ac:dyDescent="0.3">
      <c r="A543">
        <v>541</v>
      </c>
      <c r="B543" t="s">
        <v>54</v>
      </c>
      <c r="C543" t="s">
        <v>60</v>
      </c>
      <c r="D543" t="s">
        <v>66</v>
      </c>
      <c r="E543">
        <v>113</v>
      </c>
    </row>
    <row r="544" spans="1:5" x14ac:dyDescent="0.3">
      <c r="A544">
        <v>542</v>
      </c>
      <c r="B544" t="s">
        <v>54</v>
      </c>
      <c r="C544" t="s">
        <v>61</v>
      </c>
      <c r="D544" t="s">
        <v>66</v>
      </c>
      <c r="E544">
        <v>113</v>
      </c>
    </row>
    <row r="545" spans="1:5" x14ac:dyDescent="0.3">
      <c r="A545">
        <v>543</v>
      </c>
      <c r="B545" t="s">
        <v>54</v>
      </c>
      <c r="C545" t="s">
        <v>62</v>
      </c>
      <c r="D545" t="s">
        <v>66</v>
      </c>
      <c r="E545">
        <v>113</v>
      </c>
    </row>
    <row r="546" spans="1:5" x14ac:dyDescent="0.3">
      <c r="A546">
        <v>544</v>
      </c>
      <c r="B546" t="s">
        <v>54</v>
      </c>
      <c r="C546" t="s">
        <v>63</v>
      </c>
      <c r="D546" t="s">
        <v>66</v>
      </c>
      <c r="E546">
        <v>113</v>
      </c>
    </row>
    <row r="547" spans="1:5" x14ac:dyDescent="0.3">
      <c r="A547">
        <v>545</v>
      </c>
      <c r="B547" t="s">
        <v>54</v>
      </c>
      <c r="C547" t="s">
        <v>58</v>
      </c>
      <c r="D547" t="s">
        <v>67</v>
      </c>
      <c r="E547">
        <v>113</v>
      </c>
    </row>
    <row r="548" spans="1:5" x14ac:dyDescent="0.3">
      <c r="A548">
        <v>546</v>
      </c>
      <c r="B548" t="s">
        <v>54</v>
      </c>
      <c r="C548" t="s">
        <v>60</v>
      </c>
      <c r="D548" t="s">
        <v>67</v>
      </c>
      <c r="E548">
        <v>113</v>
      </c>
    </row>
    <row r="549" spans="1:5" x14ac:dyDescent="0.3">
      <c r="A549">
        <v>547</v>
      </c>
      <c r="B549" t="s">
        <v>54</v>
      </c>
      <c r="C549" t="s">
        <v>61</v>
      </c>
      <c r="D549" t="s">
        <v>67</v>
      </c>
      <c r="E549">
        <v>113</v>
      </c>
    </row>
    <row r="550" spans="1:5" x14ac:dyDescent="0.3">
      <c r="A550">
        <v>548</v>
      </c>
      <c r="B550" t="s">
        <v>54</v>
      </c>
      <c r="C550" t="s">
        <v>62</v>
      </c>
      <c r="D550" t="s">
        <v>67</v>
      </c>
      <c r="E550">
        <v>113</v>
      </c>
    </row>
    <row r="551" spans="1:5" x14ac:dyDescent="0.3">
      <c r="A551">
        <v>549</v>
      </c>
      <c r="B551" t="s">
        <v>54</v>
      </c>
      <c r="C551" t="s">
        <v>63</v>
      </c>
      <c r="D551" t="s">
        <v>67</v>
      </c>
      <c r="E551">
        <v>113</v>
      </c>
    </row>
    <row r="552" spans="1:5" x14ac:dyDescent="0.3">
      <c r="A552">
        <v>550</v>
      </c>
      <c r="B552" t="s">
        <v>54</v>
      </c>
      <c r="C552" t="s">
        <v>58</v>
      </c>
      <c r="D552" t="s">
        <v>68</v>
      </c>
      <c r="E552">
        <v>113</v>
      </c>
    </row>
    <row r="553" spans="1:5" x14ac:dyDescent="0.3">
      <c r="A553">
        <v>551</v>
      </c>
      <c r="B553" t="s">
        <v>54</v>
      </c>
      <c r="C553" t="s">
        <v>60</v>
      </c>
      <c r="D553" t="s">
        <v>68</v>
      </c>
      <c r="E553">
        <v>113</v>
      </c>
    </row>
    <row r="554" spans="1:5" x14ac:dyDescent="0.3">
      <c r="A554">
        <v>552</v>
      </c>
      <c r="B554" t="s">
        <v>54</v>
      </c>
      <c r="C554" t="s">
        <v>61</v>
      </c>
      <c r="D554" t="s">
        <v>68</v>
      </c>
      <c r="E554">
        <v>113</v>
      </c>
    </row>
    <row r="555" spans="1:5" x14ac:dyDescent="0.3">
      <c r="A555">
        <v>553</v>
      </c>
      <c r="B555" t="s">
        <v>54</v>
      </c>
      <c r="C555" t="s">
        <v>62</v>
      </c>
      <c r="D555" t="s">
        <v>68</v>
      </c>
      <c r="E555">
        <v>113</v>
      </c>
    </row>
    <row r="556" spans="1:5" x14ac:dyDescent="0.3">
      <c r="A556">
        <v>554</v>
      </c>
      <c r="B556" t="s">
        <v>54</v>
      </c>
      <c r="C556" t="s">
        <v>63</v>
      </c>
      <c r="D556" t="s">
        <v>68</v>
      </c>
      <c r="E556">
        <v>113</v>
      </c>
    </row>
    <row r="557" spans="1:5" x14ac:dyDescent="0.3">
      <c r="A557">
        <v>555</v>
      </c>
      <c r="B557" t="s">
        <v>54</v>
      </c>
      <c r="C557" t="s">
        <v>58</v>
      </c>
      <c r="D557" t="s">
        <v>69</v>
      </c>
      <c r="E557">
        <v>113</v>
      </c>
    </row>
    <row r="558" spans="1:5" x14ac:dyDescent="0.3">
      <c r="A558">
        <v>556</v>
      </c>
      <c r="B558" t="s">
        <v>54</v>
      </c>
      <c r="C558" t="s">
        <v>60</v>
      </c>
      <c r="D558" t="s">
        <v>69</v>
      </c>
      <c r="E558">
        <v>113</v>
      </c>
    </row>
    <row r="559" spans="1:5" x14ac:dyDescent="0.3">
      <c r="A559">
        <v>557</v>
      </c>
      <c r="B559" t="s">
        <v>54</v>
      </c>
      <c r="C559" t="s">
        <v>61</v>
      </c>
      <c r="D559" t="s">
        <v>69</v>
      </c>
      <c r="E559">
        <v>113</v>
      </c>
    </row>
    <row r="560" spans="1:5" x14ac:dyDescent="0.3">
      <c r="A560">
        <v>558</v>
      </c>
      <c r="B560" t="s">
        <v>54</v>
      </c>
      <c r="C560" t="s">
        <v>62</v>
      </c>
      <c r="D560" t="s">
        <v>69</v>
      </c>
      <c r="E560">
        <v>113</v>
      </c>
    </row>
    <row r="561" spans="1:5" x14ac:dyDescent="0.3">
      <c r="A561">
        <v>559</v>
      </c>
      <c r="B561" t="s">
        <v>54</v>
      </c>
      <c r="C561" t="s">
        <v>63</v>
      </c>
      <c r="D561" t="s">
        <v>69</v>
      </c>
      <c r="E561">
        <v>113</v>
      </c>
    </row>
    <row r="562" spans="1:5" x14ac:dyDescent="0.3">
      <c r="A562">
        <v>560</v>
      </c>
      <c r="B562" t="s">
        <v>54</v>
      </c>
      <c r="C562" t="s">
        <v>58</v>
      </c>
      <c r="D562" t="s">
        <v>59</v>
      </c>
      <c r="E562">
        <v>90</v>
      </c>
    </row>
    <row r="563" spans="1:5" x14ac:dyDescent="0.3">
      <c r="A563">
        <v>561</v>
      </c>
      <c r="B563" t="s">
        <v>54</v>
      </c>
      <c r="C563" t="s">
        <v>60</v>
      </c>
      <c r="D563" t="s">
        <v>59</v>
      </c>
      <c r="E563">
        <v>90</v>
      </c>
    </row>
    <row r="564" spans="1:5" x14ac:dyDescent="0.3">
      <c r="A564">
        <v>562</v>
      </c>
      <c r="B564" t="s">
        <v>54</v>
      </c>
      <c r="C564" t="s">
        <v>61</v>
      </c>
      <c r="D564" t="s">
        <v>59</v>
      </c>
      <c r="E564">
        <v>90</v>
      </c>
    </row>
    <row r="565" spans="1:5" x14ac:dyDescent="0.3">
      <c r="A565">
        <v>563</v>
      </c>
      <c r="B565" t="s">
        <v>54</v>
      </c>
      <c r="C565" t="s">
        <v>62</v>
      </c>
      <c r="D565" t="s">
        <v>59</v>
      </c>
      <c r="E565">
        <v>90</v>
      </c>
    </row>
    <row r="566" spans="1:5" x14ac:dyDescent="0.3">
      <c r="A566">
        <v>564</v>
      </c>
      <c r="B566" t="s">
        <v>54</v>
      </c>
      <c r="C566" t="s">
        <v>63</v>
      </c>
      <c r="D566" t="s">
        <v>59</v>
      </c>
      <c r="E566">
        <v>90</v>
      </c>
    </row>
    <row r="567" spans="1:5" x14ac:dyDescent="0.3">
      <c r="A567">
        <v>565</v>
      </c>
      <c r="B567" t="s">
        <v>54</v>
      </c>
      <c r="C567" t="s">
        <v>58</v>
      </c>
      <c r="D567" t="s">
        <v>64</v>
      </c>
      <c r="E567">
        <v>90</v>
      </c>
    </row>
    <row r="568" spans="1:5" x14ac:dyDescent="0.3">
      <c r="A568">
        <v>566</v>
      </c>
      <c r="B568" t="s">
        <v>54</v>
      </c>
      <c r="C568" t="s">
        <v>60</v>
      </c>
      <c r="D568" t="s">
        <v>64</v>
      </c>
      <c r="E568">
        <v>90</v>
      </c>
    </row>
    <row r="569" spans="1:5" x14ac:dyDescent="0.3">
      <c r="A569">
        <v>567</v>
      </c>
      <c r="B569" t="s">
        <v>54</v>
      </c>
      <c r="C569" t="s">
        <v>61</v>
      </c>
      <c r="D569" t="s">
        <v>64</v>
      </c>
      <c r="E569">
        <v>90</v>
      </c>
    </row>
    <row r="570" spans="1:5" x14ac:dyDescent="0.3">
      <c r="A570">
        <v>568</v>
      </c>
      <c r="B570" t="s">
        <v>54</v>
      </c>
      <c r="C570" t="s">
        <v>62</v>
      </c>
      <c r="D570" t="s">
        <v>64</v>
      </c>
      <c r="E570">
        <v>90</v>
      </c>
    </row>
    <row r="571" spans="1:5" x14ac:dyDescent="0.3">
      <c r="A571">
        <v>569</v>
      </c>
      <c r="B571" t="s">
        <v>54</v>
      </c>
      <c r="C571" t="s">
        <v>63</v>
      </c>
      <c r="D571" t="s">
        <v>64</v>
      </c>
      <c r="E571">
        <v>90</v>
      </c>
    </row>
    <row r="572" spans="1:5" x14ac:dyDescent="0.3">
      <c r="A572">
        <v>570</v>
      </c>
      <c r="B572" t="s">
        <v>54</v>
      </c>
      <c r="C572" t="s">
        <v>58</v>
      </c>
      <c r="D572" t="s">
        <v>65</v>
      </c>
      <c r="E572">
        <v>90</v>
      </c>
    </row>
    <row r="573" spans="1:5" x14ac:dyDescent="0.3">
      <c r="A573">
        <v>571</v>
      </c>
      <c r="B573" t="s">
        <v>54</v>
      </c>
      <c r="C573" t="s">
        <v>60</v>
      </c>
      <c r="D573" t="s">
        <v>65</v>
      </c>
      <c r="E573">
        <v>90</v>
      </c>
    </row>
    <row r="574" spans="1:5" x14ac:dyDescent="0.3">
      <c r="A574">
        <v>572</v>
      </c>
      <c r="B574" t="s">
        <v>54</v>
      </c>
      <c r="C574" t="s">
        <v>61</v>
      </c>
      <c r="D574" t="s">
        <v>65</v>
      </c>
      <c r="E574">
        <v>90</v>
      </c>
    </row>
    <row r="575" spans="1:5" x14ac:dyDescent="0.3">
      <c r="A575">
        <v>573</v>
      </c>
      <c r="B575" t="s">
        <v>54</v>
      </c>
      <c r="C575" t="s">
        <v>62</v>
      </c>
      <c r="D575" t="s">
        <v>65</v>
      </c>
      <c r="E575">
        <v>90</v>
      </c>
    </row>
    <row r="576" spans="1:5" x14ac:dyDescent="0.3">
      <c r="A576">
        <v>574</v>
      </c>
      <c r="B576" t="s">
        <v>54</v>
      </c>
      <c r="C576" t="s">
        <v>63</v>
      </c>
      <c r="D576" t="s">
        <v>65</v>
      </c>
      <c r="E576">
        <v>90</v>
      </c>
    </row>
    <row r="577" spans="1:5" x14ac:dyDescent="0.3">
      <c r="A577">
        <v>575</v>
      </c>
      <c r="B577" t="s">
        <v>54</v>
      </c>
      <c r="C577" t="s">
        <v>58</v>
      </c>
      <c r="D577" t="s">
        <v>66</v>
      </c>
      <c r="E577">
        <v>90</v>
      </c>
    </row>
    <row r="578" spans="1:5" x14ac:dyDescent="0.3">
      <c r="A578">
        <v>576</v>
      </c>
      <c r="B578" t="s">
        <v>54</v>
      </c>
      <c r="C578" t="s">
        <v>60</v>
      </c>
      <c r="D578" t="s">
        <v>66</v>
      </c>
      <c r="E578">
        <v>90</v>
      </c>
    </row>
    <row r="579" spans="1:5" x14ac:dyDescent="0.3">
      <c r="A579">
        <v>577</v>
      </c>
      <c r="B579" t="s">
        <v>54</v>
      </c>
      <c r="C579" t="s">
        <v>61</v>
      </c>
      <c r="D579" t="s">
        <v>66</v>
      </c>
      <c r="E579">
        <v>90</v>
      </c>
    </row>
    <row r="580" spans="1:5" x14ac:dyDescent="0.3">
      <c r="A580">
        <v>578</v>
      </c>
      <c r="B580" t="s">
        <v>54</v>
      </c>
      <c r="C580" t="s">
        <v>62</v>
      </c>
      <c r="D580" t="s">
        <v>66</v>
      </c>
      <c r="E580">
        <v>90</v>
      </c>
    </row>
    <row r="581" spans="1:5" x14ac:dyDescent="0.3">
      <c r="A581">
        <v>579</v>
      </c>
      <c r="B581" t="s">
        <v>54</v>
      </c>
      <c r="C581" t="s">
        <v>63</v>
      </c>
      <c r="D581" t="s">
        <v>66</v>
      </c>
      <c r="E581">
        <v>90</v>
      </c>
    </row>
    <row r="582" spans="1:5" x14ac:dyDescent="0.3">
      <c r="A582">
        <v>580</v>
      </c>
      <c r="B582" t="s">
        <v>54</v>
      </c>
      <c r="C582" t="s">
        <v>58</v>
      </c>
      <c r="D582" t="s">
        <v>67</v>
      </c>
      <c r="E582">
        <v>90</v>
      </c>
    </row>
    <row r="583" spans="1:5" x14ac:dyDescent="0.3">
      <c r="A583">
        <v>581</v>
      </c>
      <c r="B583" t="s">
        <v>54</v>
      </c>
      <c r="C583" t="s">
        <v>60</v>
      </c>
      <c r="D583" t="s">
        <v>67</v>
      </c>
      <c r="E583">
        <v>90</v>
      </c>
    </row>
    <row r="584" spans="1:5" x14ac:dyDescent="0.3">
      <c r="A584">
        <v>582</v>
      </c>
      <c r="B584" t="s">
        <v>54</v>
      </c>
      <c r="C584" t="s">
        <v>61</v>
      </c>
      <c r="D584" t="s">
        <v>67</v>
      </c>
      <c r="E584">
        <v>90</v>
      </c>
    </row>
    <row r="585" spans="1:5" x14ac:dyDescent="0.3">
      <c r="A585">
        <v>583</v>
      </c>
      <c r="B585" t="s">
        <v>54</v>
      </c>
      <c r="C585" t="s">
        <v>62</v>
      </c>
      <c r="D585" t="s">
        <v>67</v>
      </c>
      <c r="E585">
        <v>90</v>
      </c>
    </row>
    <row r="586" spans="1:5" x14ac:dyDescent="0.3">
      <c r="A586">
        <v>584</v>
      </c>
      <c r="B586" t="s">
        <v>54</v>
      </c>
      <c r="C586" t="s">
        <v>63</v>
      </c>
      <c r="D586" t="s">
        <v>67</v>
      </c>
      <c r="E586">
        <v>90</v>
      </c>
    </row>
    <row r="587" spans="1:5" x14ac:dyDescent="0.3">
      <c r="A587">
        <v>585</v>
      </c>
      <c r="B587" t="s">
        <v>54</v>
      </c>
      <c r="C587" t="s">
        <v>58</v>
      </c>
      <c r="D587" t="s">
        <v>68</v>
      </c>
      <c r="E587">
        <v>90</v>
      </c>
    </row>
    <row r="588" spans="1:5" x14ac:dyDescent="0.3">
      <c r="A588">
        <v>586</v>
      </c>
      <c r="B588" t="s">
        <v>54</v>
      </c>
      <c r="C588" t="s">
        <v>60</v>
      </c>
      <c r="D588" t="s">
        <v>68</v>
      </c>
      <c r="E588">
        <v>90</v>
      </c>
    </row>
    <row r="589" spans="1:5" x14ac:dyDescent="0.3">
      <c r="A589">
        <v>587</v>
      </c>
      <c r="B589" t="s">
        <v>54</v>
      </c>
      <c r="C589" t="s">
        <v>61</v>
      </c>
      <c r="D589" t="s">
        <v>68</v>
      </c>
      <c r="E589">
        <v>90</v>
      </c>
    </row>
    <row r="590" spans="1:5" x14ac:dyDescent="0.3">
      <c r="A590">
        <v>588</v>
      </c>
      <c r="B590" t="s">
        <v>54</v>
      </c>
      <c r="C590" t="s">
        <v>62</v>
      </c>
      <c r="D590" t="s">
        <v>68</v>
      </c>
      <c r="E590">
        <v>90</v>
      </c>
    </row>
    <row r="591" spans="1:5" x14ac:dyDescent="0.3">
      <c r="A591">
        <v>589</v>
      </c>
      <c r="B591" t="s">
        <v>54</v>
      </c>
      <c r="C591" t="s">
        <v>63</v>
      </c>
      <c r="D591" t="s">
        <v>68</v>
      </c>
      <c r="E591">
        <v>90</v>
      </c>
    </row>
    <row r="592" spans="1:5" x14ac:dyDescent="0.3">
      <c r="A592">
        <v>590</v>
      </c>
      <c r="B592" t="s">
        <v>54</v>
      </c>
      <c r="C592" t="s">
        <v>58</v>
      </c>
      <c r="D592" t="s">
        <v>69</v>
      </c>
      <c r="E592">
        <v>90</v>
      </c>
    </row>
    <row r="593" spans="1:5" x14ac:dyDescent="0.3">
      <c r="A593">
        <v>591</v>
      </c>
      <c r="B593" t="s">
        <v>54</v>
      </c>
      <c r="C593" t="s">
        <v>60</v>
      </c>
      <c r="D593" t="s">
        <v>69</v>
      </c>
      <c r="E593">
        <v>90</v>
      </c>
    </row>
    <row r="594" spans="1:5" x14ac:dyDescent="0.3">
      <c r="A594">
        <v>592</v>
      </c>
      <c r="B594" t="s">
        <v>54</v>
      </c>
      <c r="C594" t="s">
        <v>61</v>
      </c>
      <c r="D594" t="s">
        <v>69</v>
      </c>
      <c r="E594">
        <v>90</v>
      </c>
    </row>
    <row r="595" spans="1:5" x14ac:dyDescent="0.3">
      <c r="A595">
        <v>593</v>
      </c>
      <c r="B595" t="s">
        <v>54</v>
      </c>
      <c r="C595" t="s">
        <v>62</v>
      </c>
      <c r="D595" t="s">
        <v>69</v>
      </c>
      <c r="E595">
        <v>90</v>
      </c>
    </row>
    <row r="596" spans="1:5" x14ac:dyDescent="0.3">
      <c r="A596">
        <v>594</v>
      </c>
      <c r="B596" t="s">
        <v>54</v>
      </c>
      <c r="C596" t="s">
        <v>63</v>
      </c>
      <c r="D596" t="s">
        <v>69</v>
      </c>
      <c r="E596">
        <v>90</v>
      </c>
    </row>
    <row r="597" spans="1:5" x14ac:dyDescent="0.3">
      <c r="A597">
        <v>595</v>
      </c>
      <c r="B597" t="s">
        <v>54</v>
      </c>
      <c r="C597" t="s">
        <v>58</v>
      </c>
      <c r="D597" t="s">
        <v>59</v>
      </c>
      <c r="E597">
        <v>118</v>
      </c>
    </row>
    <row r="598" spans="1:5" x14ac:dyDescent="0.3">
      <c r="A598">
        <v>596</v>
      </c>
      <c r="B598" t="s">
        <v>54</v>
      </c>
      <c r="C598" t="s">
        <v>60</v>
      </c>
      <c r="D598" t="s">
        <v>59</v>
      </c>
      <c r="E598">
        <v>118</v>
      </c>
    </row>
    <row r="599" spans="1:5" x14ac:dyDescent="0.3">
      <c r="A599">
        <v>597</v>
      </c>
      <c r="B599" t="s">
        <v>54</v>
      </c>
      <c r="C599" t="s">
        <v>61</v>
      </c>
      <c r="D599" t="s">
        <v>59</v>
      </c>
      <c r="E599">
        <v>118</v>
      </c>
    </row>
    <row r="600" spans="1:5" x14ac:dyDescent="0.3">
      <c r="A600">
        <v>598</v>
      </c>
      <c r="B600" t="s">
        <v>54</v>
      </c>
      <c r="C600" t="s">
        <v>62</v>
      </c>
      <c r="D600" t="s">
        <v>59</v>
      </c>
      <c r="E600">
        <v>118</v>
      </c>
    </row>
    <row r="601" spans="1:5" x14ac:dyDescent="0.3">
      <c r="A601">
        <v>599</v>
      </c>
      <c r="B601" t="s">
        <v>54</v>
      </c>
      <c r="C601" t="s">
        <v>63</v>
      </c>
      <c r="D601" t="s">
        <v>59</v>
      </c>
      <c r="E601">
        <v>118</v>
      </c>
    </row>
    <row r="602" spans="1:5" x14ac:dyDescent="0.3">
      <c r="A602">
        <v>600</v>
      </c>
      <c r="B602" t="s">
        <v>54</v>
      </c>
      <c r="C602" t="s">
        <v>58</v>
      </c>
      <c r="D602" t="s">
        <v>64</v>
      </c>
      <c r="E602">
        <v>118</v>
      </c>
    </row>
    <row r="603" spans="1:5" x14ac:dyDescent="0.3">
      <c r="A603">
        <v>601</v>
      </c>
      <c r="B603" t="s">
        <v>54</v>
      </c>
      <c r="C603" t="s">
        <v>60</v>
      </c>
      <c r="D603" t="s">
        <v>64</v>
      </c>
      <c r="E603">
        <v>118</v>
      </c>
    </row>
    <row r="604" spans="1:5" x14ac:dyDescent="0.3">
      <c r="A604">
        <v>602</v>
      </c>
      <c r="B604" t="s">
        <v>54</v>
      </c>
      <c r="C604" t="s">
        <v>61</v>
      </c>
      <c r="D604" t="s">
        <v>64</v>
      </c>
      <c r="E604">
        <v>118</v>
      </c>
    </row>
    <row r="605" spans="1:5" x14ac:dyDescent="0.3">
      <c r="A605">
        <v>603</v>
      </c>
      <c r="B605" t="s">
        <v>54</v>
      </c>
      <c r="C605" t="s">
        <v>62</v>
      </c>
      <c r="D605" t="s">
        <v>64</v>
      </c>
      <c r="E605">
        <v>118</v>
      </c>
    </row>
    <row r="606" spans="1:5" x14ac:dyDescent="0.3">
      <c r="A606">
        <v>604</v>
      </c>
      <c r="B606" t="s">
        <v>54</v>
      </c>
      <c r="C606" t="s">
        <v>63</v>
      </c>
      <c r="D606" t="s">
        <v>64</v>
      </c>
      <c r="E606">
        <v>118</v>
      </c>
    </row>
    <row r="607" spans="1:5" x14ac:dyDescent="0.3">
      <c r="A607">
        <v>605</v>
      </c>
      <c r="B607" t="s">
        <v>54</v>
      </c>
      <c r="C607" t="s">
        <v>58</v>
      </c>
      <c r="D607" t="s">
        <v>65</v>
      </c>
      <c r="E607">
        <v>118</v>
      </c>
    </row>
    <row r="608" spans="1:5" x14ac:dyDescent="0.3">
      <c r="A608">
        <v>606</v>
      </c>
      <c r="B608" t="s">
        <v>54</v>
      </c>
      <c r="C608" t="s">
        <v>60</v>
      </c>
      <c r="D608" t="s">
        <v>65</v>
      </c>
      <c r="E608">
        <v>118</v>
      </c>
    </row>
    <row r="609" spans="1:5" x14ac:dyDescent="0.3">
      <c r="A609">
        <v>607</v>
      </c>
      <c r="B609" t="s">
        <v>54</v>
      </c>
      <c r="C609" t="s">
        <v>61</v>
      </c>
      <c r="D609" t="s">
        <v>65</v>
      </c>
      <c r="E609">
        <v>118</v>
      </c>
    </row>
    <row r="610" spans="1:5" x14ac:dyDescent="0.3">
      <c r="A610">
        <v>608</v>
      </c>
      <c r="B610" t="s">
        <v>54</v>
      </c>
      <c r="C610" t="s">
        <v>62</v>
      </c>
      <c r="D610" t="s">
        <v>65</v>
      </c>
      <c r="E610">
        <v>118</v>
      </c>
    </row>
    <row r="611" spans="1:5" x14ac:dyDescent="0.3">
      <c r="A611">
        <v>609</v>
      </c>
      <c r="B611" t="s">
        <v>54</v>
      </c>
      <c r="C611" t="s">
        <v>63</v>
      </c>
      <c r="D611" t="s">
        <v>65</v>
      </c>
      <c r="E611">
        <v>118</v>
      </c>
    </row>
    <row r="612" spans="1:5" x14ac:dyDescent="0.3">
      <c r="A612">
        <v>610</v>
      </c>
      <c r="B612" t="s">
        <v>54</v>
      </c>
      <c r="C612" t="s">
        <v>58</v>
      </c>
      <c r="D612" t="s">
        <v>66</v>
      </c>
      <c r="E612">
        <v>118</v>
      </c>
    </row>
    <row r="613" spans="1:5" x14ac:dyDescent="0.3">
      <c r="A613">
        <v>611</v>
      </c>
      <c r="B613" t="s">
        <v>54</v>
      </c>
      <c r="C613" t="s">
        <v>60</v>
      </c>
      <c r="D613" t="s">
        <v>66</v>
      </c>
      <c r="E613">
        <v>118</v>
      </c>
    </row>
    <row r="614" spans="1:5" x14ac:dyDescent="0.3">
      <c r="A614">
        <v>612</v>
      </c>
      <c r="B614" t="s">
        <v>54</v>
      </c>
      <c r="C614" t="s">
        <v>61</v>
      </c>
      <c r="D614" t="s">
        <v>66</v>
      </c>
      <c r="E614">
        <v>118</v>
      </c>
    </row>
    <row r="615" spans="1:5" x14ac:dyDescent="0.3">
      <c r="A615">
        <v>613</v>
      </c>
      <c r="B615" t="s">
        <v>54</v>
      </c>
      <c r="C615" t="s">
        <v>62</v>
      </c>
      <c r="D615" t="s">
        <v>66</v>
      </c>
      <c r="E615">
        <v>118</v>
      </c>
    </row>
    <row r="616" spans="1:5" x14ac:dyDescent="0.3">
      <c r="A616">
        <v>614</v>
      </c>
      <c r="B616" t="s">
        <v>54</v>
      </c>
      <c r="C616" t="s">
        <v>63</v>
      </c>
      <c r="D616" t="s">
        <v>66</v>
      </c>
      <c r="E616">
        <v>118</v>
      </c>
    </row>
    <row r="617" spans="1:5" x14ac:dyDescent="0.3">
      <c r="A617">
        <v>615</v>
      </c>
      <c r="B617" t="s">
        <v>54</v>
      </c>
      <c r="C617" t="s">
        <v>58</v>
      </c>
      <c r="D617" t="s">
        <v>67</v>
      </c>
      <c r="E617">
        <v>118</v>
      </c>
    </row>
    <row r="618" spans="1:5" x14ac:dyDescent="0.3">
      <c r="A618">
        <v>616</v>
      </c>
      <c r="B618" t="s">
        <v>54</v>
      </c>
      <c r="C618" t="s">
        <v>60</v>
      </c>
      <c r="D618" t="s">
        <v>67</v>
      </c>
      <c r="E618">
        <v>118</v>
      </c>
    </row>
    <row r="619" spans="1:5" x14ac:dyDescent="0.3">
      <c r="A619">
        <v>617</v>
      </c>
      <c r="B619" t="s">
        <v>54</v>
      </c>
      <c r="C619" t="s">
        <v>61</v>
      </c>
      <c r="D619" t="s">
        <v>67</v>
      </c>
      <c r="E619">
        <v>118</v>
      </c>
    </row>
    <row r="620" spans="1:5" x14ac:dyDescent="0.3">
      <c r="A620">
        <v>618</v>
      </c>
      <c r="B620" t="s">
        <v>54</v>
      </c>
      <c r="C620" t="s">
        <v>62</v>
      </c>
      <c r="D620" t="s">
        <v>67</v>
      </c>
      <c r="E620">
        <v>118</v>
      </c>
    </row>
    <row r="621" spans="1:5" x14ac:dyDescent="0.3">
      <c r="A621">
        <v>619</v>
      </c>
      <c r="B621" t="s">
        <v>54</v>
      </c>
      <c r="C621" t="s">
        <v>63</v>
      </c>
      <c r="D621" t="s">
        <v>67</v>
      </c>
      <c r="E621">
        <v>118</v>
      </c>
    </row>
    <row r="622" spans="1:5" x14ac:dyDescent="0.3">
      <c r="A622">
        <v>620</v>
      </c>
      <c r="B622" t="s">
        <v>54</v>
      </c>
      <c r="C622" t="s">
        <v>58</v>
      </c>
      <c r="D622" t="s">
        <v>68</v>
      </c>
      <c r="E622">
        <v>118</v>
      </c>
    </row>
    <row r="623" spans="1:5" x14ac:dyDescent="0.3">
      <c r="A623">
        <v>621</v>
      </c>
      <c r="B623" t="s">
        <v>54</v>
      </c>
      <c r="C623" t="s">
        <v>60</v>
      </c>
      <c r="D623" t="s">
        <v>68</v>
      </c>
      <c r="E623">
        <v>118</v>
      </c>
    </row>
    <row r="624" spans="1:5" x14ac:dyDescent="0.3">
      <c r="A624">
        <v>622</v>
      </c>
      <c r="B624" t="s">
        <v>54</v>
      </c>
      <c r="C624" t="s">
        <v>61</v>
      </c>
      <c r="D624" t="s">
        <v>68</v>
      </c>
      <c r="E624">
        <v>118</v>
      </c>
    </row>
    <row r="625" spans="1:5" x14ac:dyDescent="0.3">
      <c r="A625">
        <v>623</v>
      </c>
      <c r="B625" t="s">
        <v>54</v>
      </c>
      <c r="C625" t="s">
        <v>62</v>
      </c>
      <c r="D625" t="s">
        <v>68</v>
      </c>
      <c r="E625">
        <v>118</v>
      </c>
    </row>
    <row r="626" spans="1:5" x14ac:dyDescent="0.3">
      <c r="A626">
        <v>624</v>
      </c>
      <c r="B626" t="s">
        <v>54</v>
      </c>
      <c r="C626" t="s">
        <v>63</v>
      </c>
      <c r="D626" t="s">
        <v>68</v>
      </c>
      <c r="E626">
        <v>118</v>
      </c>
    </row>
    <row r="627" spans="1:5" x14ac:dyDescent="0.3">
      <c r="A627">
        <v>625</v>
      </c>
      <c r="B627" t="s">
        <v>54</v>
      </c>
      <c r="C627" t="s">
        <v>58</v>
      </c>
      <c r="D627" t="s">
        <v>69</v>
      </c>
      <c r="E627">
        <v>118</v>
      </c>
    </row>
    <row r="628" spans="1:5" x14ac:dyDescent="0.3">
      <c r="A628">
        <v>626</v>
      </c>
      <c r="B628" t="s">
        <v>54</v>
      </c>
      <c r="C628" t="s">
        <v>60</v>
      </c>
      <c r="D628" t="s">
        <v>69</v>
      </c>
      <c r="E628">
        <v>118</v>
      </c>
    </row>
    <row r="629" spans="1:5" x14ac:dyDescent="0.3">
      <c r="A629">
        <v>627</v>
      </c>
      <c r="B629" t="s">
        <v>54</v>
      </c>
      <c r="C629" t="s">
        <v>61</v>
      </c>
      <c r="D629" t="s">
        <v>69</v>
      </c>
      <c r="E629">
        <v>118</v>
      </c>
    </row>
    <row r="630" spans="1:5" x14ac:dyDescent="0.3">
      <c r="A630">
        <v>628</v>
      </c>
      <c r="B630" t="s">
        <v>54</v>
      </c>
      <c r="C630" t="s">
        <v>62</v>
      </c>
      <c r="D630" t="s">
        <v>69</v>
      </c>
      <c r="E630">
        <v>118</v>
      </c>
    </row>
    <row r="631" spans="1:5" x14ac:dyDescent="0.3">
      <c r="A631">
        <v>629</v>
      </c>
      <c r="B631" t="s">
        <v>54</v>
      </c>
      <c r="C631" t="s">
        <v>63</v>
      </c>
      <c r="D631" t="s">
        <v>69</v>
      </c>
      <c r="E631">
        <v>118</v>
      </c>
    </row>
    <row r="632" spans="1:5" x14ac:dyDescent="0.3">
      <c r="A632">
        <v>630</v>
      </c>
      <c r="B632" t="s">
        <v>54</v>
      </c>
      <c r="C632" t="s">
        <v>58</v>
      </c>
      <c r="D632" t="s">
        <v>59</v>
      </c>
      <c r="E632">
        <v>115</v>
      </c>
    </row>
    <row r="633" spans="1:5" x14ac:dyDescent="0.3">
      <c r="A633">
        <v>631</v>
      </c>
      <c r="B633" t="s">
        <v>54</v>
      </c>
      <c r="C633" t="s">
        <v>60</v>
      </c>
      <c r="D633" t="s">
        <v>59</v>
      </c>
      <c r="E633">
        <v>115</v>
      </c>
    </row>
    <row r="634" spans="1:5" x14ac:dyDescent="0.3">
      <c r="A634">
        <v>632</v>
      </c>
      <c r="B634" t="s">
        <v>54</v>
      </c>
      <c r="C634" t="s">
        <v>61</v>
      </c>
      <c r="D634" t="s">
        <v>59</v>
      </c>
      <c r="E634">
        <v>115</v>
      </c>
    </row>
    <row r="635" spans="1:5" x14ac:dyDescent="0.3">
      <c r="A635">
        <v>633</v>
      </c>
      <c r="B635" t="s">
        <v>54</v>
      </c>
      <c r="C635" t="s">
        <v>62</v>
      </c>
      <c r="D635" t="s">
        <v>59</v>
      </c>
      <c r="E635">
        <v>115</v>
      </c>
    </row>
    <row r="636" spans="1:5" x14ac:dyDescent="0.3">
      <c r="A636">
        <v>634</v>
      </c>
      <c r="B636" t="s">
        <v>54</v>
      </c>
      <c r="C636" t="s">
        <v>63</v>
      </c>
      <c r="D636" t="s">
        <v>59</v>
      </c>
      <c r="E636">
        <v>115</v>
      </c>
    </row>
    <row r="637" spans="1:5" x14ac:dyDescent="0.3">
      <c r="A637">
        <v>635</v>
      </c>
      <c r="B637" t="s">
        <v>54</v>
      </c>
      <c r="C637" t="s">
        <v>58</v>
      </c>
      <c r="D637" t="s">
        <v>64</v>
      </c>
      <c r="E637">
        <v>115</v>
      </c>
    </row>
    <row r="638" spans="1:5" x14ac:dyDescent="0.3">
      <c r="A638">
        <v>636</v>
      </c>
      <c r="B638" t="s">
        <v>54</v>
      </c>
      <c r="C638" t="s">
        <v>60</v>
      </c>
      <c r="D638" t="s">
        <v>64</v>
      </c>
      <c r="E638">
        <v>115</v>
      </c>
    </row>
    <row r="639" spans="1:5" x14ac:dyDescent="0.3">
      <c r="A639">
        <v>637</v>
      </c>
      <c r="B639" t="s">
        <v>54</v>
      </c>
      <c r="C639" t="s">
        <v>61</v>
      </c>
      <c r="D639" t="s">
        <v>64</v>
      </c>
      <c r="E639">
        <v>115</v>
      </c>
    </row>
    <row r="640" spans="1:5" x14ac:dyDescent="0.3">
      <c r="A640">
        <v>638</v>
      </c>
      <c r="B640" t="s">
        <v>54</v>
      </c>
      <c r="C640" t="s">
        <v>62</v>
      </c>
      <c r="D640" t="s">
        <v>64</v>
      </c>
      <c r="E640">
        <v>115</v>
      </c>
    </row>
    <row r="641" spans="1:5" x14ac:dyDescent="0.3">
      <c r="A641">
        <v>639</v>
      </c>
      <c r="B641" t="s">
        <v>54</v>
      </c>
      <c r="C641" t="s">
        <v>63</v>
      </c>
      <c r="D641" t="s">
        <v>64</v>
      </c>
      <c r="E641">
        <v>115</v>
      </c>
    </row>
    <row r="642" spans="1:5" x14ac:dyDescent="0.3">
      <c r="A642">
        <v>640</v>
      </c>
      <c r="B642" t="s">
        <v>54</v>
      </c>
      <c r="C642" t="s">
        <v>58</v>
      </c>
      <c r="D642" t="s">
        <v>65</v>
      </c>
      <c r="E642">
        <v>115</v>
      </c>
    </row>
    <row r="643" spans="1:5" x14ac:dyDescent="0.3">
      <c r="A643">
        <v>641</v>
      </c>
      <c r="B643" t="s">
        <v>54</v>
      </c>
      <c r="C643" t="s">
        <v>60</v>
      </c>
      <c r="D643" t="s">
        <v>65</v>
      </c>
      <c r="E643">
        <v>115</v>
      </c>
    </row>
    <row r="644" spans="1:5" x14ac:dyDescent="0.3">
      <c r="A644">
        <v>642</v>
      </c>
      <c r="B644" t="s">
        <v>54</v>
      </c>
      <c r="C644" t="s">
        <v>61</v>
      </c>
      <c r="D644" t="s">
        <v>65</v>
      </c>
      <c r="E644">
        <v>115</v>
      </c>
    </row>
    <row r="645" spans="1:5" x14ac:dyDescent="0.3">
      <c r="A645">
        <v>643</v>
      </c>
      <c r="B645" t="s">
        <v>54</v>
      </c>
      <c r="C645" t="s">
        <v>62</v>
      </c>
      <c r="D645" t="s">
        <v>65</v>
      </c>
      <c r="E645">
        <v>115</v>
      </c>
    </row>
    <row r="646" spans="1:5" x14ac:dyDescent="0.3">
      <c r="A646">
        <v>644</v>
      </c>
      <c r="B646" t="s">
        <v>54</v>
      </c>
      <c r="C646" t="s">
        <v>63</v>
      </c>
      <c r="D646" t="s">
        <v>65</v>
      </c>
      <c r="E646">
        <v>115</v>
      </c>
    </row>
    <row r="647" spans="1:5" x14ac:dyDescent="0.3">
      <c r="A647">
        <v>645</v>
      </c>
      <c r="B647" t="s">
        <v>54</v>
      </c>
      <c r="C647" t="s">
        <v>58</v>
      </c>
      <c r="D647" t="s">
        <v>66</v>
      </c>
      <c r="E647">
        <v>115</v>
      </c>
    </row>
    <row r="648" spans="1:5" x14ac:dyDescent="0.3">
      <c r="A648">
        <v>646</v>
      </c>
      <c r="B648" t="s">
        <v>54</v>
      </c>
      <c r="C648" t="s">
        <v>60</v>
      </c>
      <c r="D648" t="s">
        <v>66</v>
      </c>
      <c r="E648">
        <v>115</v>
      </c>
    </row>
    <row r="649" spans="1:5" x14ac:dyDescent="0.3">
      <c r="A649">
        <v>647</v>
      </c>
      <c r="B649" t="s">
        <v>54</v>
      </c>
      <c r="C649" t="s">
        <v>61</v>
      </c>
      <c r="D649" t="s">
        <v>66</v>
      </c>
      <c r="E649">
        <v>115</v>
      </c>
    </row>
    <row r="650" spans="1:5" x14ac:dyDescent="0.3">
      <c r="A650">
        <v>648</v>
      </c>
      <c r="B650" t="s">
        <v>54</v>
      </c>
      <c r="C650" t="s">
        <v>62</v>
      </c>
      <c r="D650" t="s">
        <v>66</v>
      </c>
      <c r="E650">
        <v>115</v>
      </c>
    </row>
    <row r="651" spans="1:5" x14ac:dyDescent="0.3">
      <c r="A651">
        <v>649</v>
      </c>
      <c r="B651" t="s">
        <v>54</v>
      </c>
      <c r="C651" t="s">
        <v>63</v>
      </c>
      <c r="D651" t="s">
        <v>66</v>
      </c>
      <c r="E651">
        <v>115</v>
      </c>
    </row>
    <row r="652" spans="1:5" x14ac:dyDescent="0.3">
      <c r="A652">
        <v>650</v>
      </c>
      <c r="B652" t="s">
        <v>54</v>
      </c>
      <c r="C652" t="s">
        <v>58</v>
      </c>
      <c r="D652" t="s">
        <v>67</v>
      </c>
      <c r="E652">
        <v>115</v>
      </c>
    </row>
    <row r="653" spans="1:5" x14ac:dyDescent="0.3">
      <c r="A653">
        <v>651</v>
      </c>
      <c r="B653" t="s">
        <v>54</v>
      </c>
      <c r="C653" t="s">
        <v>60</v>
      </c>
      <c r="D653" t="s">
        <v>67</v>
      </c>
      <c r="E653">
        <v>115</v>
      </c>
    </row>
    <row r="654" spans="1:5" x14ac:dyDescent="0.3">
      <c r="A654">
        <v>652</v>
      </c>
      <c r="B654" t="s">
        <v>54</v>
      </c>
      <c r="C654" t="s">
        <v>61</v>
      </c>
      <c r="D654" t="s">
        <v>67</v>
      </c>
      <c r="E654">
        <v>115</v>
      </c>
    </row>
    <row r="655" spans="1:5" x14ac:dyDescent="0.3">
      <c r="A655">
        <v>653</v>
      </c>
      <c r="B655" t="s">
        <v>54</v>
      </c>
      <c r="C655" t="s">
        <v>62</v>
      </c>
      <c r="D655" t="s">
        <v>67</v>
      </c>
      <c r="E655">
        <v>115</v>
      </c>
    </row>
    <row r="656" spans="1:5" x14ac:dyDescent="0.3">
      <c r="A656">
        <v>654</v>
      </c>
      <c r="B656" t="s">
        <v>54</v>
      </c>
      <c r="C656" t="s">
        <v>63</v>
      </c>
      <c r="D656" t="s">
        <v>67</v>
      </c>
      <c r="E656">
        <v>115</v>
      </c>
    </row>
    <row r="657" spans="1:5" x14ac:dyDescent="0.3">
      <c r="A657">
        <v>655</v>
      </c>
      <c r="B657" t="s">
        <v>54</v>
      </c>
      <c r="C657" t="s">
        <v>58</v>
      </c>
      <c r="D657" t="s">
        <v>68</v>
      </c>
      <c r="E657">
        <v>115</v>
      </c>
    </row>
    <row r="658" spans="1:5" x14ac:dyDescent="0.3">
      <c r="A658">
        <v>656</v>
      </c>
      <c r="B658" t="s">
        <v>54</v>
      </c>
      <c r="C658" t="s">
        <v>60</v>
      </c>
      <c r="D658" t="s">
        <v>68</v>
      </c>
      <c r="E658">
        <v>115</v>
      </c>
    </row>
    <row r="659" spans="1:5" x14ac:dyDescent="0.3">
      <c r="A659">
        <v>657</v>
      </c>
      <c r="B659" t="s">
        <v>54</v>
      </c>
      <c r="C659" t="s">
        <v>61</v>
      </c>
      <c r="D659" t="s">
        <v>68</v>
      </c>
      <c r="E659">
        <v>115</v>
      </c>
    </row>
    <row r="660" spans="1:5" x14ac:dyDescent="0.3">
      <c r="A660">
        <v>658</v>
      </c>
      <c r="B660" t="s">
        <v>54</v>
      </c>
      <c r="C660" t="s">
        <v>62</v>
      </c>
      <c r="D660" t="s">
        <v>68</v>
      </c>
      <c r="E660">
        <v>115</v>
      </c>
    </row>
    <row r="661" spans="1:5" x14ac:dyDescent="0.3">
      <c r="A661">
        <v>659</v>
      </c>
      <c r="B661" t="s">
        <v>54</v>
      </c>
      <c r="C661" t="s">
        <v>63</v>
      </c>
      <c r="D661" t="s">
        <v>68</v>
      </c>
      <c r="E661">
        <v>115</v>
      </c>
    </row>
    <row r="662" spans="1:5" x14ac:dyDescent="0.3">
      <c r="A662">
        <v>660</v>
      </c>
      <c r="B662" t="s">
        <v>54</v>
      </c>
      <c r="C662" t="s">
        <v>58</v>
      </c>
      <c r="D662" t="s">
        <v>69</v>
      </c>
      <c r="E662">
        <v>115</v>
      </c>
    </row>
    <row r="663" spans="1:5" x14ac:dyDescent="0.3">
      <c r="A663">
        <v>661</v>
      </c>
      <c r="B663" t="s">
        <v>54</v>
      </c>
      <c r="C663" t="s">
        <v>60</v>
      </c>
      <c r="D663" t="s">
        <v>69</v>
      </c>
      <c r="E663">
        <v>115</v>
      </c>
    </row>
    <row r="664" spans="1:5" x14ac:dyDescent="0.3">
      <c r="A664">
        <v>662</v>
      </c>
      <c r="B664" t="s">
        <v>54</v>
      </c>
      <c r="C664" t="s">
        <v>61</v>
      </c>
      <c r="D664" t="s">
        <v>69</v>
      </c>
      <c r="E664">
        <v>115</v>
      </c>
    </row>
    <row r="665" spans="1:5" x14ac:dyDescent="0.3">
      <c r="A665">
        <v>663</v>
      </c>
      <c r="B665" t="s">
        <v>54</v>
      </c>
      <c r="C665" t="s">
        <v>62</v>
      </c>
      <c r="D665" t="s">
        <v>69</v>
      </c>
      <c r="E665">
        <v>115</v>
      </c>
    </row>
    <row r="666" spans="1:5" x14ac:dyDescent="0.3">
      <c r="A666">
        <v>664</v>
      </c>
      <c r="B666" t="s">
        <v>54</v>
      </c>
      <c r="C666" t="s">
        <v>63</v>
      </c>
      <c r="D666" t="s">
        <v>69</v>
      </c>
      <c r="E666">
        <v>115</v>
      </c>
    </row>
    <row r="667" spans="1:5" x14ac:dyDescent="0.3">
      <c r="A667">
        <v>665</v>
      </c>
      <c r="B667" t="s">
        <v>54</v>
      </c>
      <c r="C667" t="s">
        <v>58</v>
      </c>
      <c r="D667" t="s">
        <v>59</v>
      </c>
      <c r="E667">
        <v>119</v>
      </c>
    </row>
    <row r="668" spans="1:5" x14ac:dyDescent="0.3">
      <c r="A668">
        <v>666</v>
      </c>
      <c r="B668" t="s">
        <v>54</v>
      </c>
      <c r="C668" t="s">
        <v>60</v>
      </c>
      <c r="D668" t="s">
        <v>59</v>
      </c>
      <c r="E668">
        <v>119</v>
      </c>
    </row>
    <row r="669" spans="1:5" x14ac:dyDescent="0.3">
      <c r="A669">
        <v>667</v>
      </c>
      <c r="B669" t="s">
        <v>54</v>
      </c>
      <c r="C669" t="s">
        <v>61</v>
      </c>
      <c r="D669" t="s">
        <v>59</v>
      </c>
      <c r="E669">
        <v>119</v>
      </c>
    </row>
    <row r="670" spans="1:5" x14ac:dyDescent="0.3">
      <c r="A670">
        <v>668</v>
      </c>
      <c r="B670" t="s">
        <v>54</v>
      </c>
      <c r="C670" t="s">
        <v>62</v>
      </c>
      <c r="D670" t="s">
        <v>59</v>
      </c>
      <c r="E670">
        <v>119</v>
      </c>
    </row>
    <row r="671" spans="1:5" x14ac:dyDescent="0.3">
      <c r="A671">
        <v>669</v>
      </c>
      <c r="B671" t="s">
        <v>54</v>
      </c>
      <c r="C671" t="s">
        <v>63</v>
      </c>
      <c r="D671" t="s">
        <v>59</v>
      </c>
      <c r="E671">
        <v>119</v>
      </c>
    </row>
    <row r="672" spans="1:5" x14ac:dyDescent="0.3">
      <c r="A672">
        <v>670</v>
      </c>
      <c r="B672" t="s">
        <v>54</v>
      </c>
      <c r="C672" t="s">
        <v>58</v>
      </c>
      <c r="D672" t="s">
        <v>64</v>
      </c>
      <c r="E672">
        <v>119</v>
      </c>
    </row>
    <row r="673" spans="1:5" x14ac:dyDescent="0.3">
      <c r="A673">
        <v>671</v>
      </c>
      <c r="B673" t="s">
        <v>54</v>
      </c>
      <c r="C673" t="s">
        <v>60</v>
      </c>
      <c r="D673" t="s">
        <v>64</v>
      </c>
      <c r="E673">
        <v>119</v>
      </c>
    </row>
    <row r="674" spans="1:5" x14ac:dyDescent="0.3">
      <c r="A674">
        <v>672</v>
      </c>
      <c r="B674" t="s">
        <v>54</v>
      </c>
      <c r="C674" t="s">
        <v>61</v>
      </c>
      <c r="D674" t="s">
        <v>64</v>
      </c>
      <c r="E674">
        <v>119</v>
      </c>
    </row>
    <row r="675" spans="1:5" x14ac:dyDescent="0.3">
      <c r="A675">
        <v>673</v>
      </c>
      <c r="B675" t="s">
        <v>54</v>
      </c>
      <c r="C675" t="s">
        <v>62</v>
      </c>
      <c r="D675" t="s">
        <v>64</v>
      </c>
      <c r="E675">
        <v>119</v>
      </c>
    </row>
    <row r="676" spans="1:5" x14ac:dyDescent="0.3">
      <c r="A676">
        <v>674</v>
      </c>
      <c r="B676" t="s">
        <v>54</v>
      </c>
      <c r="C676" t="s">
        <v>63</v>
      </c>
      <c r="D676" t="s">
        <v>64</v>
      </c>
      <c r="E676">
        <v>119</v>
      </c>
    </row>
    <row r="677" spans="1:5" x14ac:dyDescent="0.3">
      <c r="A677">
        <v>675</v>
      </c>
      <c r="B677" t="s">
        <v>54</v>
      </c>
      <c r="C677" t="s">
        <v>58</v>
      </c>
      <c r="D677" t="s">
        <v>65</v>
      </c>
      <c r="E677">
        <v>119</v>
      </c>
    </row>
    <row r="678" spans="1:5" x14ac:dyDescent="0.3">
      <c r="A678">
        <v>676</v>
      </c>
      <c r="B678" t="s">
        <v>54</v>
      </c>
      <c r="C678" t="s">
        <v>60</v>
      </c>
      <c r="D678" t="s">
        <v>65</v>
      </c>
      <c r="E678">
        <v>119</v>
      </c>
    </row>
    <row r="679" spans="1:5" x14ac:dyDescent="0.3">
      <c r="A679">
        <v>677</v>
      </c>
      <c r="B679" t="s">
        <v>54</v>
      </c>
      <c r="C679" t="s">
        <v>61</v>
      </c>
      <c r="D679" t="s">
        <v>65</v>
      </c>
      <c r="E679">
        <v>119</v>
      </c>
    </row>
    <row r="680" spans="1:5" x14ac:dyDescent="0.3">
      <c r="A680">
        <v>678</v>
      </c>
      <c r="B680" t="s">
        <v>54</v>
      </c>
      <c r="C680" t="s">
        <v>62</v>
      </c>
      <c r="D680" t="s">
        <v>65</v>
      </c>
      <c r="E680">
        <v>119</v>
      </c>
    </row>
    <row r="681" spans="1:5" x14ac:dyDescent="0.3">
      <c r="A681">
        <v>679</v>
      </c>
      <c r="B681" t="s">
        <v>54</v>
      </c>
      <c r="C681" t="s">
        <v>63</v>
      </c>
      <c r="D681" t="s">
        <v>65</v>
      </c>
      <c r="E681">
        <v>119</v>
      </c>
    </row>
    <row r="682" spans="1:5" x14ac:dyDescent="0.3">
      <c r="A682">
        <v>680</v>
      </c>
      <c r="B682" t="s">
        <v>54</v>
      </c>
      <c r="C682" t="s">
        <v>58</v>
      </c>
      <c r="D682" t="s">
        <v>66</v>
      </c>
      <c r="E682">
        <v>119</v>
      </c>
    </row>
    <row r="683" spans="1:5" x14ac:dyDescent="0.3">
      <c r="A683">
        <v>681</v>
      </c>
      <c r="B683" t="s">
        <v>54</v>
      </c>
      <c r="C683" t="s">
        <v>60</v>
      </c>
      <c r="D683" t="s">
        <v>66</v>
      </c>
      <c r="E683">
        <v>119</v>
      </c>
    </row>
    <row r="684" spans="1:5" x14ac:dyDescent="0.3">
      <c r="A684">
        <v>682</v>
      </c>
      <c r="B684" t="s">
        <v>54</v>
      </c>
      <c r="C684" t="s">
        <v>61</v>
      </c>
      <c r="D684" t="s">
        <v>66</v>
      </c>
      <c r="E684">
        <v>119</v>
      </c>
    </row>
    <row r="685" spans="1:5" x14ac:dyDescent="0.3">
      <c r="A685">
        <v>683</v>
      </c>
      <c r="B685" t="s">
        <v>54</v>
      </c>
      <c r="C685" t="s">
        <v>62</v>
      </c>
      <c r="D685" t="s">
        <v>66</v>
      </c>
      <c r="E685">
        <v>119</v>
      </c>
    </row>
    <row r="686" spans="1:5" x14ac:dyDescent="0.3">
      <c r="A686">
        <v>684</v>
      </c>
      <c r="B686" t="s">
        <v>54</v>
      </c>
      <c r="C686" t="s">
        <v>63</v>
      </c>
      <c r="D686" t="s">
        <v>66</v>
      </c>
      <c r="E686">
        <v>119</v>
      </c>
    </row>
    <row r="687" spans="1:5" x14ac:dyDescent="0.3">
      <c r="A687">
        <v>685</v>
      </c>
      <c r="B687" t="s">
        <v>54</v>
      </c>
      <c r="C687" t="s">
        <v>58</v>
      </c>
      <c r="D687" t="s">
        <v>67</v>
      </c>
      <c r="E687">
        <v>119</v>
      </c>
    </row>
    <row r="688" spans="1:5" x14ac:dyDescent="0.3">
      <c r="A688">
        <v>686</v>
      </c>
      <c r="B688" t="s">
        <v>54</v>
      </c>
      <c r="C688" t="s">
        <v>60</v>
      </c>
      <c r="D688" t="s">
        <v>67</v>
      </c>
      <c r="E688">
        <v>119</v>
      </c>
    </row>
    <row r="689" spans="1:5" x14ac:dyDescent="0.3">
      <c r="A689">
        <v>687</v>
      </c>
      <c r="B689" t="s">
        <v>54</v>
      </c>
      <c r="C689" t="s">
        <v>61</v>
      </c>
      <c r="D689" t="s">
        <v>67</v>
      </c>
      <c r="E689">
        <v>119</v>
      </c>
    </row>
    <row r="690" spans="1:5" x14ac:dyDescent="0.3">
      <c r="A690">
        <v>688</v>
      </c>
      <c r="B690" t="s">
        <v>54</v>
      </c>
      <c r="C690" t="s">
        <v>62</v>
      </c>
      <c r="D690" t="s">
        <v>67</v>
      </c>
      <c r="E690">
        <v>119</v>
      </c>
    </row>
    <row r="691" spans="1:5" x14ac:dyDescent="0.3">
      <c r="A691">
        <v>689</v>
      </c>
      <c r="B691" t="s">
        <v>54</v>
      </c>
      <c r="C691" t="s">
        <v>63</v>
      </c>
      <c r="D691" t="s">
        <v>67</v>
      </c>
      <c r="E691">
        <v>119</v>
      </c>
    </row>
    <row r="692" spans="1:5" x14ac:dyDescent="0.3">
      <c r="A692">
        <v>690</v>
      </c>
      <c r="B692" t="s">
        <v>54</v>
      </c>
      <c r="C692" t="s">
        <v>58</v>
      </c>
      <c r="D692" t="s">
        <v>68</v>
      </c>
      <c r="E692">
        <v>119</v>
      </c>
    </row>
    <row r="693" spans="1:5" x14ac:dyDescent="0.3">
      <c r="A693">
        <v>691</v>
      </c>
      <c r="B693" t="s">
        <v>54</v>
      </c>
      <c r="C693" t="s">
        <v>60</v>
      </c>
      <c r="D693" t="s">
        <v>68</v>
      </c>
      <c r="E693">
        <v>119</v>
      </c>
    </row>
    <row r="694" spans="1:5" x14ac:dyDescent="0.3">
      <c r="A694">
        <v>692</v>
      </c>
      <c r="B694" t="s">
        <v>54</v>
      </c>
      <c r="C694" t="s">
        <v>61</v>
      </c>
      <c r="D694" t="s">
        <v>68</v>
      </c>
      <c r="E694">
        <v>119</v>
      </c>
    </row>
    <row r="695" spans="1:5" x14ac:dyDescent="0.3">
      <c r="A695">
        <v>693</v>
      </c>
      <c r="B695" t="s">
        <v>54</v>
      </c>
      <c r="C695" t="s">
        <v>62</v>
      </c>
      <c r="D695" t="s">
        <v>68</v>
      </c>
      <c r="E695">
        <v>119</v>
      </c>
    </row>
    <row r="696" spans="1:5" x14ac:dyDescent="0.3">
      <c r="A696">
        <v>694</v>
      </c>
      <c r="B696" t="s">
        <v>54</v>
      </c>
      <c r="C696" t="s">
        <v>63</v>
      </c>
      <c r="D696" t="s">
        <v>68</v>
      </c>
      <c r="E696">
        <v>119</v>
      </c>
    </row>
    <row r="697" spans="1:5" x14ac:dyDescent="0.3">
      <c r="A697">
        <v>695</v>
      </c>
      <c r="B697" t="s">
        <v>54</v>
      </c>
      <c r="C697" t="s">
        <v>58</v>
      </c>
      <c r="D697" t="s">
        <v>69</v>
      </c>
      <c r="E697">
        <v>119</v>
      </c>
    </row>
    <row r="698" spans="1:5" x14ac:dyDescent="0.3">
      <c r="A698">
        <v>696</v>
      </c>
      <c r="B698" t="s">
        <v>54</v>
      </c>
      <c r="C698" t="s">
        <v>60</v>
      </c>
      <c r="D698" t="s">
        <v>69</v>
      </c>
      <c r="E698">
        <v>119</v>
      </c>
    </row>
    <row r="699" spans="1:5" x14ac:dyDescent="0.3">
      <c r="A699">
        <v>697</v>
      </c>
      <c r="B699" t="s">
        <v>54</v>
      </c>
      <c r="C699" t="s">
        <v>61</v>
      </c>
      <c r="D699" t="s">
        <v>69</v>
      </c>
      <c r="E699">
        <v>119</v>
      </c>
    </row>
    <row r="700" spans="1:5" x14ac:dyDescent="0.3">
      <c r="A700">
        <v>698</v>
      </c>
      <c r="B700" t="s">
        <v>54</v>
      </c>
      <c r="C700" t="s">
        <v>62</v>
      </c>
      <c r="D700" t="s">
        <v>69</v>
      </c>
      <c r="E700">
        <v>119</v>
      </c>
    </row>
    <row r="701" spans="1:5" x14ac:dyDescent="0.3">
      <c r="A701">
        <v>699</v>
      </c>
      <c r="B701" t="s">
        <v>54</v>
      </c>
      <c r="C701" t="s">
        <v>63</v>
      </c>
      <c r="D701" t="s">
        <v>69</v>
      </c>
      <c r="E701">
        <v>119</v>
      </c>
    </row>
    <row r="702" spans="1:5" x14ac:dyDescent="0.3">
      <c r="A702">
        <v>700</v>
      </c>
      <c r="B702" t="s">
        <v>54</v>
      </c>
      <c r="C702" t="s">
        <v>58</v>
      </c>
      <c r="D702" t="s">
        <v>59</v>
      </c>
      <c r="E702">
        <v>112</v>
      </c>
    </row>
    <row r="703" spans="1:5" x14ac:dyDescent="0.3">
      <c r="A703">
        <v>701</v>
      </c>
      <c r="B703" t="s">
        <v>54</v>
      </c>
      <c r="C703" t="s">
        <v>60</v>
      </c>
      <c r="D703" t="s">
        <v>59</v>
      </c>
      <c r="E703">
        <v>112</v>
      </c>
    </row>
    <row r="704" spans="1:5" x14ac:dyDescent="0.3">
      <c r="A704">
        <v>702</v>
      </c>
      <c r="B704" t="s">
        <v>54</v>
      </c>
      <c r="C704" t="s">
        <v>61</v>
      </c>
      <c r="D704" t="s">
        <v>59</v>
      </c>
      <c r="E704">
        <v>112</v>
      </c>
    </row>
    <row r="705" spans="1:5" x14ac:dyDescent="0.3">
      <c r="A705">
        <v>703</v>
      </c>
      <c r="B705" t="s">
        <v>54</v>
      </c>
      <c r="C705" t="s">
        <v>62</v>
      </c>
      <c r="D705" t="s">
        <v>59</v>
      </c>
      <c r="E705">
        <v>112</v>
      </c>
    </row>
    <row r="706" spans="1:5" x14ac:dyDescent="0.3">
      <c r="A706">
        <v>704</v>
      </c>
      <c r="B706" t="s">
        <v>54</v>
      </c>
      <c r="C706" t="s">
        <v>63</v>
      </c>
      <c r="D706" t="s">
        <v>59</v>
      </c>
      <c r="E706">
        <v>112</v>
      </c>
    </row>
    <row r="707" spans="1:5" x14ac:dyDescent="0.3">
      <c r="A707">
        <v>705</v>
      </c>
      <c r="B707" t="s">
        <v>54</v>
      </c>
      <c r="C707" t="s">
        <v>58</v>
      </c>
      <c r="D707" t="s">
        <v>64</v>
      </c>
      <c r="E707">
        <v>112</v>
      </c>
    </row>
    <row r="708" spans="1:5" x14ac:dyDescent="0.3">
      <c r="A708">
        <v>706</v>
      </c>
      <c r="B708" t="s">
        <v>54</v>
      </c>
      <c r="C708" t="s">
        <v>60</v>
      </c>
      <c r="D708" t="s">
        <v>64</v>
      </c>
      <c r="E708">
        <v>112</v>
      </c>
    </row>
    <row r="709" spans="1:5" x14ac:dyDescent="0.3">
      <c r="A709">
        <v>707</v>
      </c>
      <c r="B709" t="s">
        <v>54</v>
      </c>
      <c r="C709" t="s">
        <v>61</v>
      </c>
      <c r="D709" t="s">
        <v>64</v>
      </c>
      <c r="E709">
        <v>112</v>
      </c>
    </row>
    <row r="710" spans="1:5" x14ac:dyDescent="0.3">
      <c r="A710">
        <v>708</v>
      </c>
      <c r="B710" t="s">
        <v>54</v>
      </c>
      <c r="C710" t="s">
        <v>62</v>
      </c>
      <c r="D710" t="s">
        <v>64</v>
      </c>
      <c r="E710">
        <v>112</v>
      </c>
    </row>
    <row r="711" spans="1:5" x14ac:dyDescent="0.3">
      <c r="A711">
        <v>709</v>
      </c>
      <c r="B711" t="s">
        <v>54</v>
      </c>
      <c r="C711" t="s">
        <v>63</v>
      </c>
      <c r="D711" t="s">
        <v>64</v>
      </c>
      <c r="E711">
        <v>112</v>
      </c>
    </row>
    <row r="712" spans="1:5" x14ac:dyDescent="0.3">
      <c r="A712">
        <v>710</v>
      </c>
      <c r="B712" t="s">
        <v>54</v>
      </c>
      <c r="C712" t="s">
        <v>58</v>
      </c>
      <c r="D712" t="s">
        <v>65</v>
      </c>
      <c r="E712">
        <v>112</v>
      </c>
    </row>
    <row r="713" spans="1:5" x14ac:dyDescent="0.3">
      <c r="A713">
        <v>711</v>
      </c>
      <c r="B713" t="s">
        <v>54</v>
      </c>
      <c r="C713" t="s">
        <v>60</v>
      </c>
      <c r="D713" t="s">
        <v>65</v>
      </c>
      <c r="E713">
        <v>112</v>
      </c>
    </row>
    <row r="714" spans="1:5" x14ac:dyDescent="0.3">
      <c r="A714">
        <v>712</v>
      </c>
      <c r="B714" t="s">
        <v>54</v>
      </c>
      <c r="C714" t="s">
        <v>61</v>
      </c>
      <c r="D714" t="s">
        <v>65</v>
      </c>
      <c r="E714">
        <v>112</v>
      </c>
    </row>
    <row r="715" spans="1:5" x14ac:dyDescent="0.3">
      <c r="A715">
        <v>713</v>
      </c>
      <c r="B715" t="s">
        <v>54</v>
      </c>
      <c r="C715" t="s">
        <v>62</v>
      </c>
      <c r="D715" t="s">
        <v>65</v>
      </c>
      <c r="E715">
        <v>112</v>
      </c>
    </row>
    <row r="716" spans="1:5" x14ac:dyDescent="0.3">
      <c r="A716">
        <v>714</v>
      </c>
      <c r="B716" t="s">
        <v>54</v>
      </c>
      <c r="C716" t="s">
        <v>63</v>
      </c>
      <c r="D716" t="s">
        <v>65</v>
      </c>
      <c r="E716">
        <v>112</v>
      </c>
    </row>
    <row r="717" spans="1:5" x14ac:dyDescent="0.3">
      <c r="A717">
        <v>715</v>
      </c>
      <c r="B717" t="s">
        <v>54</v>
      </c>
      <c r="C717" t="s">
        <v>58</v>
      </c>
      <c r="D717" t="s">
        <v>66</v>
      </c>
      <c r="E717">
        <v>112</v>
      </c>
    </row>
    <row r="718" spans="1:5" x14ac:dyDescent="0.3">
      <c r="A718">
        <v>716</v>
      </c>
      <c r="B718" t="s">
        <v>54</v>
      </c>
      <c r="C718" t="s">
        <v>60</v>
      </c>
      <c r="D718" t="s">
        <v>66</v>
      </c>
      <c r="E718">
        <v>112</v>
      </c>
    </row>
    <row r="719" spans="1:5" x14ac:dyDescent="0.3">
      <c r="A719">
        <v>717</v>
      </c>
      <c r="B719" t="s">
        <v>54</v>
      </c>
      <c r="C719" t="s">
        <v>61</v>
      </c>
      <c r="D719" t="s">
        <v>66</v>
      </c>
      <c r="E719">
        <v>112</v>
      </c>
    </row>
    <row r="720" spans="1:5" x14ac:dyDescent="0.3">
      <c r="A720">
        <v>718</v>
      </c>
      <c r="B720" t="s">
        <v>54</v>
      </c>
      <c r="C720" t="s">
        <v>62</v>
      </c>
      <c r="D720" t="s">
        <v>66</v>
      </c>
      <c r="E720">
        <v>112</v>
      </c>
    </row>
    <row r="721" spans="1:5" x14ac:dyDescent="0.3">
      <c r="A721">
        <v>719</v>
      </c>
      <c r="B721" t="s">
        <v>54</v>
      </c>
      <c r="C721" t="s">
        <v>63</v>
      </c>
      <c r="D721" t="s">
        <v>66</v>
      </c>
      <c r="E721">
        <v>112</v>
      </c>
    </row>
    <row r="722" spans="1:5" x14ac:dyDescent="0.3">
      <c r="A722">
        <v>720</v>
      </c>
      <c r="B722" t="s">
        <v>54</v>
      </c>
      <c r="C722" t="s">
        <v>58</v>
      </c>
      <c r="D722" t="s">
        <v>67</v>
      </c>
      <c r="E722">
        <v>112</v>
      </c>
    </row>
    <row r="723" spans="1:5" x14ac:dyDescent="0.3">
      <c r="A723">
        <v>721</v>
      </c>
      <c r="B723" t="s">
        <v>54</v>
      </c>
      <c r="C723" t="s">
        <v>60</v>
      </c>
      <c r="D723" t="s">
        <v>67</v>
      </c>
      <c r="E723">
        <v>112</v>
      </c>
    </row>
    <row r="724" spans="1:5" x14ac:dyDescent="0.3">
      <c r="A724">
        <v>722</v>
      </c>
      <c r="B724" t="s">
        <v>54</v>
      </c>
      <c r="C724" t="s">
        <v>61</v>
      </c>
      <c r="D724" t="s">
        <v>67</v>
      </c>
      <c r="E724">
        <v>112</v>
      </c>
    </row>
    <row r="725" spans="1:5" x14ac:dyDescent="0.3">
      <c r="A725">
        <v>723</v>
      </c>
      <c r="B725" t="s">
        <v>54</v>
      </c>
      <c r="C725" t="s">
        <v>62</v>
      </c>
      <c r="D725" t="s">
        <v>67</v>
      </c>
      <c r="E725">
        <v>112</v>
      </c>
    </row>
    <row r="726" spans="1:5" x14ac:dyDescent="0.3">
      <c r="A726">
        <v>724</v>
      </c>
      <c r="B726" t="s">
        <v>54</v>
      </c>
      <c r="C726" t="s">
        <v>63</v>
      </c>
      <c r="D726" t="s">
        <v>67</v>
      </c>
      <c r="E726">
        <v>112</v>
      </c>
    </row>
    <row r="727" spans="1:5" x14ac:dyDescent="0.3">
      <c r="A727">
        <v>725</v>
      </c>
      <c r="B727" t="s">
        <v>54</v>
      </c>
      <c r="C727" t="s">
        <v>58</v>
      </c>
      <c r="D727" t="s">
        <v>68</v>
      </c>
      <c r="E727">
        <v>112</v>
      </c>
    </row>
    <row r="728" spans="1:5" x14ac:dyDescent="0.3">
      <c r="A728">
        <v>726</v>
      </c>
      <c r="B728" t="s">
        <v>54</v>
      </c>
      <c r="C728" t="s">
        <v>60</v>
      </c>
      <c r="D728" t="s">
        <v>68</v>
      </c>
      <c r="E728">
        <v>112</v>
      </c>
    </row>
    <row r="729" spans="1:5" x14ac:dyDescent="0.3">
      <c r="A729">
        <v>727</v>
      </c>
      <c r="B729" t="s">
        <v>54</v>
      </c>
      <c r="C729" t="s">
        <v>61</v>
      </c>
      <c r="D729" t="s">
        <v>68</v>
      </c>
      <c r="E729">
        <v>112</v>
      </c>
    </row>
    <row r="730" spans="1:5" x14ac:dyDescent="0.3">
      <c r="A730">
        <v>728</v>
      </c>
      <c r="B730" t="s">
        <v>54</v>
      </c>
      <c r="C730" t="s">
        <v>62</v>
      </c>
      <c r="D730" t="s">
        <v>68</v>
      </c>
      <c r="E730">
        <v>112</v>
      </c>
    </row>
    <row r="731" spans="1:5" x14ac:dyDescent="0.3">
      <c r="A731">
        <v>729</v>
      </c>
      <c r="B731" t="s">
        <v>54</v>
      </c>
      <c r="C731" t="s">
        <v>63</v>
      </c>
      <c r="D731" t="s">
        <v>68</v>
      </c>
      <c r="E731">
        <v>112</v>
      </c>
    </row>
    <row r="732" spans="1:5" x14ac:dyDescent="0.3">
      <c r="A732">
        <v>730</v>
      </c>
      <c r="B732" t="s">
        <v>54</v>
      </c>
      <c r="C732" t="s">
        <v>58</v>
      </c>
      <c r="D732" t="s">
        <v>69</v>
      </c>
      <c r="E732">
        <v>112</v>
      </c>
    </row>
    <row r="733" spans="1:5" x14ac:dyDescent="0.3">
      <c r="A733">
        <v>731</v>
      </c>
      <c r="B733" t="s">
        <v>54</v>
      </c>
      <c r="C733" t="s">
        <v>60</v>
      </c>
      <c r="D733" t="s">
        <v>69</v>
      </c>
      <c r="E733">
        <v>112</v>
      </c>
    </row>
    <row r="734" spans="1:5" x14ac:dyDescent="0.3">
      <c r="A734">
        <v>732</v>
      </c>
      <c r="B734" t="s">
        <v>54</v>
      </c>
      <c r="C734" t="s">
        <v>61</v>
      </c>
      <c r="D734" t="s">
        <v>69</v>
      </c>
      <c r="E734">
        <v>112</v>
      </c>
    </row>
    <row r="735" spans="1:5" x14ac:dyDescent="0.3">
      <c r="A735">
        <v>733</v>
      </c>
      <c r="B735" t="s">
        <v>54</v>
      </c>
      <c r="C735" t="s">
        <v>62</v>
      </c>
      <c r="D735" t="s">
        <v>69</v>
      </c>
      <c r="E735">
        <v>112</v>
      </c>
    </row>
    <row r="736" spans="1:5" x14ac:dyDescent="0.3">
      <c r="A736">
        <v>734</v>
      </c>
      <c r="B736" t="s">
        <v>54</v>
      </c>
      <c r="C736" t="s">
        <v>63</v>
      </c>
      <c r="D736" t="s">
        <v>69</v>
      </c>
      <c r="E736">
        <v>112</v>
      </c>
    </row>
    <row r="737" spans="1:5" x14ac:dyDescent="0.3">
      <c r="A737">
        <v>735</v>
      </c>
      <c r="B737" t="s">
        <v>54</v>
      </c>
      <c r="C737" t="s">
        <v>58</v>
      </c>
      <c r="D737" t="s">
        <v>59</v>
      </c>
      <c r="E737">
        <v>102</v>
      </c>
    </row>
    <row r="738" spans="1:5" x14ac:dyDescent="0.3">
      <c r="A738">
        <v>736</v>
      </c>
      <c r="B738" t="s">
        <v>54</v>
      </c>
      <c r="C738" t="s">
        <v>60</v>
      </c>
      <c r="D738" t="s">
        <v>59</v>
      </c>
      <c r="E738">
        <v>102</v>
      </c>
    </row>
    <row r="739" spans="1:5" x14ac:dyDescent="0.3">
      <c r="A739">
        <v>737</v>
      </c>
      <c r="B739" t="s">
        <v>54</v>
      </c>
      <c r="C739" t="s">
        <v>61</v>
      </c>
      <c r="D739" t="s">
        <v>59</v>
      </c>
      <c r="E739">
        <v>102</v>
      </c>
    </row>
    <row r="740" spans="1:5" x14ac:dyDescent="0.3">
      <c r="A740">
        <v>738</v>
      </c>
      <c r="B740" t="s">
        <v>54</v>
      </c>
      <c r="C740" t="s">
        <v>62</v>
      </c>
      <c r="D740" t="s">
        <v>59</v>
      </c>
      <c r="E740">
        <v>102</v>
      </c>
    </row>
    <row r="741" spans="1:5" x14ac:dyDescent="0.3">
      <c r="A741">
        <v>739</v>
      </c>
      <c r="B741" t="s">
        <v>54</v>
      </c>
      <c r="C741" t="s">
        <v>63</v>
      </c>
      <c r="D741" t="s">
        <v>59</v>
      </c>
      <c r="E741">
        <v>102</v>
      </c>
    </row>
    <row r="742" spans="1:5" x14ac:dyDescent="0.3">
      <c r="A742">
        <v>740</v>
      </c>
      <c r="B742" t="s">
        <v>54</v>
      </c>
      <c r="C742" t="s">
        <v>58</v>
      </c>
      <c r="D742" t="s">
        <v>64</v>
      </c>
      <c r="E742">
        <v>102</v>
      </c>
    </row>
    <row r="743" spans="1:5" x14ac:dyDescent="0.3">
      <c r="A743">
        <v>741</v>
      </c>
      <c r="B743" t="s">
        <v>54</v>
      </c>
      <c r="C743" t="s">
        <v>60</v>
      </c>
      <c r="D743" t="s">
        <v>64</v>
      </c>
      <c r="E743">
        <v>102</v>
      </c>
    </row>
    <row r="744" spans="1:5" x14ac:dyDescent="0.3">
      <c r="A744">
        <v>742</v>
      </c>
      <c r="B744" t="s">
        <v>54</v>
      </c>
      <c r="C744" t="s">
        <v>61</v>
      </c>
      <c r="D744" t="s">
        <v>64</v>
      </c>
      <c r="E744">
        <v>102</v>
      </c>
    </row>
    <row r="745" spans="1:5" x14ac:dyDescent="0.3">
      <c r="A745">
        <v>743</v>
      </c>
      <c r="B745" t="s">
        <v>54</v>
      </c>
      <c r="C745" t="s">
        <v>62</v>
      </c>
      <c r="D745" t="s">
        <v>64</v>
      </c>
      <c r="E745">
        <v>102</v>
      </c>
    </row>
    <row r="746" spans="1:5" x14ac:dyDescent="0.3">
      <c r="A746">
        <v>744</v>
      </c>
      <c r="B746" t="s">
        <v>54</v>
      </c>
      <c r="C746" t="s">
        <v>63</v>
      </c>
      <c r="D746" t="s">
        <v>64</v>
      </c>
      <c r="E746">
        <v>102</v>
      </c>
    </row>
    <row r="747" spans="1:5" x14ac:dyDescent="0.3">
      <c r="A747">
        <v>745</v>
      </c>
      <c r="B747" t="s">
        <v>54</v>
      </c>
      <c r="C747" t="s">
        <v>58</v>
      </c>
      <c r="D747" t="s">
        <v>65</v>
      </c>
      <c r="E747">
        <v>102</v>
      </c>
    </row>
    <row r="748" spans="1:5" x14ac:dyDescent="0.3">
      <c r="A748">
        <v>746</v>
      </c>
      <c r="B748" t="s">
        <v>54</v>
      </c>
      <c r="C748" t="s">
        <v>60</v>
      </c>
      <c r="D748" t="s">
        <v>65</v>
      </c>
      <c r="E748">
        <v>102</v>
      </c>
    </row>
    <row r="749" spans="1:5" x14ac:dyDescent="0.3">
      <c r="A749">
        <v>747</v>
      </c>
      <c r="B749" t="s">
        <v>54</v>
      </c>
      <c r="C749" t="s">
        <v>61</v>
      </c>
      <c r="D749" t="s">
        <v>65</v>
      </c>
      <c r="E749">
        <v>102</v>
      </c>
    </row>
    <row r="750" spans="1:5" x14ac:dyDescent="0.3">
      <c r="A750">
        <v>748</v>
      </c>
      <c r="B750" t="s">
        <v>54</v>
      </c>
      <c r="C750" t="s">
        <v>62</v>
      </c>
      <c r="D750" t="s">
        <v>65</v>
      </c>
      <c r="E750">
        <v>102</v>
      </c>
    </row>
    <row r="751" spans="1:5" x14ac:dyDescent="0.3">
      <c r="A751">
        <v>749</v>
      </c>
      <c r="B751" t="s">
        <v>54</v>
      </c>
      <c r="C751" t="s">
        <v>63</v>
      </c>
      <c r="D751" t="s">
        <v>65</v>
      </c>
      <c r="E751">
        <v>102</v>
      </c>
    </row>
    <row r="752" spans="1:5" x14ac:dyDescent="0.3">
      <c r="A752">
        <v>750</v>
      </c>
      <c r="B752" t="s">
        <v>54</v>
      </c>
      <c r="C752" t="s">
        <v>58</v>
      </c>
      <c r="D752" t="s">
        <v>66</v>
      </c>
      <c r="E752">
        <v>102</v>
      </c>
    </row>
    <row r="753" spans="1:5" x14ac:dyDescent="0.3">
      <c r="A753">
        <v>751</v>
      </c>
      <c r="B753" t="s">
        <v>54</v>
      </c>
      <c r="C753" t="s">
        <v>60</v>
      </c>
      <c r="D753" t="s">
        <v>66</v>
      </c>
      <c r="E753">
        <v>102</v>
      </c>
    </row>
    <row r="754" spans="1:5" x14ac:dyDescent="0.3">
      <c r="A754">
        <v>752</v>
      </c>
      <c r="B754" t="s">
        <v>54</v>
      </c>
      <c r="C754" t="s">
        <v>61</v>
      </c>
      <c r="D754" t="s">
        <v>66</v>
      </c>
      <c r="E754">
        <v>102</v>
      </c>
    </row>
    <row r="755" spans="1:5" x14ac:dyDescent="0.3">
      <c r="A755">
        <v>753</v>
      </c>
      <c r="B755" t="s">
        <v>54</v>
      </c>
      <c r="C755" t="s">
        <v>62</v>
      </c>
      <c r="D755" t="s">
        <v>66</v>
      </c>
      <c r="E755">
        <v>102</v>
      </c>
    </row>
    <row r="756" spans="1:5" x14ac:dyDescent="0.3">
      <c r="A756">
        <v>754</v>
      </c>
      <c r="B756" t="s">
        <v>54</v>
      </c>
      <c r="C756" t="s">
        <v>63</v>
      </c>
      <c r="D756" t="s">
        <v>66</v>
      </c>
      <c r="E756">
        <v>102</v>
      </c>
    </row>
    <row r="757" spans="1:5" x14ac:dyDescent="0.3">
      <c r="A757">
        <v>755</v>
      </c>
      <c r="B757" t="s">
        <v>54</v>
      </c>
      <c r="C757" t="s">
        <v>58</v>
      </c>
      <c r="D757" t="s">
        <v>67</v>
      </c>
      <c r="E757">
        <v>102</v>
      </c>
    </row>
    <row r="758" spans="1:5" x14ac:dyDescent="0.3">
      <c r="A758">
        <v>756</v>
      </c>
      <c r="B758" t="s">
        <v>54</v>
      </c>
      <c r="C758" t="s">
        <v>60</v>
      </c>
      <c r="D758" t="s">
        <v>67</v>
      </c>
      <c r="E758">
        <v>102</v>
      </c>
    </row>
    <row r="759" spans="1:5" x14ac:dyDescent="0.3">
      <c r="A759">
        <v>757</v>
      </c>
      <c r="B759" t="s">
        <v>54</v>
      </c>
      <c r="C759" t="s">
        <v>61</v>
      </c>
      <c r="D759" t="s">
        <v>67</v>
      </c>
      <c r="E759">
        <v>102</v>
      </c>
    </row>
    <row r="760" spans="1:5" x14ac:dyDescent="0.3">
      <c r="A760">
        <v>758</v>
      </c>
      <c r="B760" t="s">
        <v>54</v>
      </c>
      <c r="C760" t="s">
        <v>62</v>
      </c>
      <c r="D760" t="s">
        <v>67</v>
      </c>
      <c r="E760">
        <v>102</v>
      </c>
    </row>
    <row r="761" spans="1:5" x14ac:dyDescent="0.3">
      <c r="A761">
        <v>759</v>
      </c>
      <c r="B761" t="s">
        <v>54</v>
      </c>
      <c r="C761" t="s">
        <v>63</v>
      </c>
      <c r="D761" t="s">
        <v>67</v>
      </c>
      <c r="E761">
        <v>102</v>
      </c>
    </row>
    <row r="762" spans="1:5" x14ac:dyDescent="0.3">
      <c r="A762">
        <v>760</v>
      </c>
      <c r="B762" t="s">
        <v>54</v>
      </c>
      <c r="C762" t="s">
        <v>58</v>
      </c>
      <c r="D762" t="s">
        <v>68</v>
      </c>
      <c r="E762">
        <v>102</v>
      </c>
    </row>
    <row r="763" spans="1:5" x14ac:dyDescent="0.3">
      <c r="A763">
        <v>761</v>
      </c>
      <c r="B763" t="s">
        <v>54</v>
      </c>
      <c r="C763" t="s">
        <v>60</v>
      </c>
      <c r="D763" t="s">
        <v>68</v>
      </c>
      <c r="E763">
        <v>102</v>
      </c>
    </row>
    <row r="764" spans="1:5" x14ac:dyDescent="0.3">
      <c r="A764">
        <v>762</v>
      </c>
      <c r="B764" t="s">
        <v>54</v>
      </c>
      <c r="C764" t="s">
        <v>61</v>
      </c>
      <c r="D764" t="s">
        <v>68</v>
      </c>
      <c r="E764">
        <v>102</v>
      </c>
    </row>
    <row r="765" spans="1:5" x14ac:dyDescent="0.3">
      <c r="A765">
        <v>763</v>
      </c>
      <c r="B765" t="s">
        <v>54</v>
      </c>
      <c r="C765" t="s">
        <v>62</v>
      </c>
      <c r="D765" t="s">
        <v>68</v>
      </c>
      <c r="E765">
        <v>102</v>
      </c>
    </row>
    <row r="766" spans="1:5" x14ac:dyDescent="0.3">
      <c r="A766">
        <v>764</v>
      </c>
      <c r="B766" t="s">
        <v>54</v>
      </c>
      <c r="C766" t="s">
        <v>63</v>
      </c>
      <c r="D766" t="s">
        <v>68</v>
      </c>
      <c r="E766">
        <v>102</v>
      </c>
    </row>
    <row r="767" spans="1:5" x14ac:dyDescent="0.3">
      <c r="A767">
        <v>765</v>
      </c>
      <c r="B767" t="s">
        <v>54</v>
      </c>
      <c r="C767" t="s">
        <v>58</v>
      </c>
      <c r="D767" t="s">
        <v>69</v>
      </c>
      <c r="E767">
        <v>102</v>
      </c>
    </row>
    <row r="768" spans="1:5" x14ac:dyDescent="0.3">
      <c r="A768">
        <v>766</v>
      </c>
      <c r="B768" t="s">
        <v>54</v>
      </c>
      <c r="C768" t="s">
        <v>60</v>
      </c>
      <c r="D768" t="s">
        <v>69</v>
      </c>
      <c r="E768">
        <v>102</v>
      </c>
    </row>
    <row r="769" spans="1:5" x14ac:dyDescent="0.3">
      <c r="A769">
        <v>767</v>
      </c>
      <c r="B769" t="s">
        <v>54</v>
      </c>
      <c r="C769" t="s">
        <v>61</v>
      </c>
      <c r="D769" t="s">
        <v>69</v>
      </c>
      <c r="E769">
        <v>102</v>
      </c>
    </row>
    <row r="770" spans="1:5" x14ac:dyDescent="0.3">
      <c r="A770">
        <v>768</v>
      </c>
      <c r="B770" t="s">
        <v>54</v>
      </c>
      <c r="C770" t="s">
        <v>62</v>
      </c>
      <c r="D770" t="s">
        <v>69</v>
      </c>
      <c r="E770">
        <v>102</v>
      </c>
    </row>
    <row r="771" spans="1:5" x14ac:dyDescent="0.3">
      <c r="A771">
        <v>769</v>
      </c>
      <c r="B771" t="s">
        <v>54</v>
      </c>
      <c r="C771" t="s">
        <v>63</v>
      </c>
      <c r="D771" t="s">
        <v>69</v>
      </c>
      <c r="E771">
        <v>102</v>
      </c>
    </row>
    <row r="772" spans="1:5" x14ac:dyDescent="0.3">
      <c r="A772">
        <v>770</v>
      </c>
      <c r="B772" t="s">
        <v>54</v>
      </c>
      <c r="C772" t="s">
        <v>58</v>
      </c>
      <c r="D772" t="s">
        <v>59</v>
      </c>
      <c r="E772">
        <v>114</v>
      </c>
    </row>
    <row r="773" spans="1:5" x14ac:dyDescent="0.3">
      <c r="A773">
        <v>771</v>
      </c>
      <c r="B773" t="s">
        <v>54</v>
      </c>
      <c r="C773" t="s">
        <v>60</v>
      </c>
      <c r="D773" t="s">
        <v>59</v>
      </c>
      <c r="E773">
        <v>114</v>
      </c>
    </row>
    <row r="774" spans="1:5" x14ac:dyDescent="0.3">
      <c r="A774">
        <v>772</v>
      </c>
      <c r="B774" t="s">
        <v>54</v>
      </c>
      <c r="C774" t="s">
        <v>61</v>
      </c>
      <c r="D774" t="s">
        <v>59</v>
      </c>
      <c r="E774">
        <v>114</v>
      </c>
    </row>
    <row r="775" spans="1:5" x14ac:dyDescent="0.3">
      <c r="A775">
        <v>773</v>
      </c>
      <c r="B775" t="s">
        <v>54</v>
      </c>
      <c r="C775" t="s">
        <v>62</v>
      </c>
      <c r="D775" t="s">
        <v>59</v>
      </c>
      <c r="E775">
        <v>114</v>
      </c>
    </row>
    <row r="776" spans="1:5" x14ac:dyDescent="0.3">
      <c r="A776">
        <v>774</v>
      </c>
      <c r="B776" t="s">
        <v>54</v>
      </c>
      <c r="C776" t="s">
        <v>63</v>
      </c>
      <c r="D776" t="s">
        <v>59</v>
      </c>
      <c r="E776">
        <v>114</v>
      </c>
    </row>
    <row r="777" spans="1:5" x14ac:dyDescent="0.3">
      <c r="A777">
        <v>775</v>
      </c>
      <c r="B777" t="s">
        <v>54</v>
      </c>
      <c r="C777" t="s">
        <v>58</v>
      </c>
      <c r="D777" t="s">
        <v>64</v>
      </c>
      <c r="E777">
        <v>114</v>
      </c>
    </row>
    <row r="778" spans="1:5" x14ac:dyDescent="0.3">
      <c r="A778">
        <v>776</v>
      </c>
      <c r="B778" t="s">
        <v>54</v>
      </c>
      <c r="C778" t="s">
        <v>60</v>
      </c>
      <c r="D778" t="s">
        <v>64</v>
      </c>
      <c r="E778">
        <v>114</v>
      </c>
    </row>
    <row r="779" spans="1:5" x14ac:dyDescent="0.3">
      <c r="A779">
        <v>777</v>
      </c>
      <c r="B779" t="s">
        <v>54</v>
      </c>
      <c r="C779" t="s">
        <v>61</v>
      </c>
      <c r="D779" t="s">
        <v>64</v>
      </c>
      <c r="E779">
        <v>114</v>
      </c>
    </row>
    <row r="780" spans="1:5" x14ac:dyDescent="0.3">
      <c r="A780">
        <v>778</v>
      </c>
      <c r="B780" t="s">
        <v>54</v>
      </c>
      <c r="C780" t="s">
        <v>62</v>
      </c>
      <c r="D780" t="s">
        <v>64</v>
      </c>
      <c r="E780">
        <v>114</v>
      </c>
    </row>
    <row r="781" spans="1:5" x14ac:dyDescent="0.3">
      <c r="A781">
        <v>779</v>
      </c>
      <c r="B781" t="s">
        <v>54</v>
      </c>
      <c r="C781" t="s">
        <v>63</v>
      </c>
      <c r="D781" t="s">
        <v>64</v>
      </c>
      <c r="E781">
        <v>114</v>
      </c>
    </row>
    <row r="782" spans="1:5" x14ac:dyDescent="0.3">
      <c r="A782">
        <v>780</v>
      </c>
      <c r="B782" t="s">
        <v>54</v>
      </c>
      <c r="C782" t="s">
        <v>58</v>
      </c>
      <c r="D782" t="s">
        <v>65</v>
      </c>
      <c r="E782">
        <v>114</v>
      </c>
    </row>
    <row r="783" spans="1:5" x14ac:dyDescent="0.3">
      <c r="A783">
        <v>781</v>
      </c>
      <c r="B783" t="s">
        <v>54</v>
      </c>
      <c r="C783" t="s">
        <v>60</v>
      </c>
      <c r="D783" t="s">
        <v>65</v>
      </c>
      <c r="E783">
        <v>114</v>
      </c>
    </row>
    <row r="784" spans="1:5" x14ac:dyDescent="0.3">
      <c r="A784">
        <v>782</v>
      </c>
      <c r="B784" t="s">
        <v>54</v>
      </c>
      <c r="C784" t="s">
        <v>61</v>
      </c>
      <c r="D784" t="s">
        <v>65</v>
      </c>
      <c r="E784">
        <v>114</v>
      </c>
    </row>
    <row r="785" spans="1:5" x14ac:dyDescent="0.3">
      <c r="A785">
        <v>783</v>
      </c>
      <c r="B785" t="s">
        <v>54</v>
      </c>
      <c r="C785" t="s">
        <v>62</v>
      </c>
      <c r="D785" t="s">
        <v>65</v>
      </c>
      <c r="E785">
        <v>114</v>
      </c>
    </row>
    <row r="786" spans="1:5" x14ac:dyDescent="0.3">
      <c r="A786">
        <v>784</v>
      </c>
      <c r="B786" t="s">
        <v>54</v>
      </c>
      <c r="C786" t="s">
        <v>63</v>
      </c>
      <c r="D786" t="s">
        <v>65</v>
      </c>
      <c r="E786">
        <v>114</v>
      </c>
    </row>
    <row r="787" spans="1:5" x14ac:dyDescent="0.3">
      <c r="A787">
        <v>785</v>
      </c>
      <c r="B787" t="s">
        <v>54</v>
      </c>
      <c r="C787" t="s">
        <v>58</v>
      </c>
      <c r="D787" t="s">
        <v>66</v>
      </c>
      <c r="E787">
        <v>114</v>
      </c>
    </row>
    <row r="788" spans="1:5" x14ac:dyDescent="0.3">
      <c r="A788">
        <v>786</v>
      </c>
      <c r="B788" t="s">
        <v>54</v>
      </c>
      <c r="C788" t="s">
        <v>60</v>
      </c>
      <c r="D788" t="s">
        <v>66</v>
      </c>
      <c r="E788">
        <v>114</v>
      </c>
    </row>
    <row r="789" spans="1:5" x14ac:dyDescent="0.3">
      <c r="A789">
        <v>787</v>
      </c>
      <c r="B789" t="s">
        <v>54</v>
      </c>
      <c r="C789" t="s">
        <v>61</v>
      </c>
      <c r="D789" t="s">
        <v>66</v>
      </c>
      <c r="E789">
        <v>114</v>
      </c>
    </row>
    <row r="790" spans="1:5" x14ac:dyDescent="0.3">
      <c r="A790">
        <v>788</v>
      </c>
      <c r="B790" t="s">
        <v>54</v>
      </c>
      <c r="C790" t="s">
        <v>62</v>
      </c>
      <c r="D790" t="s">
        <v>66</v>
      </c>
      <c r="E790">
        <v>114</v>
      </c>
    </row>
    <row r="791" spans="1:5" x14ac:dyDescent="0.3">
      <c r="A791">
        <v>789</v>
      </c>
      <c r="B791" t="s">
        <v>54</v>
      </c>
      <c r="C791" t="s">
        <v>63</v>
      </c>
      <c r="D791" t="s">
        <v>66</v>
      </c>
      <c r="E791">
        <v>114</v>
      </c>
    </row>
    <row r="792" spans="1:5" x14ac:dyDescent="0.3">
      <c r="A792">
        <v>790</v>
      </c>
      <c r="B792" t="s">
        <v>54</v>
      </c>
      <c r="C792" t="s">
        <v>58</v>
      </c>
      <c r="D792" t="s">
        <v>67</v>
      </c>
      <c r="E792">
        <v>114</v>
      </c>
    </row>
    <row r="793" spans="1:5" x14ac:dyDescent="0.3">
      <c r="A793">
        <v>791</v>
      </c>
      <c r="B793" t="s">
        <v>54</v>
      </c>
      <c r="C793" t="s">
        <v>60</v>
      </c>
      <c r="D793" t="s">
        <v>67</v>
      </c>
      <c r="E793">
        <v>114</v>
      </c>
    </row>
    <row r="794" spans="1:5" x14ac:dyDescent="0.3">
      <c r="A794">
        <v>792</v>
      </c>
      <c r="B794" t="s">
        <v>54</v>
      </c>
      <c r="C794" t="s">
        <v>61</v>
      </c>
      <c r="D794" t="s">
        <v>67</v>
      </c>
      <c r="E794">
        <v>114</v>
      </c>
    </row>
    <row r="795" spans="1:5" x14ac:dyDescent="0.3">
      <c r="A795">
        <v>793</v>
      </c>
      <c r="B795" t="s">
        <v>54</v>
      </c>
      <c r="C795" t="s">
        <v>62</v>
      </c>
      <c r="D795" t="s">
        <v>67</v>
      </c>
      <c r="E795">
        <v>114</v>
      </c>
    </row>
    <row r="796" spans="1:5" x14ac:dyDescent="0.3">
      <c r="A796">
        <v>794</v>
      </c>
      <c r="B796" t="s">
        <v>54</v>
      </c>
      <c r="C796" t="s">
        <v>63</v>
      </c>
      <c r="D796" t="s">
        <v>67</v>
      </c>
      <c r="E796">
        <v>114</v>
      </c>
    </row>
    <row r="797" spans="1:5" x14ac:dyDescent="0.3">
      <c r="A797">
        <v>795</v>
      </c>
      <c r="B797" t="s">
        <v>54</v>
      </c>
      <c r="C797" t="s">
        <v>58</v>
      </c>
      <c r="D797" t="s">
        <v>68</v>
      </c>
      <c r="E797">
        <v>114</v>
      </c>
    </row>
    <row r="798" spans="1:5" x14ac:dyDescent="0.3">
      <c r="A798">
        <v>796</v>
      </c>
      <c r="B798" t="s">
        <v>54</v>
      </c>
      <c r="C798" t="s">
        <v>60</v>
      </c>
      <c r="D798" t="s">
        <v>68</v>
      </c>
      <c r="E798">
        <v>114</v>
      </c>
    </row>
    <row r="799" spans="1:5" x14ac:dyDescent="0.3">
      <c r="A799">
        <v>797</v>
      </c>
      <c r="B799" t="s">
        <v>54</v>
      </c>
      <c r="C799" t="s">
        <v>61</v>
      </c>
      <c r="D799" t="s">
        <v>68</v>
      </c>
      <c r="E799">
        <v>114</v>
      </c>
    </row>
    <row r="800" spans="1:5" x14ac:dyDescent="0.3">
      <c r="A800">
        <v>798</v>
      </c>
      <c r="B800" t="s">
        <v>54</v>
      </c>
      <c r="C800" t="s">
        <v>62</v>
      </c>
      <c r="D800" t="s">
        <v>68</v>
      </c>
      <c r="E800">
        <v>114</v>
      </c>
    </row>
    <row r="801" spans="1:5" x14ac:dyDescent="0.3">
      <c r="A801">
        <v>799</v>
      </c>
      <c r="B801" t="s">
        <v>54</v>
      </c>
      <c r="C801" t="s">
        <v>63</v>
      </c>
      <c r="D801" t="s">
        <v>68</v>
      </c>
      <c r="E801">
        <v>114</v>
      </c>
    </row>
    <row r="802" spans="1:5" x14ac:dyDescent="0.3">
      <c r="A802">
        <v>800</v>
      </c>
      <c r="B802" t="s">
        <v>54</v>
      </c>
      <c r="C802" t="s">
        <v>58</v>
      </c>
      <c r="D802" t="s">
        <v>69</v>
      </c>
      <c r="E802">
        <v>114</v>
      </c>
    </row>
    <row r="803" spans="1:5" x14ac:dyDescent="0.3">
      <c r="A803">
        <v>801</v>
      </c>
      <c r="B803" t="s">
        <v>54</v>
      </c>
      <c r="C803" t="s">
        <v>60</v>
      </c>
      <c r="D803" t="s">
        <v>69</v>
      </c>
      <c r="E803">
        <v>114</v>
      </c>
    </row>
    <row r="804" spans="1:5" x14ac:dyDescent="0.3">
      <c r="A804">
        <v>802</v>
      </c>
      <c r="B804" t="s">
        <v>54</v>
      </c>
      <c r="C804" t="s">
        <v>61</v>
      </c>
      <c r="D804" t="s">
        <v>69</v>
      </c>
      <c r="E804">
        <v>114</v>
      </c>
    </row>
    <row r="805" spans="1:5" x14ac:dyDescent="0.3">
      <c r="A805">
        <v>803</v>
      </c>
      <c r="B805" t="s">
        <v>54</v>
      </c>
      <c r="C805" t="s">
        <v>62</v>
      </c>
      <c r="D805" t="s">
        <v>69</v>
      </c>
      <c r="E805">
        <v>114</v>
      </c>
    </row>
    <row r="806" spans="1:5" x14ac:dyDescent="0.3">
      <c r="A806">
        <v>804</v>
      </c>
      <c r="B806" t="s">
        <v>54</v>
      </c>
      <c r="C806" t="s">
        <v>63</v>
      </c>
      <c r="D806" t="s">
        <v>69</v>
      </c>
      <c r="E806">
        <v>114</v>
      </c>
    </row>
    <row r="807" spans="1:5" x14ac:dyDescent="0.3">
      <c r="A807">
        <v>805</v>
      </c>
      <c r="B807" t="s">
        <v>54</v>
      </c>
      <c r="C807" t="s">
        <v>58</v>
      </c>
      <c r="D807" t="s">
        <v>59</v>
      </c>
      <c r="E807">
        <v>95</v>
      </c>
    </row>
    <row r="808" spans="1:5" x14ac:dyDescent="0.3">
      <c r="A808">
        <v>806</v>
      </c>
      <c r="B808" t="s">
        <v>54</v>
      </c>
      <c r="C808" t="s">
        <v>60</v>
      </c>
      <c r="D808" t="s">
        <v>59</v>
      </c>
      <c r="E808">
        <v>95</v>
      </c>
    </row>
    <row r="809" spans="1:5" x14ac:dyDescent="0.3">
      <c r="A809">
        <v>807</v>
      </c>
      <c r="B809" t="s">
        <v>54</v>
      </c>
      <c r="C809" t="s">
        <v>61</v>
      </c>
      <c r="D809" t="s">
        <v>59</v>
      </c>
      <c r="E809">
        <v>95</v>
      </c>
    </row>
    <row r="810" spans="1:5" x14ac:dyDescent="0.3">
      <c r="A810">
        <v>808</v>
      </c>
      <c r="B810" t="s">
        <v>54</v>
      </c>
      <c r="C810" t="s">
        <v>62</v>
      </c>
      <c r="D810" t="s">
        <v>59</v>
      </c>
      <c r="E810">
        <v>95</v>
      </c>
    </row>
    <row r="811" spans="1:5" x14ac:dyDescent="0.3">
      <c r="A811">
        <v>809</v>
      </c>
      <c r="B811" t="s">
        <v>54</v>
      </c>
      <c r="C811" t="s">
        <v>63</v>
      </c>
      <c r="D811" t="s">
        <v>59</v>
      </c>
      <c r="E811">
        <v>95</v>
      </c>
    </row>
    <row r="812" spans="1:5" x14ac:dyDescent="0.3">
      <c r="A812">
        <v>810</v>
      </c>
      <c r="B812" t="s">
        <v>54</v>
      </c>
      <c r="C812" t="s">
        <v>58</v>
      </c>
      <c r="D812" t="s">
        <v>64</v>
      </c>
      <c r="E812">
        <v>95</v>
      </c>
    </row>
    <row r="813" spans="1:5" x14ac:dyDescent="0.3">
      <c r="A813">
        <v>811</v>
      </c>
      <c r="B813" t="s">
        <v>54</v>
      </c>
      <c r="C813" t="s">
        <v>60</v>
      </c>
      <c r="D813" t="s">
        <v>64</v>
      </c>
      <c r="E813">
        <v>95</v>
      </c>
    </row>
    <row r="814" spans="1:5" x14ac:dyDescent="0.3">
      <c r="A814">
        <v>812</v>
      </c>
      <c r="B814" t="s">
        <v>54</v>
      </c>
      <c r="C814" t="s">
        <v>61</v>
      </c>
      <c r="D814" t="s">
        <v>64</v>
      </c>
      <c r="E814">
        <v>95</v>
      </c>
    </row>
    <row r="815" spans="1:5" x14ac:dyDescent="0.3">
      <c r="A815">
        <v>813</v>
      </c>
      <c r="B815" t="s">
        <v>54</v>
      </c>
      <c r="C815" t="s">
        <v>62</v>
      </c>
      <c r="D815" t="s">
        <v>64</v>
      </c>
      <c r="E815">
        <v>95</v>
      </c>
    </row>
    <row r="816" spans="1:5" x14ac:dyDescent="0.3">
      <c r="A816">
        <v>814</v>
      </c>
      <c r="B816" t="s">
        <v>54</v>
      </c>
      <c r="C816" t="s">
        <v>63</v>
      </c>
      <c r="D816" t="s">
        <v>64</v>
      </c>
      <c r="E816">
        <v>95</v>
      </c>
    </row>
    <row r="817" spans="1:5" x14ac:dyDescent="0.3">
      <c r="A817">
        <v>815</v>
      </c>
      <c r="B817" t="s">
        <v>54</v>
      </c>
      <c r="C817" t="s">
        <v>58</v>
      </c>
      <c r="D817" t="s">
        <v>65</v>
      </c>
      <c r="E817">
        <v>95</v>
      </c>
    </row>
    <row r="818" spans="1:5" x14ac:dyDescent="0.3">
      <c r="A818">
        <v>816</v>
      </c>
      <c r="B818" t="s">
        <v>54</v>
      </c>
      <c r="C818" t="s">
        <v>60</v>
      </c>
      <c r="D818" t="s">
        <v>65</v>
      </c>
      <c r="E818">
        <v>95</v>
      </c>
    </row>
    <row r="819" spans="1:5" x14ac:dyDescent="0.3">
      <c r="A819">
        <v>817</v>
      </c>
      <c r="B819" t="s">
        <v>54</v>
      </c>
      <c r="C819" t="s">
        <v>61</v>
      </c>
      <c r="D819" t="s">
        <v>65</v>
      </c>
      <c r="E819">
        <v>95</v>
      </c>
    </row>
    <row r="820" spans="1:5" x14ac:dyDescent="0.3">
      <c r="A820">
        <v>818</v>
      </c>
      <c r="B820" t="s">
        <v>54</v>
      </c>
      <c r="C820" t="s">
        <v>62</v>
      </c>
      <c r="D820" t="s">
        <v>65</v>
      </c>
      <c r="E820">
        <v>95</v>
      </c>
    </row>
    <row r="821" spans="1:5" x14ac:dyDescent="0.3">
      <c r="A821">
        <v>819</v>
      </c>
      <c r="B821" t="s">
        <v>54</v>
      </c>
      <c r="C821" t="s">
        <v>63</v>
      </c>
      <c r="D821" t="s">
        <v>65</v>
      </c>
      <c r="E821">
        <v>95</v>
      </c>
    </row>
    <row r="822" spans="1:5" x14ac:dyDescent="0.3">
      <c r="A822">
        <v>820</v>
      </c>
      <c r="B822" t="s">
        <v>54</v>
      </c>
      <c r="C822" t="s">
        <v>58</v>
      </c>
      <c r="D822" t="s">
        <v>66</v>
      </c>
      <c r="E822">
        <v>95</v>
      </c>
    </row>
    <row r="823" spans="1:5" x14ac:dyDescent="0.3">
      <c r="A823">
        <v>821</v>
      </c>
      <c r="B823" t="s">
        <v>54</v>
      </c>
      <c r="C823" t="s">
        <v>60</v>
      </c>
      <c r="D823" t="s">
        <v>66</v>
      </c>
      <c r="E823">
        <v>95</v>
      </c>
    </row>
    <row r="824" spans="1:5" x14ac:dyDescent="0.3">
      <c r="A824">
        <v>822</v>
      </c>
      <c r="B824" t="s">
        <v>54</v>
      </c>
      <c r="C824" t="s">
        <v>61</v>
      </c>
      <c r="D824" t="s">
        <v>66</v>
      </c>
      <c r="E824">
        <v>95</v>
      </c>
    </row>
    <row r="825" spans="1:5" x14ac:dyDescent="0.3">
      <c r="A825">
        <v>823</v>
      </c>
      <c r="B825" t="s">
        <v>54</v>
      </c>
      <c r="C825" t="s">
        <v>62</v>
      </c>
      <c r="D825" t="s">
        <v>66</v>
      </c>
      <c r="E825">
        <v>95</v>
      </c>
    </row>
    <row r="826" spans="1:5" x14ac:dyDescent="0.3">
      <c r="A826">
        <v>824</v>
      </c>
      <c r="B826" t="s">
        <v>54</v>
      </c>
      <c r="C826" t="s">
        <v>63</v>
      </c>
      <c r="D826" t="s">
        <v>66</v>
      </c>
      <c r="E826">
        <v>95</v>
      </c>
    </row>
    <row r="827" spans="1:5" x14ac:dyDescent="0.3">
      <c r="A827">
        <v>825</v>
      </c>
      <c r="B827" t="s">
        <v>54</v>
      </c>
      <c r="C827" t="s">
        <v>58</v>
      </c>
      <c r="D827" t="s">
        <v>67</v>
      </c>
      <c r="E827">
        <v>95</v>
      </c>
    </row>
    <row r="828" spans="1:5" x14ac:dyDescent="0.3">
      <c r="A828">
        <v>826</v>
      </c>
      <c r="B828" t="s">
        <v>54</v>
      </c>
      <c r="C828" t="s">
        <v>60</v>
      </c>
      <c r="D828" t="s">
        <v>67</v>
      </c>
      <c r="E828">
        <v>95</v>
      </c>
    </row>
    <row r="829" spans="1:5" x14ac:dyDescent="0.3">
      <c r="A829">
        <v>827</v>
      </c>
      <c r="B829" t="s">
        <v>54</v>
      </c>
      <c r="C829" t="s">
        <v>61</v>
      </c>
      <c r="D829" t="s">
        <v>67</v>
      </c>
      <c r="E829">
        <v>95</v>
      </c>
    </row>
    <row r="830" spans="1:5" x14ac:dyDescent="0.3">
      <c r="A830">
        <v>828</v>
      </c>
      <c r="B830" t="s">
        <v>54</v>
      </c>
      <c r="C830" t="s">
        <v>62</v>
      </c>
      <c r="D830" t="s">
        <v>67</v>
      </c>
      <c r="E830">
        <v>95</v>
      </c>
    </row>
    <row r="831" spans="1:5" x14ac:dyDescent="0.3">
      <c r="A831">
        <v>829</v>
      </c>
      <c r="B831" t="s">
        <v>54</v>
      </c>
      <c r="C831" t="s">
        <v>63</v>
      </c>
      <c r="D831" t="s">
        <v>67</v>
      </c>
      <c r="E831">
        <v>95</v>
      </c>
    </row>
    <row r="832" spans="1:5" x14ac:dyDescent="0.3">
      <c r="A832">
        <v>830</v>
      </c>
      <c r="B832" t="s">
        <v>54</v>
      </c>
      <c r="C832" t="s">
        <v>58</v>
      </c>
      <c r="D832" t="s">
        <v>68</v>
      </c>
      <c r="E832">
        <v>95</v>
      </c>
    </row>
    <row r="833" spans="1:5" x14ac:dyDescent="0.3">
      <c r="A833">
        <v>831</v>
      </c>
      <c r="B833" t="s">
        <v>54</v>
      </c>
      <c r="C833" t="s">
        <v>60</v>
      </c>
      <c r="D833" t="s">
        <v>68</v>
      </c>
      <c r="E833">
        <v>95</v>
      </c>
    </row>
    <row r="834" spans="1:5" x14ac:dyDescent="0.3">
      <c r="A834">
        <v>832</v>
      </c>
      <c r="B834" t="s">
        <v>54</v>
      </c>
      <c r="C834" t="s">
        <v>61</v>
      </c>
      <c r="D834" t="s">
        <v>68</v>
      </c>
      <c r="E834">
        <v>95</v>
      </c>
    </row>
    <row r="835" spans="1:5" x14ac:dyDescent="0.3">
      <c r="A835">
        <v>833</v>
      </c>
      <c r="B835" t="s">
        <v>54</v>
      </c>
      <c r="C835" t="s">
        <v>62</v>
      </c>
      <c r="D835" t="s">
        <v>68</v>
      </c>
      <c r="E835">
        <v>95</v>
      </c>
    </row>
    <row r="836" spans="1:5" x14ac:dyDescent="0.3">
      <c r="A836">
        <v>834</v>
      </c>
      <c r="B836" t="s">
        <v>54</v>
      </c>
      <c r="C836" t="s">
        <v>63</v>
      </c>
      <c r="D836" t="s">
        <v>68</v>
      </c>
      <c r="E836">
        <v>95</v>
      </c>
    </row>
    <row r="837" spans="1:5" x14ac:dyDescent="0.3">
      <c r="A837">
        <v>835</v>
      </c>
      <c r="B837" t="s">
        <v>54</v>
      </c>
      <c r="C837" t="s">
        <v>58</v>
      </c>
      <c r="D837" t="s">
        <v>69</v>
      </c>
      <c r="E837">
        <v>95</v>
      </c>
    </row>
    <row r="838" spans="1:5" x14ac:dyDescent="0.3">
      <c r="A838">
        <v>836</v>
      </c>
      <c r="B838" t="s">
        <v>54</v>
      </c>
      <c r="C838" t="s">
        <v>60</v>
      </c>
      <c r="D838" t="s">
        <v>69</v>
      </c>
      <c r="E838">
        <v>95</v>
      </c>
    </row>
    <row r="839" spans="1:5" x14ac:dyDescent="0.3">
      <c r="A839">
        <v>837</v>
      </c>
      <c r="B839" t="s">
        <v>54</v>
      </c>
      <c r="C839" t="s">
        <v>61</v>
      </c>
      <c r="D839" t="s">
        <v>69</v>
      </c>
      <c r="E839">
        <v>95</v>
      </c>
    </row>
    <row r="840" spans="1:5" x14ac:dyDescent="0.3">
      <c r="A840">
        <v>838</v>
      </c>
      <c r="B840" t="s">
        <v>54</v>
      </c>
      <c r="C840" t="s">
        <v>62</v>
      </c>
      <c r="D840" t="s">
        <v>69</v>
      </c>
      <c r="E840">
        <v>95</v>
      </c>
    </row>
    <row r="841" spans="1:5" x14ac:dyDescent="0.3">
      <c r="A841">
        <v>839</v>
      </c>
      <c r="B841" t="s">
        <v>54</v>
      </c>
      <c r="C841" t="s">
        <v>63</v>
      </c>
      <c r="D841" t="s">
        <v>69</v>
      </c>
      <c r="E841">
        <v>95</v>
      </c>
    </row>
    <row r="842" spans="1:5" x14ac:dyDescent="0.3">
      <c r="A842">
        <v>840</v>
      </c>
      <c r="B842" t="s">
        <v>55</v>
      </c>
      <c r="C842" t="s">
        <v>58</v>
      </c>
      <c r="D842" t="s">
        <v>59</v>
      </c>
      <c r="E842">
        <v>100</v>
      </c>
    </row>
    <row r="843" spans="1:5" x14ac:dyDescent="0.3">
      <c r="A843">
        <v>841</v>
      </c>
      <c r="B843" t="s">
        <v>55</v>
      </c>
      <c r="C843" t="s">
        <v>60</v>
      </c>
      <c r="D843" t="s">
        <v>59</v>
      </c>
      <c r="E843">
        <v>100</v>
      </c>
    </row>
    <row r="844" spans="1:5" x14ac:dyDescent="0.3">
      <c r="A844">
        <v>842</v>
      </c>
      <c r="B844" t="s">
        <v>55</v>
      </c>
      <c r="C844" t="s">
        <v>61</v>
      </c>
      <c r="D844" t="s">
        <v>59</v>
      </c>
      <c r="E844">
        <v>100</v>
      </c>
    </row>
    <row r="845" spans="1:5" x14ac:dyDescent="0.3">
      <c r="A845">
        <v>843</v>
      </c>
      <c r="B845" t="s">
        <v>55</v>
      </c>
      <c r="C845" t="s">
        <v>62</v>
      </c>
      <c r="D845" t="s">
        <v>59</v>
      </c>
      <c r="E845">
        <v>100</v>
      </c>
    </row>
    <row r="846" spans="1:5" x14ac:dyDescent="0.3">
      <c r="A846">
        <v>844</v>
      </c>
      <c r="B846" t="s">
        <v>55</v>
      </c>
      <c r="C846" t="s">
        <v>63</v>
      </c>
      <c r="D846" t="s">
        <v>59</v>
      </c>
      <c r="E846">
        <v>100</v>
      </c>
    </row>
    <row r="847" spans="1:5" x14ac:dyDescent="0.3">
      <c r="A847">
        <v>845</v>
      </c>
      <c r="B847" t="s">
        <v>55</v>
      </c>
      <c r="C847" t="s">
        <v>58</v>
      </c>
      <c r="D847" t="s">
        <v>64</v>
      </c>
      <c r="E847">
        <v>100</v>
      </c>
    </row>
    <row r="848" spans="1:5" x14ac:dyDescent="0.3">
      <c r="A848">
        <v>846</v>
      </c>
      <c r="B848" t="s">
        <v>55</v>
      </c>
      <c r="C848" t="s">
        <v>60</v>
      </c>
      <c r="D848" t="s">
        <v>64</v>
      </c>
      <c r="E848">
        <v>100</v>
      </c>
    </row>
    <row r="849" spans="1:5" x14ac:dyDescent="0.3">
      <c r="A849">
        <v>847</v>
      </c>
      <c r="B849" t="s">
        <v>55</v>
      </c>
      <c r="C849" t="s">
        <v>61</v>
      </c>
      <c r="D849" t="s">
        <v>64</v>
      </c>
      <c r="E849">
        <v>100</v>
      </c>
    </row>
    <row r="850" spans="1:5" x14ac:dyDescent="0.3">
      <c r="A850">
        <v>848</v>
      </c>
      <c r="B850" t="s">
        <v>55</v>
      </c>
      <c r="C850" t="s">
        <v>62</v>
      </c>
      <c r="D850" t="s">
        <v>64</v>
      </c>
      <c r="E850">
        <v>100</v>
      </c>
    </row>
    <row r="851" spans="1:5" x14ac:dyDescent="0.3">
      <c r="A851">
        <v>849</v>
      </c>
      <c r="B851" t="s">
        <v>55</v>
      </c>
      <c r="C851" t="s">
        <v>63</v>
      </c>
      <c r="D851" t="s">
        <v>64</v>
      </c>
      <c r="E851">
        <v>100</v>
      </c>
    </row>
    <row r="852" spans="1:5" x14ac:dyDescent="0.3">
      <c r="A852">
        <v>850</v>
      </c>
      <c r="B852" t="s">
        <v>55</v>
      </c>
      <c r="C852" t="s">
        <v>58</v>
      </c>
      <c r="D852" t="s">
        <v>65</v>
      </c>
      <c r="E852">
        <v>100</v>
      </c>
    </row>
    <row r="853" spans="1:5" x14ac:dyDescent="0.3">
      <c r="A853">
        <v>851</v>
      </c>
      <c r="B853" t="s">
        <v>55</v>
      </c>
      <c r="C853" t="s">
        <v>60</v>
      </c>
      <c r="D853" t="s">
        <v>65</v>
      </c>
      <c r="E853">
        <v>100</v>
      </c>
    </row>
    <row r="854" spans="1:5" x14ac:dyDescent="0.3">
      <c r="A854">
        <v>852</v>
      </c>
      <c r="B854" t="s">
        <v>55</v>
      </c>
      <c r="C854" t="s">
        <v>61</v>
      </c>
      <c r="D854" t="s">
        <v>65</v>
      </c>
      <c r="E854">
        <v>100</v>
      </c>
    </row>
    <row r="855" spans="1:5" x14ac:dyDescent="0.3">
      <c r="A855">
        <v>853</v>
      </c>
      <c r="B855" t="s">
        <v>55</v>
      </c>
      <c r="C855" t="s">
        <v>62</v>
      </c>
      <c r="D855" t="s">
        <v>65</v>
      </c>
      <c r="E855">
        <v>100</v>
      </c>
    </row>
    <row r="856" spans="1:5" x14ac:dyDescent="0.3">
      <c r="A856">
        <v>854</v>
      </c>
      <c r="B856" t="s">
        <v>55</v>
      </c>
      <c r="C856" t="s">
        <v>63</v>
      </c>
      <c r="D856" t="s">
        <v>65</v>
      </c>
      <c r="E856">
        <v>100</v>
      </c>
    </row>
    <row r="857" spans="1:5" x14ac:dyDescent="0.3">
      <c r="A857">
        <v>855</v>
      </c>
      <c r="B857" t="s">
        <v>55</v>
      </c>
      <c r="C857" t="s">
        <v>58</v>
      </c>
      <c r="D857" t="s">
        <v>66</v>
      </c>
      <c r="E857">
        <v>100</v>
      </c>
    </row>
    <row r="858" spans="1:5" x14ac:dyDescent="0.3">
      <c r="A858">
        <v>856</v>
      </c>
      <c r="B858" t="s">
        <v>55</v>
      </c>
      <c r="C858" t="s">
        <v>60</v>
      </c>
      <c r="D858" t="s">
        <v>66</v>
      </c>
      <c r="E858">
        <v>100</v>
      </c>
    </row>
    <row r="859" spans="1:5" x14ac:dyDescent="0.3">
      <c r="A859">
        <v>857</v>
      </c>
      <c r="B859" t="s">
        <v>55</v>
      </c>
      <c r="C859" t="s">
        <v>61</v>
      </c>
      <c r="D859" t="s">
        <v>66</v>
      </c>
      <c r="E859">
        <v>100</v>
      </c>
    </row>
    <row r="860" spans="1:5" x14ac:dyDescent="0.3">
      <c r="A860">
        <v>858</v>
      </c>
      <c r="B860" t="s">
        <v>55</v>
      </c>
      <c r="C860" t="s">
        <v>62</v>
      </c>
      <c r="D860" t="s">
        <v>66</v>
      </c>
      <c r="E860">
        <v>100</v>
      </c>
    </row>
    <row r="861" spans="1:5" x14ac:dyDescent="0.3">
      <c r="A861">
        <v>859</v>
      </c>
      <c r="B861" t="s">
        <v>55</v>
      </c>
      <c r="C861" t="s">
        <v>63</v>
      </c>
      <c r="D861" t="s">
        <v>66</v>
      </c>
      <c r="E861">
        <v>100</v>
      </c>
    </row>
    <row r="862" spans="1:5" x14ac:dyDescent="0.3">
      <c r="A862">
        <v>860</v>
      </c>
      <c r="B862" t="s">
        <v>55</v>
      </c>
      <c r="C862" t="s">
        <v>58</v>
      </c>
      <c r="D862" t="s">
        <v>67</v>
      </c>
      <c r="E862">
        <v>100</v>
      </c>
    </row>
    <row r="863" spans="1:5" x14ac:dyDescent="0.3">
      <c r="A863">
        <v>861</v>
      </c>
      <c r="B863" t="s">
        <v>55</v>
      </c>
      <c r="C863" t="s">
        <v>60</v>
      </c>
      <c r="D863" t="s">
        <v>67</v>
      </c>
      <c r="E863">
        <v>100</v>
      </c>
    </row>
    <row r="864" spans="1:5" x14ac:dyDescent="0.3">
      <c r="A864">
        <v>862</v>
      </c>
      <c r="B864" t="s">
        <v>55</v>
      </c>
      <c r="C864" t="s">
        <v>61</v>
      </c>
      <c r="D864" t="s">
        <v>67</v>
      </c>
      <c r="E864">
        <v>100</v>
      </c>
    </row>
    <row r="865" spans="1:5" x14ac:dyDescent="0.3">
      <c r="A865">
        <v>863</v>
      </c>
      <c r="B865" t="s">
        <v>55</v>
      </c>
      <c r="C865" t="s">
        <v>62</v>
      </c>
      <c r="D865" t="s">
        <v>67</v>
      </c>
      <c r="E865">
        <v>100</v>
      </c>
    </row>
    <row r="866" spans="1:5" x14ac:dyDescent="0.3">
      <c r="A866">
        <v>864</v>
      </c>
      <c r="B866" t="s">
        <v>55</v>
      </c>
      <c r="C866" t="s">
        <v>63</v>
      </c>
      <c r="D866" t="s">
        <v>67</v>
      </c>
      <c r="E866">
        <v>100</v>
      </c>
    </row>
    <row r="867" spans="1:5" x14ac:dyDescent="0.3">
      <c r="A867">
        <v>865</v>
      </c>
      <c r="B867" t="s">
        <v>55</v>
      </c>
      <c r="C867" t="s">
        <v>58</v>
      </c>
      <c r="D867" t="s">
        <v>68</v>
      </c>
      <c r="E867">
        <v>100</v>
      </c>
    </row>
    <row r="868" spans="1:5" x14ac:dyDescent="0.3">
      <c r="A868">
        <v>866</v>
      </c>
      <c r="B868" t="s">
        <v>55</v>
      </c>
      <c r="C868" t="s">
        <v>60</v>
      </c>
      <c r="D868" t="s">
        <v>68</v>
      </c>
      <c r="E868">
        <v>100</v>
      </c>
    </row>
    <row r="869" spans="1:5" x14ac:dyDescent="0.3">
      <c r="A869">
        <v>867</v>
      </c>
      <c r="B869" t="s">
        <v>55</v>
      </c>
      <c r="C869" t="s">
        <v>61</v>
      </c>
      <c r="D869" t="s">
        <v>68</v>
      </c>
      <c r="E869">
        <v>100</v>
      </c>
    </row>
    <row r="870" spans="1:5" x14ac:dyDescent="0.3">
      <c r="A870">
        <v>868</v>
      </c>
      <c r="B870" t="s">
        <v>55</v>
      </c>
      <c r="C870" t="s">
        <v>62</v>
      </c>
      <c r="D870" t="s">
        <v>68</v>
      </c>
      <c r="E870">
        <v>100</v>
      </c>
    </row>
    <row r="871" spans="1:5" x14ac:dyDescent="0.3">
      <c r="A871">
        <v>869</v>
      </c>
      <c r="B871" t="s">
        <v>55</v>
      </c>
      <c r="C871" t="s">
        <v>63</v>
      </c>
      <c r="D871" t="s">
        <v>68</v>
      </c>
      <c r="E871">
        <v>100</v>
      </c>
    </row>
    <row r="872" spans="1:5" x14ac:dyDescent="0.3">
      <c r="A872">
        <v>870</v>
      </c>
      <c r="B872" t="s">
        <v>55</v>
      </c>
      <c r="C872" t="s">
        <v>58</v>
      </c>
      <c r="D872" t="s">
        <v>69</v>
      </c>
      <c r="E872">
        <v>100</v>
      </c>
    </row>
    <row r="873" spans="1:5" x14ac:dyDescent="0.3">
      <c r="A873">
        <v>871</v>
      </c>
      <c r="B873" t="s">
        <v>55</v>
      </c>
      <c r="C873" t="s">
        <v>60</v>
      </c>
      <c r="D873" t="s">
        <v>69</v>
      </c>
      <c r="E873">
        <v>100</v>
      </c>
    </row>
    <row r="874" spans="1:5" x14ac:dyDescent="0.3">
      <c r="A874">
        <v>872</v>
      </c>
      <c r="B874" t="s">
        <v>55</v>
      </c>
      <c r="C874" t="s">
        <v>61</v>
      </c>
      <c r="D874" t="s">
        <v>69</v>
      </c>
      <c r="E874">
        <v>100</v>
      </c>
    </row>
    <row r="875" spans="1:5" x14ac:dyDescent="0.3">
      <c r="A875">
        <v>873</v>
      </c>
      <c r="B875" t="s">
        <v>55</v>
      </c>
      <c r="C875" t="s">
        <v>62</v>
      </c>
      <c r="D875" t="s">
        <v>69</v>
      </c>
      <c r="E875">
        <v>100</v>
      </c>
    </row>
    <row r="876" spans="1:5" x14ac:dyDescent="0.3">
      <c r="A876">
        <v>874</v>
      </c>
      <c r="B876" t="s">
        <v>55</v>
      </c>
      <c r="C876" t="s">
        <v>63</v>
      </c>
      <c r="D876" t="s">
        <v>69</v>
      </c>
      <c r="E876">
        <v>100</v>
      </c>
    </row>
    <row r="877" spans="1:5" x14ac:dyDescent="0.3">
      <c r="A877">
        <v>875</v>
      </c>
      <c r="B877" t="s">
        <v>55</v>
      </c>
      <c r="C877" t="s">
        <v>58</v>
      </c>
      <c r="D877" t="s">
        <v>59</v>
      </c>
      <c r="E877">
        <v>113</v>
      </c>
    </row>
    <row r="878" spans="1:5" x14ac:dyDescent="0.3">
      <c r="A878">
        <v>876</v>
      </c>
      <c r="B878" t="s">
        <v>55</v>
      </c>
      <c r="C878" t="s">
        <v>60</v>
      </c>
      <c r="D878" t="s">
        <v>59</v>
      </c>
      <c r="E878">
        <v>113</v>
      </c>
    </row>
    <row r="879" spans="1:5" x14ac:dyDescent="0.3">
      <c r="A879">
        <v>877</v>
      </c>
      <c r="B879" t="s">
        <v>55</v>
      </c>
      <c r="C879" t="s">
        <v>61</v>
      </c>
      <c r="D879" t="s">
        <v>59</v>
      </c>
      <c r="E879">
        <v>113</v>
      </c>
    </row>
    <row r="880" spans="1:5" x14ac:dyDescent="0.3">
      <c r="A880">
        <v>878</v>
      </c>
      <c r="B880" t="s">
        <v>55</v>
      </c>
      <c r="C880" t="s">
        <v>62</v>
      </c>
      <c r="D880" t="s">
        <v>59</v>
      </c>
      <c r="E880">
        <v>113</v>
      </c>
    </row>
    <row r="881" spans="1:5" x14ac:dyDescent="0.3">
      <c r="A881">
        <v>879</v>
      </c>
      <c r="B881" t="s">
        <v>55</v>
      </c>
      <c r="C881" t="s">
        <v>63</v>
      </c>
      <c r="D881" t="s">
        <v>59</v>
      </c>
      <c r="E881">
        <v>113</v>
      </c>
    </row>
    <row r="882" spans="1:5" x14ac:dyDescent="0.3">
      <c r="A882">
        <v>880</v>
      </c>
      <c r="B882" t="s">
        <v>55</v>
      </c>
      <c r="C882" t="s">
        <v>58</v>
      </c>
      <c r="D882" t="s">
        <v>64</v>
      </c>
      <c r="E882">
        <v>113</v>
      </c>
    </row>
    <row r="883" spans="1:5" x14ac:dyDescent="0.3">
      <c r="A883">
        <v>881</v>
      </c>
      <c r="B883" t="s">
        <v>55</v>
      </c>
      <c r="C883" t="s">
        <v>60</v>
      </c>
      <c r="D883" t="s">
        <v>64</v>
      </c>
      <c r="E883">
        <v>113</v>
      </c>
    </row>
    <row r="884" spans="1:5" x14ac:dyDescent="0.3">
      <c r="A884">
        <v>882</v>
      </c>
      <c r="B884" t="s">
        <v>55</v>
      </c>
      <c r="C884" t="s">
        <v>61</v>
      </c>
      <c r="D884" t="s">
        <v>64</v>
      </c>
      <c r="E884">
        <v>113</v>
      </c>
    </row>
    <row r="885" spans="1:5" x14ac:dyDescent="0.3">
      <c r="A885">
        <v>883</v>
      </c>
      <c r="B885" t="s">
        <v>55</v>
      </c>
      <c r="C885" t="s">
        <v>62</v>
      </c>
      <c r="D885" t="s">
        <v>64</v>
      </c>
      <c r="E885">
        <v>113</v>
      </c>
    </row>
    <row r="886" spans="1:5" x14ac:dyDescent="0.3">
      <c r="A886">
        <v>884</v>
      </c>
      <c r="B886" t="s">
        <v>55</v>
      </c>
      <c r="C886" t="s">
        <v>63</v>
      </c>
      <c r="D886" t="s">
        <v>64</v>
      </c>
      <c r="E886">
        <v>113</v>
      </c>
    </row>
    <row r="887" spans="1:5" x14ac:dyDescent="0.3">
      <c r="A887">
        <v>885</v>
      </c>
      <c r="B887" t="s">
        <v>55</v>
      </c>
      <c r="C887" t="s">
        <v>58</v>
      </c>
      <c r="D887" t="s">
        <v>65</v>
      </c>
      <c r="E887">
        <v>113</v>
      </c>
    </row>
    <row r="888" spans="1:5" x14ac:dyDescent="0.3">
      <c r="A888">
        <v>886</v>
      </c>
      <c r="B888" t="s">
        <v>55</v>
      </c>
      <c r="C888" t="s">
        <v>60</v>
      </c>
      <c r="D888" t="s">
        <v>65</v>
      </c>
      <c r="E888">
        <v>113</v>
      </c>
    </row>
    <row r="889" spans="1:5" x14ac:dyDescent="0.3">
      <c r="A889">
        <v>887</v>
      </c>
      <c r="B889" t="s">
        <v>55</v>
      </c>
      <c r="C889" t="s">
        <v>61</v>
      </c>
      <c r="D889" t="s">
        <v>65</v>
      </c>
      <c r="E889">
        <v>113</v>
      </c>
    </row>
    <row r="890" spans="1:5" x14ac:dyDescent="0.3">
      <c r="A890">
        <v>888</v>
      </c>
      <c r="B890" t="s">
        <v>55</v>
      </c>
      <c r="C890" t="s">
        <v>62</v>
      </c>
      <c r="D890" t="s">
        <v>65</v>
      </c>
      <c r="E890">
        <v>113</v>
      </c>
    </row>
    <row r="891" spans="1:5" x14ac:dyDescent="0.3">
      <c r="A891">
        <v>889</v>
      </c>
      <c r="B891" t="s">
        <v>55</v>
      </c>
      <c r="C891" t="s">
        <v>63</v>
      </c>
      <c r="D891" t="s">
        <v>65</v>
      </c>
      <c r="E891">
        <v>113</v>
      </c>
    </row>
    <row r="892" spans="1:5" x14ac:dyDescent="0.3">
      <c r="A892">
        <v>890</v>
      </c>
      <c r="B892" t="s">
        <v>55</v>
      </c>
      <c r="C892" t="s">
        <v>58</v>
      </c>
      <c r="D892" t="s">
        <v>66</v>
      </c>
      <c r="E892">
        <v>113</v>
      </c>
    </row>
    <row r="893" spans="1:5" x14ac:dyDescent="0.3">
      <c r="A893">
        <v>891</v>
      </c>
      <c r="B893" t="s">
        <v>55</v>
      </c>
      <c r="C893" t="s">
        <v>60</v>
      </c>
      <c r="D893" t="s">
        <v>66</v>
      </c>
      <c r="E893">
        <v>113</v>
      </c>
    </row>
    <row r="894" spans="1:5" x14ac:dyDescent="0.3">
      <c r="A894">
        <v>892</v>
      </c>
      <c r="B894" t="s">
        <v>55</v>
      </c>
      <c r="C894" t="s">
        <v>61</v>
      </c>
      <c r="D894" t="s">
        <v>66</v>
      </c>
      <c r="E894">
        <v>113</v>
      </c>
    </row>
    <row r="895" spans="1:5" x14ac:dyDescent="0.3">
      <c r="A895">
        <v>893</v>
      </c>
      <c r="B895" t="s">
        <v>55</v>
      </c>
      <c r="C895" t="s">
        <v>62</v>
      </c>
      <c r="D895" t="s">
        <v>66</v>
      </c>
      <c r="E895">
        <v>113</v>
      </c>
    </row>
    <row r="896" spans="1:5" x14ac:dyDescent="0.3">
      <c r="A896">
        <v>894</v>
      </c>
      <c r="B896" t="s">
        <v>55</v>
      </c>
      <c r="C896" t="s">
        <v>63</v>
      </c>
      <c r="D896" t="s">
        <v>66</v>
      </c>
      <c r="E896">
        <v>113</v>
      </c>
    </row>
    <row r="897" spans="1:5" x14ac:dyDescent="0.3">
      <c r="A897">
        <v>895</v>
      </c>
      <c r="B897" t="s">
        <v>55</v>
      </c>
      <c r="C897" t="s">
        <v>58</v>
      </c>
      <c r="D897" t="s">
        <v>67</v>
      </c>
      <c r="E897">
        <v>113</v>
      </c>
    </row>
    <row r="898" spans="1:5" x14ac:dyDescent="0.3">
      <c r="A898">
        <v>896</v>
      </c>
      <c r="B898" t="s">
        <v>55</v>
      </c>
      <c r="C898" t="s">
        <v>60</v>
      </c>
      <c r="D898" t="s">
        <v>67</v>
      </c>
      <c r="E898">
        <v>113</v>
      </c>
    </row>
    <row r="899" spans="1:5" x14ac:dyDescent="0.3">
      <c r="A899">
        <v>897</v>
      </c>
      <c r="B899" t="s">
        <v>55</v>
      </c>
      <c r="C899" t="s">
        <v>61</v>
      </c>
      <c r="D899" t="s">
        <v>67</v>
      </c>
      <c r="E899">
        <v>113</v>
      </c>
    </row>
    <row r="900" spans="1:5" x14ac:dyDescent="0.3">
      <c r="A900">
        <v>898</v>
      </c>
      <c r="B900" t="s">
        <v>55</v>
      </c>
      <c r="C900" t="s">
        <v>62</v>
      </c>
      <c r="D900" t="s">
        <v>67</v>
      </c>
      <c r="E900">
        <v>113</v>
      </c>
    </row>
    <row r="901" spans="1:5" x14ac:dyDescent="0.3">
      <c r="A901">
        <v>899</v>
      </c>
      <c r="B901" t="s">
        <v>55</v>
      </c>
      <c r="C901" t="s">
        <v>63</v>
      </c>
      <c r="D901" t="s">
        <v>67</v>
      </c>
      <c r="E901">
        <v>113</v>
      </c>
    </row>
    <row r="902" spans="1:5" x14ac:dyDescent="0.3">
      <c r="A902">
        <v>900</v>
      </c>
      <c r="B902" t="s">
        <v>55</v>
      </c>
      <c r="C902" t="s">
        <v>58</v>
      </c>
      <c r="D902" t="s">
        <v>68</v>
      </c>
      <c r="E902">
        <v>113</v>
      </c>
    </row>
    <row r="903" spans="1:5" x14ac:dyDescent="0.3">
      <c r="A903">
        <v>901</v>
      </c>
      <c r="B903" t="s">
        <v>55</v>
      </c>
      <c r="C903" t="s">
        <v>60</v>
      </c>
      <c r="D903" t="s">
        <v>68</v>
      </c>
      <c r="E903">
        <v>113</v>
      </c>
    </row>
    <row r="904" spans="1:5" x14ac:dyDescent="0.3">
      <c r="A904">
        <v>902</v>
      </c>
      <c r="B904" t="s">
        <v>55</v>
      </c>
      <c r="C904" t="s">
        <v>61</v>
      </c>
      <c r="D904" t="s">
        <v>68</v>
      </c>
      <c r="E904">
        <v>113</v>
      </c>
    </row>
    <row r="905" spans="1:5" x14ac:dyDescent="0.3">
      <c r="A905">
        <v>903</v>
      </c>
      <c r="B905" t="s">
        <v>55</v>
      </c>
      <c r="C905" t="s">
        <v>62</v>
      </c>
      <c r="D905" t="s">
        <v>68</v>
      </c>
      <c r="E905">
        <v>113</v>
      </c>
    </row>
    <row r="906" spans="1:5" x14ac:dyDescent="0.3">
      <c r="A906">
        <v>904</v>
      </c>
      <c r="B906" t="s">
        <v>55</v>
      </c>
      <c r="C906" t="s">
        <v>63</v>
      </c>
      <c r="D906" t="s">
        <v>68</v>
      </c>
      <c r="E906">
        <v>113</v>
      </c>
    </row>
    <row r="907" spans="1:5" x14ac:dyDescent="0.3">
      <c r="A907">
        <v>905</v>
      </c>
      <c r="B907" t="s">
        <v>55</v>
      </c>
      <c r="C907" t="s">
        <v>58</v>
      </c>
      <c r="D907" t="s">
        <v>69</v>
      </c>
      <c r="E907">
        <v>113</v>
      </c>
    </row>
    <row r="908" spans="1:5" x14ac:dyDescent="0.3">
      <c r="A908">
        <v>906</v>
      </c>
      <c r="B908" t="s">
        <v>55</v>
      </c>
      <c r="C908" t="s">
        <v>60</v>
      </c>
      <c r="D908" t="s">
        <v>69</v>
      </c>
      <c r="E908">
        <v>113</v>
      </c>
    </row>
    <row r="909" spans="1:5" x14ac:dyDescent="0.3">
      <c r="A909">
        <v>907</v>
      </c>
      <c r="B909" t="s">
        <v>55</v>
      </c>
      <c r="C909" t="s">
        <v>61</v>
      </c>
      <c r="D909" t="s">
        <v>69</v>
      </c>
      <c r="E909">
        <v>113</v>
      </c>
    </row>
    <row r="910" spans="1:5" x14ac:dyDescent="0.3">
      <c r="A910">
        <v>908</v>
      </c>
      <c r="B910" t="s">
        <v>55</v>
      </c>
      <c r="C910" t="s">
        <v>62</v>
      </c>
      <c r="D910" t="s">
        <v>69</v>
      </c>
      <c r="E910">
        <v>113</v>
      </c>
    </row>
    <row r="911" spans="1:5" x14ac:dyDescent="0.3">
      <c r="A911">
        <v>909</v>
      </c>
      <c r="B911" t="s">
        <v>55</v>
      </c>
      <c r="C911" t="s">
        <v>63</v>
      </c>
      <c r="D911" t="s">
        <v>69</v>
      </c>
      <c r="E911">
        <v>113</v>
      </c>
    </row>
    <row r="912" spans="1:5" x14ac:dyDescent="0.3">
      <c r="A912">
        <v>910</v>
      </c>
      <c r="B912" t="s">
        <v>55</v>
      </c>
      <c r="C912" t="s">
        <v>58</v>
      </c>
      <c r="D912" t="s">
        <v>59</v>
      </c>
      <c r="E912">
        <v>104</v>
      </c>
    </row>
    <row r="913" spans="1:5" x14ac:dyDescent="0.3">
      <c r="A913">
        <v>911</v>
      </c>
      <c r="B913" t="s">
        <v>55</v>
      </c>
      <c r="C913" t="s">
        <v>60</v>
      </c>
      <c r="D913" t="s">
        <v>59</v>
      </c>
      <c r="E913">
        <v>104</v>
      </c>
    </row>
    <row r="914" spans="1:5" x14ac:dyDescent="0.3">
      <c r="A914">
        <v>912</v>
      </c>
      <c r="B914" t="s">
        <v>55</v>
      </c>
      <c r="C914" t="s">
        <v>61</v>
      </c>
      <c r="D914" t="s">
        <v>59</v>
      </c>
      <c r="E914">
        <v>104</v>
      </c>
    </row>
    <row r="915" spans="1:5" x14ac:dyDescent="0.3">
      <c r="A915">
        <v>913</v>
      </c>
      <c r="B915" t="s">
        <v>55</v>
      </c>
      <c r="C915" t="s">
        <v>62</v>
      </c>
      <c r="D915" t="s">
        <v>59</v>
      </c>
      <c r="E915">
        <v>104</v>
      </c>
    </row>
    <row r="916" spans="1:5" x14ac:dyDescent="0.3">
      <c r="A916">
        <v>914</v>
      </c>
      <c r="B916" t="s">
        <v>55</v>
      </c>
      <c r="C916" t="s">
        <v>63</v>
      </c>
      <c r="D916" t="s">
        <v>59</v>
      </c>
      <c r="E916">
        <v>104</v>
      </c>
    </row>
    <row r="917" spans="1:5" x14ac:dyDescent="0.3">
      <c r="A917">
        <v>915</v>
      </c>
      <c r="B917" t="s">
        <v>55</v>
      </c>
      <c r="C917" t="s">
        <v>58</v>
      </c>
      <c r="D917" t="s">
        <v>64</v>
      </c>
      <c r="E917">
        <v>104</v>
      </c>
    </row>
    <row r="918" spans="1:5" x14ac:dyDescent="0.3">
      <c r="A918">
        <v>916</v>
      </c>
      <c r="B918" t="s">
        <v>55</v>
      </c>
      <c r="C918" t="s">
        <v>60</v>
      </c>
      <c r="D918" t="s">
        <v>64</v>
      </c>
      <c r="E918">
        <v>104</v>
      </c>
    </row>
    <row r="919" spans="1:5" x14ac:dyDescent="0.3">
      <c r="A919">
        <v>917</v>
      </c>
      <c r="B919" t="s">
        <v>55</v>
      </c>
      <c r="C919" t="s">
        <v>61</v>
      </c>
      <c r="D919" t="s">
        <v>64</v>
      </c>
      <c r="E919">
        <v>104</v>
      </c>
    </row>
    <row r="920" spans="1:5" x14ac:dyDescent="0.3">
      <c r="A920">
        <v>918</v>
      </c>
      <c r="B920" t="s">
        <v>55</v>
      </c>
      <c r="C920" t="s">
        <v>62</v>
      </c>
      <c r="D920" t="s">
        <v>64</v>
      </c>
      <c r="E920">
        <v>104</v>
      </c>
    </row>
    <row r="921" spans="1:5" x14ac:dyDescent="0.3">
      <c r="A921">
        <v>919</v>
      </c>
      <c r="B921" t="s">
        <v>55</v>
      </c>
      <c r="C921" t="s">
        <v>63</v>
      </c>
      <c r="D921" t="s">
        <v>64</v>
      </c>
      <c r="E921">
        <v>104</v>
      </c>
    </row>
    <row r="922" spans="1:5" x14ac:dyDescent="0.3">
      <c r="A922">
        <v>920</v>
      </c>
      <c r="B922" t="s">
        <v>55</v>
      </c>
      <c r="C922" t="s">
        <v>58</v>
      </c>
      <c r="D922" t="s">
        <v>65</v>
      </c>
      <c r="E922">
        <v>104</v>
      </c>
    </row>
    <row r="923" spans="1:5" x14ac:dyDescent="0.3">
      <c r="A923">
        <v>921</v>
      </c>
      <c r="B923" t="s">
        <v>55</v>
      </c>
      <c r="C923" t="s">
        <v>60</v>
      </c>
      <c r="D923" t="s">
        <v>65</v>
      </c>
      <c r="E923">
        <v>104</v>
      </c>
    </row>
    <row r="924" spans="1:5" x14ac:dyDescent="0.3">
      <c r="A924">
        <v>922</v>
      </c>
      <c r="B924" t="s">
        <v>55</v>
      </c>
      <c r="C924" t="s">
        <v>61</v>
      </c>
      <c r="D924" t="s">
        <v>65</v>
      </c>
      <c r="E924">
        <v>104</v>
      </c>
    </row>
    <row r="925" spans="1:5" x14ac:dyDescent="0.3">
      <c r="A925">
        <v>923</v>
      </c>
      <c r="B925" t="s">
        <v>55</v>
      </c>
      <c r="C925" t="s">
        <v>62</v>
      </c>
      <c r="D925" t="s">
        <v>65</v>
      </c>
      <c r="E925">
        <v>104</v>
      </c>
    </row>
    <row r="926" spans="1:5" x14ac:dyDescent="0.3">
      <c r="A926">
        <v>924</v>
      </c>
      <c r="B926" t="s">
        <v>55</v>
      </c>
      <c r="C926" t="s">
        <v>63</v>
      </c>
      <c r="D926" t="s">
        <v>65</v>
      </c>
      <c r="E926">
        <v>104</v>
      </c>
    </row>
    <row r="927" spans="1:5" x14ac:dyDescent="0.3">
      <c r="A927">
        <v>925</v>
      </c>
      <c r="B927" t="s">
        <v>55</v>
      </c>
      <c r="C927" t="s">
        <v>58</v>
      </c>
      <c r="D927" t="s">
        <v>66</v>
      </c>
      <c r="E927">
        <v>104</v>
      </c>
    </row>
    <row r="928" spans="1:5" x14ac:dyDescent="0.3">
      <c r="A928">
        <v>926</v>
      </c>
      <c r="B928" t="s">
        <v>55</v>
      </c>
      <c r="C928" t="s">
        <v>60</v>
      </c>
      <c r="D928" t="s">
        <v>66</v>
      </c>
      <c r="E928">
        <v>104</v>
      </c>
    </row>
    <row r="929" spans="1:5" x14ac:dyDescent="0.3">
      <c r="A929">
        <v>927</v>
      </c>
      <c r="B929" t="s">
        <v>55</v>
      </c>
      <c r="C929" t="s">
        <v>61</v>
      </c>
      <c r="D929" t="s">
        <v>66</v>
      </c>
      <c r="E929">
        <v>104</v>
      </c>
    </row>
    <row r="930" spans="1:5" x14ac:dyDescent="0.3">
      <c r="A930">
        <v>928</v>
      </c>
      <c r="B930" t="s">
        <v>55</v>
      </c>
      <c r="C930" t="s">
        <v>62</v>
      </c>
      <c r="D930" t="s">
        <v>66</v>
      </c>
      <c r="E930">
        <v>104</v>
      </c>
    </row>
    <row r="931" spans="1:5" x14ac:dyDescent="0.3">
      <c r="A931">
        <v>929</v>
      </c>
      <c r="B931" t="s">
        <v>55</v>
      </c>
      <c r="C931" t="s">
        <v>63</v>
      </c>
      <c r="D931" t="s">
        <v>66</v>
      </c>
      <c r="E931">
        <v>104</v>
      </c>
    </row>
    <row r="932" spans="1:5" x14ac:dyDescent="0.3">
      <c r="A932">
        <v>930</v>
      </c>
      <c r="B932" t="s">
        <v>55</v>
      </c>
      <c r="C932" t="s">
        <v>58</v>
      </c>
      <c r="D932" t="s">
        <v>67</v>
      </c>
      <c r="E932">
        <v>104</v>
      </c>
    </row>
    <row r="933" spans="1:5" x14ac:dyDescent="0.3">
      <c r="A933">
        <v>931</v>
      </c>
      <c r="B933" t="s">
        <v>55</v>
      </c>
      <c r="C933" t="s">
        <v>60</v>
      </c>
      <c r="D933" t="s">
        <v>67</v>
      </c>
      <c r="E933">
        <v>104</v>
      </c>
    </row>
    <row r="934" spans="1:5" x14ac:dyDescent="0.3">
      <c r="A934">
        <v>932</v>
      </c>
      <c r="B934" t="s">
        <v>55</v>
      </c>
      <c r="C934" t="s">
        <v>61</v>
      </c>
      <c r="D934" t="s">
        <v>67</v>
      </c>
      <c r="E934">
        <v>104</v>
      </c>
    </row>
    <row r="935" spans="1:5" x14ac:dyDescent="0.3">
      <c r="A935">
        <v>933</v>
      </c>
      <c r="B935" t="s">
        <v>55</v>
      </c>
      <c r="C935" t="s">
        <v>62</v>
      </c>
      <c r="D935" t="s">
        <v>67</v>
      </c>
      <c r="E935">
        <v>104</v>
      </c>
    </row>
    <row r="936" spans="1:5" x14ac:dyDescent="0.3">
      <c r="A936">
        <v>934</v>
      </c>
      <c r="B936" t="s">
        <v>55</v>
      </c>
      <c r="C936" t="s">
        <v>63</v>
      </c>
      <c r="D936" t="s">
        <v>67</v>
      </c>
      <c r="E936">
        <v>104</v>
      </c>
    </row>
    <row r="937" spans="1:5" x14ac:dyDescent="0.3">
      <c r="A937">
        <v>935</v>
      </c>
      <c r="B937" t="s">
        <v>55</v>
      </c>
      <c r="C937" t="s">
        <v>58</v>
      </c>
      <c r="D937" t="s">
        <v>68</v>
      </c>
      <c r="E937">
        <v>104</v>
      </c>
    </row>
    <row r="938" spans="1:5" x14ac:dyDescent="0.3">
      <c r="A938">
        <v>936</v>
      </c>
      <c r="B938" t="s">
        <v>55</v>
      </c>
      <c r="C938" t="s">
        <v>60</v>
      </c>
      <c r="D938" t="s">
        <v>68</v>
      </c>
      <c r="E938">
        <v>104</v>
      </c>
    </row>
    <row r="939" spans="1:5" x14ac:dyDescent="0.3">
      <c r="A939">
        <v>937</v>
      </c>
      <c r="B939" t="s">
        <v>55</v>
      </c>
      <c r="C939" t="s">
        <v>61</v>
      </c>
      <c r="D939" t="s">
        <v>68</v>
      </c>
      <c r="E939">
        <v>104</v>
      </c>
    </row>
    <row r="940" spans="1:5" x14ac:dyDescent="0.3">
      <c r="A940">
        <v>938</v>
      </c>
      <c r="B940" t="s">
        <v>55</v>
      </c>
      <c r="C940" t="s">
        <v>62</v>
      </c>
      <c r="D940" t="s">
        <v>68</v>
      </c>
      <c r="E940">
        <v>104</v>
      </c>
    </row>
    <row r="941" spans="1:5" x14ac:dyDescent="0.3">
      <c r="A941">
        <v>939</v>
      </c>
      <c r="B941" t="s">
        <v>55</v>
      </c>
      <c r="C941" t="s">
        <v>63</v>
      </c>
      <c r="D941" t="s">
        <v>68</v>
      </c>
      <c r="E941">
        <v>104</v>
      </c>
    </row>
    <row r="942" spans="1:5" x14ac:dyDescent="0.3">
      <c r="A942">
        <v>940</v>
      </c>
      <c r="B942" t="s">
        <v>55</v>
      </c>
      <c r="C942" t="s">
        <v>58</v>
      </c>
      <c r="D942" t="s">
        <v>69</v>
      </c>
      <c r="E942">
        <v>104</v>
      </c>
    </row>
    <row r="943" spans="1:5" x14ac:dyDescent="0.3">
      <c r="A943">
        <v>941</v>
      </c>
      <c r="B943" t="s">
        <v>55</v>
      </c>
      <c r="C943" t="s">
        <v>60</v>
      </c>
      <c r="D943" t="s">
        <v>69</v>
      </c>
      <c r="E943">
        <v>104</v>
      </c>
    </row>
    <row r="944" spans="1:5" x14ac:dyDescent="0.3">
      <c r="A944">
        <v>942</v>
      </c>
      <c r="B944" t="s">
        <v>55</v>
      </c>
      <c r="C944" t="s">
        <v>61</v>
      </c>
      <c r="D944" t="s">
        <v>69</v>
      </c>
      <c r="E944">
        <v>104</v>
      </c>
    </row>
    <row r="945" spans="1:5" x14ac:dyDescent="0.3">
      <c r="A945">
        <v>943</v>
      </c>
      <c r="B945" t="s">
        <v>55</v>
      </c>
      <c r="C945" t="s">
        <v>62</v>
      </c>
      <c r="D945" t="s">
        <v>69</v>
      </c>
      <c r="E945">
        <v>104</v>
      </c>
    </row>
    <row r="946" spans="1:5" x14ac:dyDescent="0.3">
      <c r="A946">
        <v>944</v>
      </c>
      <c r="B946" t="s">
        <v>55</v>
      </c>
      <c r="C946" t="s">
        <v>63</v>
      </c>
      <c r="D946" t="s">
        <v>69</v>
      </c>
      <c r="E946">
        <v>104</v>
      </c>
    </row>
    <row r="947" spans="1:5" x14ac:dyDescent="0.3">
      <c r="A947">
        <v>945</v>
      </c>
      <c r="B947" t="s">
        <v>55</v>
      </c>
      <c r="C947" t="s">
        <v>58</v>
      </c>
      <c r="D947" t="s">
        <v>59</v>
      </c>
      <c r="E947">
        <v>119</v>
      </c>
    </row>
    <row r="948" spans="1:5" x14ac:dyDescent="0.3">
      <c r="A948">
        <v>946</v>
      </c>
      <c r="B948" t="s">
        <v>55</v>
      </c>
      <c r="C948" t="s">
        <v>60</v>
      </c>
      <c r="D948" t="s">
        <v>59</v>
      </c>
      <c r="E948">
        <v>119</v>
      </c>
    </row>
    <row r="949" spans="1:5" x14ac:dyDescent="0.3">
      <c r="A949">
        <v>947</v>
      </c>
      <c r="B949" t="s">
        <v>55</v>
      </c>
      <c r="C949" t="s">
        <v>61</v>
      </c>
      <c r="D949" t="s">
        <v>59</v>
      </c>
      <c r="E949">
        <v>119</v>
      </c>
    </row>
    <row r="950" spans="1:5" x14ac:dyDescent="0.3">
      <c r="A950">
        <v>948</v>
      </c>
      <c r="B950" t="s">
        <v>55</v>
      </c>
      <c r="C950" t="s">
        <v>62</v>
      </c>
      <c r="D950" t="s">
        <v>59</v>
      </c>
      <c r="E950">
        <v>119</v>
      </c>
    </row>
    <row r="951" spans="1:5" x14ac:dyDescent="0.3">
      <c r="A951">
        <v>949</v>
      </c>
      <c r="B951" t="s">
        <v>55</v>
      </c>
      <c r="C951" t="s">
        <v>63</v>
      </c>
      <c r="D951" t="s">
        <v>59</v>
      </c>
      <c r="E951">
        <v>119</v>
      </c>
    </row>
    <row r="952" spans="1:5" x14ac:dyDescent="0.3">
      <c r="A952">
        <v>950</v>
      </c>
      <c r="B952" t="s">
        <v>55</v>
      </c>
      <c r="C952" t="s">
        <v>58</v>
      </c>
      <c r="D952" t="s">
        <v>64</v>
      </c>
      <c r="E952">
        <v>119</v>
      </c>
    </row>
    <row r="953" spans="1:5" x14ac:dyDescent="0.3">
      <c r="A953">
        <v>951</v>
      </c>
      <c r="B953" t="s">
        <v>55</v>
      </c>
      <c r="C953" t="s">
        <v>60</v>
      </c>
      <c r="D953" t="s">
        <v>64</v>
      </c>
      <c r="E953">
        <v>119</v>
      </c>
    </row>
    <row r="954" spans="1:5" x14ac:dyDescent="0.3">
      <c r="A954">
        <v>952</v>
      </c>
      <c r="B954" t="s">
        <v>55</v>
      </c>
      <c r="C954" t="s">
        <v>61</v>
      </c>
      <c r="D954" t="s">
        <v>64</v>
      </c>
      <c r="E954">
        <v>119</v>
      </c>
    </row>
    <row r="955" spans="1:5" x14ac:dyDescent="0.3">
      <c r="A955">
        <v>953</v>
      </c>
      <c r="B955" t="s">
        <v>55</v>
      </c>
      <c r="C955" t="s">
        <v>62</v>
      </c>
      <c r="D955" t="s">
        <v>64</v>
      </c>
      <c r="E955">
        <v>119</v>
      </c>
    </row>
    <row r="956" spans="1:5" x14ac:dyDescent="0.3">
      <c r="A956">
        <v>954</v>
      </c>
      <c r="B956" t="s">
        <v>55</v>
      </c>
      <c r="C956" t="s">
        <v>63</v>
      </c>
      <c r="D956" t="s">
        <v>64</v>
      </c>
      <c r="E956">
        <v>119</v>
      </c>
    </row>
    <row r="957" spans="1:5" x14ac:dyDescent="0.3">
      <c r="A957">
        <v>955</v>
      </c>
      <c r="B957" t="s">
        <v>55</v>
      </c>
      <c r="C957" t="s">
        <v>58</v>
      </c>
      <c r="D957" t="s">
        <v>65</v>
      </c>
      <c r="E957">
        <v>119</v>
      </c>
    </row>
    <row r="958" spans="1:5" x14ac:dyDescent="0.3">
      <c r="A958">
        <v>956</v>
      </c>
      <c r="B958" t="s">
        <v>55</v>
      </c>
      <c r="C958" t="s">
        <v>60</v>
      </c>
      <c r="D958" t="s">
        <v>65</v>
      </c>
      <c r="E958">
        <v>119</v>
      </c>
    </row>
    <row r="959" spans="1:5" x14ac:dyDescent="0.3">
      <c r="A959">
        <v>957</v>
      </c>
      <c r="B959" t="s">
        <v>55</v>
      </c>
      <c r="C959" t="s">
        <v>61</v>
      </c>
      <c r="D959" t="s">
        <v>65</v>
      </c>
      <c r="E959">
        <v>119</v>
      </c>
    </row>
    <row r="960" spans="1:5" x14ac:dyDescent="0.3">
      <c r="A960">
        <v>958</v>
      </c>
      <c r="B960" t="s">
        <v>55</v>
      </c>
      <c r="C960" t="s">
        <v>62</v>
      </c>
      <c r="D960" t="s">
        <v>65</v>
      </c>
      <c r="E960">
        <v>119</v>
      </c>
    </row>
    <row r="961" spans="1:5" x14ac:dyDescent="0.3">
      <c r="A961">
        <v>959</v>
      </c>
      <c r="B961" t="s">
        <v>55</v>
      </c>
      <c r="C961" t="s">
        <v>63</v>
      </c>
      <c r="D961" t="s">
        <v>65</v>
      </c>
      <c r="E961">
        <v>119</v>
      </c>
    </row>
    <row r="962" spans="1:5" x14ac:dyDescent="0.3">
      <c r="A962">
        <v>960</v>
      </c>
      <c r="B962" t="s">
        <v>55</v>
      </c>
      <c r="C962" t="s">
        <v>58</v>
      </c>
      <c r="D962" t="s">
        <v>66</v>
      </c>
      <c r="E962">
        <v>119</v>
      </c>
    </row>
    <row r="963" spans="1:5" x14ac:dyDescent="0.3">
      <c r="A963">
        <v>961</v>
      </c>
      <c r="B963" t="s">
        <v>55</v>
      </c>
      <c r="C963" t="s">
        <v>60</v>
      </c>
      <c r="D963" t="s">
        <v>66</v>
      </c>
      <c r="E963">
        <v>119</v>
      </c>
    </row>
    <row r="964" spans="1:5" x14ac:dyDescent="0.3">
      <c r="A964">
        <v>962</v>
      </c>
      <c r="B964" t="s">
        <v>55</v>
      </c>
      <c r="C964" t="s">
        <v>61</v>
      </c>
      <c r="D964" t="s">
        <v>66</v>
      </c>
      <c r="E964">
        <v>119</v>
      </c>
    </row>
    <row r="965" spans="1:5" x14ac:dyDescent="0.3">
      <c r="A965">
        <v>963</v>
      </c>
      <c r="B965" t="s">
        <v>55</v>
      </c>
      <c r="C965" t="s">
        <v>62</v>
      </c>
      <c r="D965" t="s">
        <v>66</v>
      </c>
      <c r="E965">
        <v>119</v>
      </c>
    </row>
    <row r="966" spans="1:5" x14ac:dyDescent="0.3">
      <c r="A966">
        <v>964</v>
      </c>
      <c r="B966" t="s">
        <v>55</v>
      </c>
      <c r="C966" t="s">
        <v>63</v>
      </c>
      <c r="D966" t="s">
        <v>66</v>
      </c>
      <c r="E966">
        <v>119</v>
      </c>
    </row>
    <row r="967" spans="1:5" x14ac:dyDescent="0.3">
      <c r="A967">
        <v>965</v>
      </c>
      <c r="B967" t="s">
        <v>55</v>
      </c>
      <c r="C967" t="s">
        <v>58</v>
      </c>
      <c r="D967" t="s">
        <v>67</v>
      </c>
      <c r="E967">
        <v>119</v>
      </c>
    </row>
    <row r="968" spans="1:5" x14ac:dyDescent="0.3">
      <c r="A968">
        <v>966</v>
      </c>
      <c r="B968" t="s">
        <v>55</v>
      </c>
      <c r="C968" t="s">
        <v>60</v>
      </c>
      <c r="D968" t="s">
        <v>67</v>
      </c>
      <c r="E968">
        <v>119</v>
      </c>
    </row>
    <row r="969" spans="1:5" x14ac:dyDescent="0.3">
      <c r="A969">
        <v>967</v>
      </c>
      <c r="B969" t="s">
        <v>55</v>
      </c>
      <c r="C969" t="s">
        <v>61</v>
      </c>
      <c r="D969" t="s">
        <v>67</v>
      </c>
      <c r="E969">
        <v>119</v>
      </c>
    </row>
    <row r="970" spans="1:5" x14ac:dyDescent="0.3">
      <c r="A970">
        <v>968</v>
      </c>
      <c r="B970" t="s">
        <v>55</v>
      </c>
      <c r="C970" t="s">
        <v>62</v>
      </c>
      <c r="D970" t="s">
        <v>67</v>
      </c>
      <c r="E970">
        <v>119</v>
      </c>
    </row>
    <row r="971" spans="1:5" x14ac:dyDescent="0.3">
      <c r="A971">
        <v>969</v>
      </c>
      <c r="B971" t="s">
        <v>55</v>
      </c>
      <c r="C971" t="s">
        <v>63</v>
      </c>
      <c r="D971" t="s">
        <v>67</v>
      </c>
      <c r="E971">
        <v>119</v>
      </c>
    </row>
    <row r="972" spans="1:5" x14ac:dyDescent="0.3">
      <c r="A972">
        <v>970</v>
      </c>
      <c r="B972" t="s">
        <v>55</v>
      </c>
      <c r="C972" t="s">
        <v>58</v>
      </c>
      <c r="D972" t="s">
        <v>68</v>
      </c>
      <c r="E972">
        <v>119</v>
      </c>
    </row>
    <row r="973" spans="1:5" x14ac:dyDescent="0.3">
      <c r="A973">
        <v>971</v>
      </c>
      <c r="B973" t="s">
        <v>55</v>
      </c>
      <c r="C973" t="s">
        <v>60</v>
      </c>
      <c r="D973" t="s">
        <v>68</v>
      </c>
      <c r="E973">
        <v>119</v>
      </c>
    </row>
    <row r="974" spans="1:5" x14ac:dyDescent="0.3">
      <c r="A974">
        <v>972</v>
      </c>
      <c r="B974" t="s">
        <v>55</v>
      </c>
      <c r="C974" t="s">
        <v>61</v>
      </c>
      <c r="D974" t="s">
        <v>68</v>
      </c>
      <c r="E974">
        <v>119</v>
      </c>
    </row>
    <row r="975" spans="1:5" x14ac:dyDescent="0.3">
      <c r="A975">
        <v>973</v>
      </c>
      <c r="B975" t="s">
        <v>55</v>
      </c>
      <c r="C975" t="s">
        <v>62</v>
      </c>
      <c r="D975" t="s">
        <v>68</v>
      </c>
      <c r="E975">
        <v>119</v>
      </c>
    </row>
    <row r="976" spans="1:5" x14ac:dyDescent="0.3">
      <c r="A976">
        <v>974</v>
      </c>
      <c r="B976" t="s">
        <v>55</v>
      </c>
      <c r="C976" t="s">
        <v>63</v>
      </c>
      <c r="D976" t="s">
        <v>68</v>
      </c>
      <c r="E976">
        <v>119</v>
      </c>
    </row>
    <row r="977" spans="1:5" x14ac:dyDescent="0.3">
      <c r="A977">
        <v>975</v>
      </c>
      <c r="B977" t="s">
        <v>55</v>
      </c>
      <c r="C977" t="s">
        <v>58</v>
      </c>
      <c r="D977" t="s">
        <v>69</v>
      </c>
      <c r="E977">
        <v>119</v>
      </c>
    </row>
    <row r="978" spans="1:5" x14ac:dyDescent="0.3">
      <c r="A978">
        <v>976</v>
      </c>
      <c r="B978" t="s">
        <v>55</v>
      </c>
      <c r="C978" t="s">
        <v>60</v>
      </c>
      <c r="D978" t="s">
        <v>69</v>
      </c>
      <c r="E978">
        <v>119</v>
      </c>
    </row>
    <row r="979" spans="1:5" x14ac:dyDescent="0.3">
      <c r="A979">
        <v>977</v>
      </c>
      <c r="B979" t="s">
        <v>55</v>
      </c>
      <c r="C979" t="s">
        <v>61</v>
      </c>
      <c r="D979" t="s">
        <v>69</v>
      </c>
      <c r="E979">
        <v>119</v>
      </c>
    </row>
    <row r="980" spans="1:5" x14ac:dyDescent="0.3">
      <c r="A980">
        <v>978</v>
      </c>
      <c r="B980" t="s">
        <v>55</v>
      </c>
      <c r="C980" t="s">
        <v>62</v>
      </c>
      <c r="D980" t="s">
        <v>69</v>
      </c>
      <c r="E980">
        <v>119</v>
      </c>
    </row>
    <row r="981" spans="1:5" x14ac:dyDescent="0.3">
      <c r="A981">
        <v>979</v>
      </c>
      <c r="B981" t="s">
        <v>55</v>
      </c>
      <c r="C981" t="s">
        <v>63</v>
      </c>
      <c r="D981" t="s">
        <v>69</v>
      </c>
      <c r="E981">
        <v>119</v>
      </c>
    </row>
    <row r="982" spans="1:5" x14ac:dyDescent="0.3">
      <c r="A982">
        <v>980</v>
      </c>
      <c r="B982" t="s">
        <v>55</v>
      </c>
      <c r="C982" t="s">
        <v>58</v>
      </c>
      <c r="D982" t="s">
        <v>59</v>
      </c>
      <c r="E982">
        <v>111</v>
      </c>
    </row>
    <row r="983" spans="1:5" x14ac:dyDescent="0.3">
      <c r="A983">
        <v>981</v>
      </c>
      <c r="B983" t="s">
        <v>55</v>
      </c>
      <c r="C983" t="s">
        <v>60</v>
      </c>
      <c r="D983" t="s">
        <v>59</v>
      </c>
      <c r="E983">
        <v>111</v>
      </c>
    </row>
    <row r="984" spans="1:5" x14ac:dyDescent="0.3">
      <c r="A984">
        <v>982</v>
      </c>
      <c r="B984" t="s">
        <v>55</v>
      </c>
      <c r="C984" t="s">
        <v>61</v>
      </c>
      <c r="D984" t="s">
        <v>59</v>
      </c>
      <c r="E984">
        <v>111</v>
      </c>
    </row>
    <row r="985" spans="1:5" x14ac:dyDescent="0.3">
      <c r="A985">
        <v>983</v>
      </c>
      <c r="B985" t="s">
        <v>55</v>
      </c>
      <c r="C985" t="s">
        <v>62</v>
      </c>
      <c r="D985" t="s">
        <v>59</v>
      </c>
      <c r="E985">
        <v>111</v>
      </c>
    </row>
    <row r="986" spans="1:5" x14ac:dyDescent="0.3">
      <c r="A986">
        <v>984</v>
      </c>
      <c r="B986" t="s">
        <v>55</v>
      </c>
      <c r="C986" t="s">
        <v>63</v>
      </c>
      <c r="D986" t="s">
        <v>59</v>
      </c>
      <c r="E986">
        <v>111</v>
      </c>
    </row>
    <row r="987" spans="1:5" x14ac:dyDescent="0.3">
      <c r="A987">
        <v>985</v>
      </c>
      <c r="B987" t="s">
        <v>55</v>
      </c>
      <c r="C987" t="s">
        <v>58</v>
      </c>
      <c r="D987" t="s">
        <v>64</v>
      </c>
      <c r="E987">
        <v>111</v>
      </c>
    </row>
    <row r="988" spans="1:5" x14ac:dyDescent="0.3">
      <c r="A988">
        <v>986</v>
      </c>
      <c r="B988" t="s">
        <v>55</v>
      </c>
      <c r="C988" t="s">
        <v>60</v>
      </c>
      <c r="D988" t="s">
        <v>64</v>
      </c>
      <c r="E988">
        <v>111</v>
      </c>
    </row>
    <row r="989" spans="1:5" x14ac:dyDescent="0.3">
      <c r="A989">
        <v>987</v>
      </c>
      <c r="B989" t="s">
        <v>55</v>
      </c>
      <c r="C989" t="s">
        <v>61</v>
      </c>
      <c r="D989" t="s">
        <v>64</v>
      </c>
      <c r="E989">
        <v>111</v>
      </c>
    </row>
    <row r="990" spans="1:5" x14ac:dyDescent="0.3">
      <c r="A990">
        <v>988</v>
      </c>
      <c r="B990" t="s">
        <v>55</v>
      </c>
      <c r="C990" t="s">
        <v>62</v>
      </c>
      <c r="D990" t="s">
        <v>64</v>
      </c>
      <c r="E990">
        <v>111</v>
      </c>
    </row>
    <row r="991" spans="1:5" x14ac:dyDescent="0.3">
      <c r="A991">
        <v>989</v>
      </c>
      <c r="B991" t="s">
        <v>55</v>
      </c>
      <c r="C991" t="s">
        <v>63</v>
      </c>
      <c r="D991" t="s">
        <v>64</v>
      </c>
      <c r="E991">
        <v>111</v>
      </c>
    </row>
    <row r="992" spans="1:5" x14ac:dyDescent="0.3">
      <c r="A992">
        <v>990</v>
      </c>
      <c r="B992" t="s">
        <v>55</v>
      </c>
      <c r="C992" t="s">
        <v>58</v>
      </c>
      <c r="D992" t="s">
        <v>65</v>
      </c>
      <c r="E992">
        <v>111</v>
      </c>
    </row>
    <row r="993" spans="1:5" x14ac:dyDescent="0.3">
      <c r="A993">
        <v>991</v>
      </c>
      <c r="B993" t="s">
        <v>55</v>
      </c>
      <c r="C993" t="s">
        <v>60</v>
      </c>
      <c r="D993" t="s">
        <v>65</v>
      </c>
      <c r="E993">
        <v>111</v>
      </c>
    </row>
    <row r="994" spans="1:5" x14ac:dyDescent="0.3">
      <c r="A994">
        <v>992</v>
      </c>
      <c r="B994" t="s">
        <v>55</v>
      </c>
      <c r="C994" t="s">
        <v>61</v>
      </c>
      <c r="D994" t="s">
        <v>65</v>
      </c>
      <c r="E994">
        <v>111</v>
      </c>
    </row>
    <row r="995" spans="1:5" x14ac:dyDescent="0.3">
      <c r="A995">
        <v>993</v>
      </c>
      <c r="B995" t="s">
        <v>55</v>
      </c>
      <c r="C995" t="s">
        <v>62</v>
      </c>
      <c r="D995" t="s">
        <v>65</v>
      </c>
      <c r="E995">
        <v>111</v>
      </c>
    </row>
    <row r="996" spans="1:5" x14ac:dyDescent="0.3">
      <c r="A996">
        <v>994</v>
      </c>
      <c r="B996" t="s">
        <v>55</v>
      </c>
      <c r="C996" t="s">
        <v>63</v>
      </c>
      <c r="D996" t="s">
        <v>65</v>
      </c>
      <c r="E996">
        <v>111</v>
      </c>
    </row>
    <row r="997" spans="1:5" x14ac:dyDescent="0.3">
      <c r="A997">
        <v>995</v>
      </c>
      <c r="B997" t="s">
        <v>55</v>
      </c>
      <c r="C997" t="s">
        <v>58</v>
      </c>
      <c r="D997" t="s">
        <v>66</v>
      </c>
      <c r="E997">
        <v>111</v>
      </c>
    </row>
    <row r="998" spans="1:5" x14ac:dyDescent="0.3">
      <c r="A998">
        <v>996</v>
      </c>
      <c r="B998" t="s">
        <v>55</v>
      </c>
      <c r="C998" t="s">
        <v>60</v>
      </c>
      <c r="D998" t="s">
        <v>66</v>
      </c>
      <c r="E998">
        <v>111</v>
      </c>
    </row>
    <row r="999" spans="1:5" x14ac:dyDescent="0.3">
      <c r="A999">
        <v>997</v>
      </c>
      <c r="B999" t="s">
        <v>55</v>
      </c>
      <c r="C999" t="s">
        <v>61</v>
      </c>
      <c r="D999" t="s">
        <v>66</v>
      </c>
      <c r="E999">
        <v>111</v>
      </c>
    </row>
    <row r="1000" spans="1:5" x14ac:dyDescent="0.3">
      <c r="A1000">
        <v>998</v>
      </c>
      <c r="B1000" t="s">
        <v>55</v>
      </c>
      <c r="C1000" t="s">
        <v>62</v>
      </c>
      <c r="D1000" t="s">
        <v>66</v>
      </c>
      <c r="E1000">
        <v>111</v>
      </c>
    </row>
    <row r="1001" spans="1:5" x14ac:dyDescent="0.3">
      <c r="A1001">
        <v>999</v>
      </c>
      <c r="B1001" t="s">
        <v>55</v>
      </c>
      <c r="C1001" t="s">
        <v>63</v>
      </c>
      <c r="D1001" t="s">
        <v>66</v>
      </c>
      <c r="E1001">
        <v>111</v>
      </c>
    </row>
    <row r="1002" spans="1:5" x14ac:dyDescent="0.3">
      <c r="A1002">
        <v>1000</v>
      </c>
      <c r="B1002" t="s">
        <v>55</v>
      </c>
      <c r="C1002" t="s">
        <v>58</v>
      </c>
      <c r="D1002" t="s">
        <v>67</v>
      </c>
      <c r="E1002">
        <v>111</v>
      </c>
    </row>
    <row r="1003" spans="1:5" x14ac:dyDescent="0.3">
      <c r="A1003">
        <v>1001</v>
      </c>
      <c r="B1003" t="s">
        <v>55</v>
      </c>
      <c r="C1003" t="s">
        <v>60</v>
      </c>
      <c r="D1003" t="s">
        <v>67</v>
      </c>
      <c r="E1003">
        <v>111</v>
      </c>
    </row>
    <row r="1004" spans="1:5" x14ac:dyDescent="0.3">
      <c r="A1004">
        <v>1002</v>
      </c>
      <c r="B1004" t="s">
        <v>55</v>
      </c>
      <c r="C1004" t="s">
        <v>61</v>
      </c>
      <c r="D1004" t="s">
        <v>67</v>
      </c>
      <c r="E1004">
        <v>111</v>
      </c>
    </row>
    <row r="1005" spans="1:5" x14ac:dyDescent="0.3">
      <c r="A1005">
        <v>1003</v>
      </c>
      <c r="B1005" t="s">
        <v>55</v>
      </c>
      <c r="C1005" t="s">
        <v>62</v>
      </c>
      <c r="D1005" t="s">
        <v>67</v>
      </c>
      <c r="E1005">
        <v>111</v>
      </c>
    </row>
    <row r="1006" spans="1:5" x14ac:dyDescent="0.3">
      <c r="A1006">
        <v>1004</v>
      </c>
      <c r="B1006" t="s">
        <v>55</v>
      </c>
      <c r="C1006" t="s">
        <v>63</v>
      </c>
      <c r="D1006" t="s">
        <v>67</v>
      </c>
      <c r="E1006">
        <v>111</v>
      </c>
    </row>
    <row r="1007" spans="1:5" x14ac:dyDescent="0.3">
      <c r="A1007">
        <v>1005</v>
      </c>
      <c r="B1007" t="s">
        <v>55</v>
      </c>
      <c r="C1007" t="s">
        <v>58</v>
      </c>
      <c r="D1007" t="s">
        <v>68</v>
      </c>
      <c r="E1007">
        <v>111</v>
      </c>
    </row>
    <row r="1008" spans="1:5" x14ac:dyDescent="0.3">
      <c r="A1008">
        <v>1006</v>
      </c>
      <c r="B1008" t="s">
        <v>55</v>
      </c>
      <c r="C1008" t="s">
        <v>60</v>
      </c>
      <c r="D1008" t="s">
        <v>68</v>
      </c>
      <c r="E1008">
        <v>111</v>
      </c>
    </row>
    <row r="1009" spans="1:5" x14ac:dyDescent="0.3">
      <c r="A1009">
        <v>1007</v>
      </c>
      <c r="B1009" t="s">
        <v>55</v>
      </c>
      <c r="C1009" t="s">
        <v>61</v>
      </c>
      <c r="D1009" t="s">
        <v>68</v>
      </c>
      <c r="E1009">
        <v>111</v>
      </c>
    </row>
    <row r="1010" spans="1:5" x14ac:dyDescent="0.3">
      <c r="A1010">
        <v>1008</v>
      </c>
      <c r="B1010" t="s">
        <v>55</v>
      </c>
      <c r="C1010" t="s">
        <v>62</v>
      </c>
      <c r="D1010" t="s">
        <v>68</v>
      </c>
      <c r="E1010">
        <v>111</v>
      </c>
    </row>
    <row r="1011" spans="1:5" x14ac:dyDescent="0.3">
      <c r="A1011">
        <v>1009</v>
      </c>
      <c r="B1011" t="s">
        <v>55</v>
      </c>
      <c r="C1011" t="s">
        <v>63</v>
      </c>
      <c r="D1011" t="s">
        <v>68</v>
      </c>
      <c r="E1011">
        <v>111</v>
      </c>
    </row>
    <row r="1012" spans="1:5" x14ac:dyDescent="0.3">
      <c r="A1012">
        <v>1010</v>
      </c>
      <c r="B1012" t="s">
        <v>55</v>
      </c>
      <c r="C1012" t="s">
        <v>58</v>
      </c>
      <c r="D1012" t="s">
        <v>69</v>
      </c>
      <c r="E1012">
        <v>111</v>
      </c>
    </row>
    <row r="1013" spans="1:5" x14ac:dyDescent="0.3">
      <c r="A1013">
        <v>1011</v>
      </c>
      <c r="B1013" t="s">
        <v>55</v>
      </c>
      <c r="C1013" t="s">
        <v>60</v>
      </c>
      <c r="D1013" t="s">
        <v>69</v>
      </c>
      <c r="E1013">
        <v>111</v>
      </c>
    </row>
    <row r="1014" spans="1:5" x14ac:dyDescent="0.3">
      <c r="A1014">
        <v>1012</v>
      </c>
      <c r="B1014" t="s">
        <v>55</v>
      </c>
      <c r="C1014" t="s">
        <v>61</v>
      </c>
      <c r="D1014" t="s">
        <v>69</v>
      </c>
      <c r="E1014">
        <v>111</v>
      </c>
    </row>
    <row r="1015" spans="1:5" x14ac:dyDescent="0.3">
      <c r="A1015">
        <v>1013</v>
      </c>
      <c r="B1015" t="s">
        <v>55</v>
      </c>
      <c r="C1015" t="s">
        <v>62</v>
      </c>
      <c r="D1015" t="s">
        <v>69</v>
      </c>
      <c r="E1015">
        <v>111</v>
      </c>
    </row>
    <row r="1016" spans="1:5" x14ac:dyDescent="0.3">
      <c r="A1016">
        <v>1014</v>
      </c>
      <c r="B1016" t="s">
        <v>55</v>
      </c>
      <c r="C1016" t="s">
        <v>63</v>
      </c>
      <c r="D1016" t="s">
        <v>69</v>
      </c>
      <c r="E1016">
        <v>111</v>
      </c>
    </row>
    <row r="1017" spans="1:5" x14ac:dyDescent="0.3">
      <c r="A1017">
        <v>1015</v>
      </c>
      <c r="B1017" t="s">
        <v>55</v>
      </c>
      <c r="C1017" t="s">
        <v>58</v>
      </c>
      <c r="D1017" t="s">
        <v>59</v>
      </c>
      <c r="E1017">
        <v>95</v>
      </c>
    </row>
    <row r="1018" spans="1:5" x14ac:dyDescent="0.3">
      <c r="A1018">
        <v>1016</v>
      </c>
      <c r="B1018" t="s">
        <v>55</v>
      </c>
      <c r="C1018" t="s">
        <v>60</v>
      </c>
      <c r="D1018" t="s">
        <v>59</v>
      </c>
      <c r="E1018">
        <v>95</v>
      </c>
    </row>
    <row r="1019" spans="1:5" x14ac:dyDescent="0.3">
      <c r="A1019">
        <v>1017</v>
      </c>
      <c r="B1019" t="s">
        <v>55</v>
      </c>
      <c r="C1019" t="s">
        <v>61</v>
      </c>
      <c r="D1019" t="s">
        <v>59</v>
      </c>
      <c r="E1019">
        <v>95</v>
      </c>
    </row>
    <row r="1020" spans="1:5" x14ac:dyDescent="0.3">
      <c r="A1020">
        <v>1018</v>
      </c>
      <c r="B1020" t="s">
        <v>55</v>
      </c>
      <c r="C1020" t="s">
        <v>62</v>
      </c>
      <c r="D1020" t="s">
        <v>59</v>
      </c>
      <c r="E1020">
        <v>95</v>
      </c>
    </row>
    <row r="1021" spans="1:5" x14ac:dyDescent="0.3">
      <c r="A1021">
        <v>1019</v>
      </c>
      <c r="B1021" t="s">
        <v>55</v>
      </c>
      <c r="C1021" t="s">
        <v>63</v>
      </c>
      <c r="D1021" t="s">
        <v>59</v>
      </c>
      <c r="E1021">
        <v>95</v>
      </c>
    </row>
    <row r="1022" spans="1:5" x14ac:dyDescent="0.3">
      <c r="A1022">
        <v>1020</v>
      </c>
      <c r="B1022" t="s">
        <v>55</v>
      </c>
      <c r="C1022" t="s">
        <v>58</v>
      </c>
      <c r="D1022" t="s">
        <v>64</v>
      </c>
      <c r="E1022">
        <v>95</v>
      </c>
    </row>
    <row r="1023" spans="1:5" x14ac:dyDescent="0.3">
      <c r="A1023">
        <v>1021</v>
      </c>
      <c r="B1023" t="s">
        <v>55</v>
      </c>
      <c r="C1023" t="s">
        <v>60</v>
      </c>
      <c r="D1023" t="s">
        <v>64</v>
      </c>
      <c r="E1023">
        <v>95</v>
      </c>
    </row>
    <row r="1024" spans="1:5" x14ac:dyDescent="0.3">
      <c r="A1024">
        <v>1022</v>
      </c>
      <c r="B1024" t="s">
        <v>55</v>
      </c>
      <c r="C1024" t="s">
        <v>61</v>
      </c>
      <c r="D1024" t="s">
        <v>64</v>
      </c>
      <c r="E1024">
        <v>95</v>
      </c>
    </row>
    <row r="1025" spans="1:5" x14ac:dyDescent="0.3">
      <c r="A1025">
        <v>1023</v>
      </c>
      <c r="B1025" t="s">
        <v>55</v>
      </c>
      <c r="C1025" t="s">
        <v>62</v>
      </c>
      <c r="D1025" t="s">
        <v>64</v>
      </c>
      <c r="E1025">
        <v>95</v>
      </c>
    </row>
    <row r="1026" spans="1:5" x14ac:dyDescent="0.3">
      <c r="A1026">
        <v>1024</v>
      </c>
      <c r="B1026" t="s">
        <v>55</v>
      </c>
      <c r="C1026" t="s">
        <v>63</v>
      </c>
      <c r="D1026" t="s">
        <v>64</v>
      </c>
      <c r="E1026">
        <v>95</v>
      </c>
    </row>
    <row r="1027" spans="1:5" x14ac:dyDescent="0.3">
      <c r="A1027">
        <v>1025</v>
      </c>
      <c r="B1027" t="s">
        <v>55</v>
      </c>
      <c r="C1027" t="s">
        <v>58</v>
      </c>
      <c r="D1027" t="s">
        <v>65</v>
      </c>
      <c r="E1027">
        <v>95</v>
      </c>
    </row>
    <row r="1028" spans="1:5" x14ac:dyDescent="0.3">
      <c r="A1028">
        <v>1026</v>
      </c>
      <c r="B1028" t="s">
        <v>55</v>
      </c>
      <c r="C1028" t="s">
        <v>60</v>
      </c>
      <c r="D1028" t="s">
        <v>65</v>
      </c>
      <c r="E1028">
        <v>95</v>
      </c>
    </row>
    <row r="1029" spans="1:5" x14ac:dyDescent="0.3">
      <c r="A1029">
        <v>1027</v>
      </c>
      <c r="B1029" t="s">
        <v>55</v>
      </c>
      <c r="C1029" t="s">
        <v>61</v>
      </c>
      <c r="D1029" t="s">
        <v>65</v>
      </c>
      <c r="E1029">
        <v>95</v>
      </c>
    </row>
    <row r="1030" spans="1:5" x14ac:dyDescent="0.3">
      <c r="A1030">
        <v>1028</v>
      </c>
      <c r="B1030" t="s">
        <v>55</v>
      </c>
      <c r="C1030" t="s">
        <v>62</v>
      </c>
      <c r="D1030" t="s">
        <v>65</v>
      </c>
      <c r="E1030">
        <v>95</v>
      </c>
    </row>
    <row r="1031" spans="1:5" x14ac:dyDescent="0.3">
      <c r="A1031">
        <v>1029</v>
      </c>
      <c r="B1031" t="s">
        <v>55</v>
      </c>
      <c r="C1031" t="s">
        <v>63</v>
      </c>
      <c r="D1031" t="s">
        <v>65</v>
      </c>
      <c r="E1031">
        <v>95</v>
      </c>
    </row>
    <row r="1032" spans="1:5" x14ac:dyDescent="0.3">
      <c r="A1032">
        <v>1030</v>
      </c>
      <c r="B1032" t="s">
        <v>55</v>
      </c>
      <c r="C1032" t="s">
        <v>58</v>
      </c>
      <c r="D1032" t="s">
        <v>66</v>
      </c>
      <c r="E1032">
        <v>95</v>
      </c>
    </row>
    <row r="1033" spans="1:5" x14ac:dyDescent="0.3">
      <c r="A1033">
        <v>1031</v>
      </c>
      <c r="B1033" t="s">
        <v>55</v>
      </c>
      <c r="C1033" t="s">
        <v>60</v>
      </c>
      <c r="D1033" t="s">
        <v>66</v>
      </c>
      <c r="E1033">
        <v>95</v>
      </c>
    </row>
    <row r="1034" spans="1:5" x14ac:dyDescent="0.3">
      <c r="A1034">
        <v>1032</v>
      </c>
      <c r="B1034" t="s">
        <v>55</v>
      </c>
      <c r="C1034" t="s">
        <v>61</v>
      </c>
      <c r="D1034" t="s">
        <v>66</v>
      </c>
      <c r="E1034">
        <v>95</v>
      </c>
    </row>
    <row r="1035" spans="1:5" x14ac:dyDescent="0.3">
      <c r="A1035">
        <v>1033</v>
      </c>
      <c r="B1035" t="s">
        <v>55</v>
      </c>
      <c r="C1035" t="s">
        <v>62</v>
      </c>
      <c r="D1035" t="s">
        <v>66</v>
      </c>
      <c r="E1035">
        <v>95</v>
      </c>
    </row>
    <row r="1036" spans="1:5" x14ac:dyDescent="0.3">
      <c r="A1036">
        <v>1034</v>
      </c>
      <c r="B1036" t="s">
        <v>55</v>
      </c>
      <c r="C1036" t="s">
        <v>63</v>
      </c>
      <c r="D1036" t="s">
        <v>66</v>
      </c>
      <c r="E1036">
        <v>95</v>
      </c>
    </row>
    <row r="1037" spans="1:5" x14ac:dyDescent="0.3">
      <c r="A1037">
        <v>1035</v>
      </c>
      <c r="B1037" t="s">
        <v>55</v>
      </c>
      <c r="C1037" t="s">
        <v>58</v>
      </c>
      <c r="D1037" t="s">
        <v>67</v>
      </c>
      <c r="E1037">
        <v>95</v>
      </c>
    </row>
    <row r="1038" spans="1:5" x14ac:dyDescent="0.3">
      <c r="A1038">
        <v>1036</v>
      </c>
      <c r="B1038" t="s">
        <v>55</v>
      </c>
      <c r="C1038" t="s">
        <v>60</v>
      </c>
      <c r="D1038" t="s">
        <v>67</v>
      </c>
      <c r="E1038">
        <v>95</v>
      </c>
    </row>
    <row r="1039" spans="1:5" x14ac:dyDescent="0.3">
      <c r="A1039">
        <v>1037</v>
      </c>
      <c r="B1039" t="s">
        <v>55</v>
      </c>
      <c r="C1039" t="s">
        <v>61</v>
      </c>
      <c r="D1039" t="s">
        <v>67</v>
      </c>
      <c r="E1039">
        <v>95</v>
      </c>
    </row>
    <row r="1040" spans="1:5" x14ac:dyDescent="0.3">
      <c r="A1040">
        <v>1038</v>
      </c>
      <c r="B1040" t="s">
        <v>55</v>
      </c>
      <c r="C1040" t="s">
        <v>62</v>
      </c>
      <c r="D1040" t="s">
        <v>67</v>
      </c>
      <c r="E1040">
        <v>95</v>
      </c>
    </row>
    <row r="1041" spans="1:5" x14ac:dyDescent="0.3">
      <c r="A1041">
        <v>1039</v>
      </c>
      <c r="B1041" t="s">
        <v>55</v>
      </c>
      <c r="C1041" t="s">
        <v>63</v>
      </c>
      <c r="D1041" t="s">
        <v>67</v>
      </c>
      <c r="E1041">
        <v>95</v>
      </c>
    </row>
    <row r="1042" spans="1:5" x14ac:dyDescent="0.3">
      <c r="A1042">
        <v>1040</v>
      </c>
      <c r="B1042" t="s">
        <v>55</v>
      </c>
      <c r="C1042" t="s">
        <v>58</v>
      </c>
      <c r="D1042" t="s">
        <v>68</v>
      </c>
      <c r="E1042">
        <v>95</v>
      </c>
    </row>
    <row r="1043" spans="1:5" x14ac:dyDescent="0.3">
      <c r="A1043">
        <v>1041</v>
      </c>
      <c r="B1043" t="s">
        <v>55</v>
      </c>
      <c r="C1043" t="s">
        <v>60</v>
      </c>
      <c r="D1043" t="s">
        <v>68</v>
      </c>
      <c r="E1043">
        <v>95</v>
      </c>
    </row>
    <row r="1044" spans="1:5" x14ac:dyDescent="0.3">
      <c r="A1044">
        <v>1042</v>
      </c>
      <c r="B1044" t="s">
        <v>55</v>
      </c>
      <c r="C1044" t="s">
        <v>61</v>
      </c>
      <c r="D1044" t="s">
        <v>68</v>
      </c>
      <c r="E1044">
        <v>95</v>
      </c>
    </row>
    <row r="1045" spans="1:5" x14ac:dyDescent="0.3">
      <c r="A1045">
        <v>1043</v>
      </c>
      <c r="B1045" t="s">
        <v>55</v>
      </c>
      <c r="C1045" t="s">
        <v>62</v>
      </c>
      <c r="D1045" t="s">
        <v>68</v>
      </c>
      <c r="E1045">
        <v>95</v>
      </c>
    </row>
    <row r="1046" spans="1:5" x14ac:dyDescent="0.3">
      <c r="A1046">
        <v>1044</v>
      </c>
      <c r="B1046" t="s">
        <v>55</v>
      </c>
      <c r="C1046" t="s">
        <v>63</v>
      </c>
      <c r="D1046" t="s">
        <v>68</v>
      </c>
      <c r="E1046">
        <v>95</v>
      </c>
    </row>
    <row r="1047" spans="1:5" x14ac:dyDescent="0.3">
      <c r="A1047">
        <v>1045</v>
      </c>
      <c r="B1047" t="s">
        <v>55</v>
      </c>
      <c r="C1047" t="s">
        <v>58</v>
      </c>
      <c r="D1047" t="s">
        <v>69</v>
      </c>
      <c r="E1047">
        <v>95</v>
      </c>
    </row>
    <row r="1048" spans="1:5" x14ac:dyDescent="0.3">
      <c r="A1048">
        <v>1046</v>
      </c>
      <c r="B1048" t="s">
        <v>55</v>
      </c>
      <c r="C1048" t="s">
        <v>60</v>
      </c>
      <c r="D1048" t="s">
        <v>69</v>
      </c>
      <c r="E1048">
        <v>95</v>
      </c>
    </row>
    <row r="1049" spans="1:5" x14ac:dyDescent="0.3">
      <c r="A1049">
        <v>1047</v>
      </c>
      <c r="B1049" t="s">
        <v>55</v>
      </c>
      <c r="C1049" t="s">
        <v>61</v>
      </c>
      <c r="D1049" t="s">
        <v>69</v>
      </c>
      <c r="E1049">
        <v>95</v>
      </c>
    </row>
    <row r="1050" spans="1:5" x14ac:dyDescent="0.3">
      <c r="A1050">
        <v>1048</v>
      </c>
      <c r="B1050" t="s">
        <v>55</v>
      </c>
      <c r="C1050" t="s">
        <v>62</v>
      </c>
      <c r="D1050" t="s">
        <v>69</v>
      </c>
      <c r="E1050">
        <v>95</v>
      </c>
    </row>
    <row r="1051" spans="1:5" x14ac:dyDescent="0.3">
      <c r="A1051">
        <v>1049</v>
      </c>
      <c r="B1051" t="s">
        <v>55</v>
      </c>
      <c r="C1051" t="s">
        <v>63</v>
      </c>
      <c r="D1051" t="s">
        <v>69</v>
      </c>
      <c r="E1051">
        <v>95</v>
      </c>
    </row>
    <row r="1052" spans="1:5" x14ac:dyDescent="0.3">
      <c r="A1052">
        <v>1050</v>
      </c>
      <c r="B1052" t="s">
        <v>55</v>
      </c>
      <c r="C1052" t="s">
        <v>58</v>
      </c>
      <c r="D1052" t="s">
        <v>59</v>
      </c>
      <c r="E1052">
        <v>94</v>
      </c>
    </row>
    <row r="1053" spans="1:5" x14ac:dyDescent="0.3">
      <c r="A1053">
        <v>1051</v>
      </c>
      <c r="B1053" t="s">
        <v>55</v>
      </c>
      <c r="C1053" t="s">
        <v>60</v>
      </c>
      <c r="D1053" t="s">
        <v>59</v>
      </c>
      <c r="E1053">
        <v>94</v>
      </c>
    </row>
    <row r="1054" spans="1:5" x14ac:dyDescent="0.3">
      <c r="A1054">
        <v>1052</v>
      </c>
      <c r="B1054" t="s">
        <v>55</v>
      </c>
      <c r="C1054" t="s">
        <v>61</v>
      </c>
      <c r="D1054" t="s">
        <v>59</v>
      </c>
      <c r="E1054">
        <v>94</v>
      </c>
    </row>
    <row r="1055" spans="1:5" x14ac:dyDescent="0.3">
      <c r="A1055">
        <v>1053</v>
      </c>
      <c r="B1055" t="s">
        <v>55</v>
      </c>
      <c r="C1055" t="s">
        <v>62</v>
      </c>
      <c r="D1055" t="s">
        <v>59</v>
      </c>
      <c r="E1055">
        <v>94</v>
      </c>
    </row>
    <row r="1056" spans="1:5" x14ac:dyDescent="0.3">
      <c r="A1056">
        <v>1054</v>
      </c>
      <c r="B1056" t="s">
        <v>55</v>
      </c>
      <c r="C1056" t="s">
        <v>63</v>
      </c>
      <c r="D1056" t="s">
        <v>59</v>
      </c>
      <c r="E1056">
        <v>94</v>
      </c>
    </row>
    <row r="1057" spans="1:5" x14ac:dyDescent="0.3">
      <c r="A1057">
        <v>1055</v>
      </c>
      <c r="B1057" t="s">
        <v>55</v>
      </c>
      <c r="C1057" t="s">
        <v>58</v>
      </c>
      <c r="D1057" t="s">
        <v>64</v>
      </c>
      <c r="E1057">
        <v>94</v>
      </c>
    </row>
    <row r="1058" spans="1:5" x14ac:dyDescent="0.3">
      <c r="A1058">
        <v>1056</v>
      </c>
      <c r="B1058" t="s">
        <v>55</v>
      </c>
      <c r="C1058" t="s">
        <v>60</v>
      </c>
      <c r="D1058" t="s">
        <v>64</v>
      </c>
      <c r="E1058">
        <v>94</v>
      </c>
    </row>
    <row r="1059" spans="1:5" x14ac:dyDescent="0.3">
      <c r="A1059">
        <v>1057</v>
      </c>
      <c r="B1059" t="s">
        <v>55</v>
      </c>
      <c r="C1059" t="s">
        <v>61</v>
      </c>
      <c r="D1059" t="s">
        <v>64</v>
      </c>
      <c r="E1059">
        <v>94</v>
      </c>
    </row>
    <row r="1060" spans="1:5" x14ac:dyDescent="0.3">
      <c r="A1060">
        <v>1058</v>
      </c>
      <c r="B1060" t="s">
        <v>55</v>
      </c>
      <c r="C1060" t="s">
        <v>62</v>
      </c>
      <c r="D1060" t="s">
        <v>64</v>
      </c>
      <c r="E1060">
        <v>94</v>
      </c>
    </row>
    <row r="1061" spans="1:5" x14ac:dyDescent="0.3">
      <c r="A1061">
        <v>1059</v>
      </c>
      <c r="B1061" t="s">
        <v>55</v>
      </c>
      <c r="C1061" t="s">
        <v>63</v>
      </c>
      <c r="D1061" t="s">
        <v>64</v>
      </c>
      <c r="E1061">
        <v>94</v>
      </c>
    </row>
    <row r="1062" spans="1:5" x14ac:dyDescent="0.3">
      <c r="A1062">
        <v>1060</v>
      </c>
      <c r="B1062" t="s">
        <v>55</v>
      </c>
      <c r="C1062" t="s">
        <v>58</v>
      </c>
      <c r="D1062" t="s">
        <v>65</v>
      </c>
      <c r="E1062">
        <v>94</v>
      </c>
    </row>
    <row r="1063" spans="1:5" x14ac:dyDescent="0.3">
      <c r="A1063">
        <v>1061</v>
      </c>
      <c r="B1063" t="s">
        <v>55</v>
      </c>
      <c r="C1063" t="s">
        <v>60</v>
      </c>
      <c r="D1063" t="s">
        <v>65</v>
      </c>
      <c r="E1063">
        <v>94</v>
      </c>
    </row>
    <row r="1064" spans="1:5" x14ac:dyDescent="0.3">
      <c r="A1064">
        <v>1062</v>
      </c>
      <c r="B1064" t="s">
        <v>55</v>
      </c>
      <c r="C1064" t="s">
        <v>61</v>
      </c>
      <c r="D1064" t="s">
        <v>65</v>
      </c>
      <c r="E1064">
        <v>94</v>
      </c>
    </row>
    <row r="1065" spans="1:5" x14ac:dyDescent="0.3">
      <c r="A1065">
        <v>1063</v>
      </c>
      <c r="B1065" t="s">
        <v>55</v>
      </c>
      <c r="C1065" t="s">
        <v>62</v>
      </c>
      <c r="D1065" t="s">
        <v>65</v>
      </c>
      <c r="E1065">
        <v>94</v>
      </c>
    </row>
    <row r="1066" spans="1:5" x14ac:dyDescent="0.3">
      <c r="A1066">
        <v>1064</v>
      </c>
      <c r="B1066" t="s">
        <v>55</v>
      </c>
      <c r="C1066" t="s">
        <v>63</v>
      </c>
      <c r="D1066" t="s">
        <v>65</v>
      </c>
      <c r="E1066">
        <v>94</v>
      </c>
    </row>
    <row r="1067" spans="1:5" x14ac:dyDescent="0.3">
      <c r="A1067">
        <v>1065</v>
      </c>
      <c r="B1067" t="s">
        <v>55</v>
      </c>
      <c r="C1067" t="s">
        <v>58</v>
      </c>
      <c r="D1067" t="s">
        <v>66</v>
      </c>
      <c r="E1067">
        <v>94</v>
      </c>
    </row>
    <row r="1068" spans="1:5" x14ac:dyDescent="0.3">
      <c r="A1068">
        <v>1066</v>
      </c>
      <c r="B1068" t="s">
        <v>55</v>
      </c>
      <c r="C1068" t="s">
        <v>60</v>
      </c>
      <c r="D1068" t="s">
        <v>66</v>
      </c>
      <c r="E1068">
        <v>94</v>
      </c>
    </row>
    <row r="1069" spans="1:5" x14ac:dyDescent="0.3">
      <c r="A1069">
        <v>1067</v>
      </c>
      <c r="B1069" t="s">
        <v>55</v>
      </c>
      <c r="C1069" t="s">
        <v>61</v>
      </c>
      <c r="D1069" t="s">
        <v>66</v>
      </c>
      <c r="E1069">
        <v>94</v>
      </c>
    </row>
    <row r="1070" spans="1:5" x14ac:dyDescent="0.3">
      <c r="A1070">
        <v>1068</v>
      </c>
      <c r="B1070" t="s">
        <v>55</v>
      </c>
      <c r="C1070" t="s">
        <v>62</v>
      </c>
      <c r="D1070" t="s">
        <v>66</v>
      </c>
      <c r="E1070">
        <v>94</v>
      </c>
    </row>
    <row r="1071" spans="1:5" x14ac:dyDescent="0.3">
      <c r="A1071">
        <v>1069</v>
      </c>
      <c r="B1071" t="s">
        <v>55</v>
      </c>
      <c r="C1071" t="s">
        <v>63</v>
      </c>
      <c r="D1071" t="s">
        <v>66</v>
      </c>
      <c r="E1071">
        <v>94</v>
      </c>
    </row>
    <row r="1072" spans="1:5" x14ac:dyDescent="0.3">
      <c r="A1072">
        <v>1070</v>
      </c>
      <c r="B1072" t="s">
        <v>55</v>
      </c>
      <c r="C1072" t="s">
        <v>58</v>
      </c>
      <c r="D1072" t="s">
        <v>67</v>
      </c>
      <c r="E1072">
        <v>94</v>
      </c>
    </row>
    <row r="1073" spans="1:5" x14ac:dyDescent="0.3">
      <c r="A1073">
        <v>1071</v>
      </c>
      <c r="B1073" t="s">
        <v>55</v>
      </c>
      <c r="C1073" t="s">
        <v>60</v>
      </c>
      <c r="D1073" t="s">
        <v>67</v>
      </c>
      <c r="E1073">
        <v>94</v>
      </c>
    </row>
    <row r="1074" spans="1:5" x14ac:dyDescent="0.3">
      <c r="A1074">
        <v>1072</v>
      </c>
      <c r="B1074" t="s">
        <v>55</v>
      </c>
      <c r="C1074" t="s">
        <v>61</v>
      </c>
      <c r="D1074" t="s">
        <v>67</v>
      </c>
      <c r="E1074">
        <v>94</v>
      </c>
    </row>
    <row r="1075" spans="1:5" x14ac:dyDescent="0.3">
      <c r="A1075">
        <v>1073</v>
      </c>
      <c r="B1075" t="s">
        <v>55</v>
      </c>
      <c r="C1075" t="s">
        <v>62</v>
      </c>
      <c r="D1075" t="s">
        <v>67</v>
      </c>
      <c r="E1075">
        <v>94</v>
      </c>
    </row>
    <row r="1076" spans="1:5" x14ac:dyDescent="0.3">
      <c r="A1076">
        <v>1074</v>
      </c>
      <c r="B1076" t="s">
        <v>55</v>
      </c>
      <c r="C1076" t="s">
        <v>63</v>
      </c>
      <c r="D1076" t="s">
        <v>67</v>
      </c>
      <c r="E1076">
        <v>94</v>
      </c>
    </row>
    <row r="1077" spans="1:5" x14ac:dyDescent="0.3">
      <c r="A1077">
        <v>1075</v>
      </c>
      <c r="B1077" t="s">
        <v>55</v>
      </c>
      <c r="C1077" t="s">
        <v>58</v>
      </c>
      <c r="D1077" t="s">
        <v>68</v>
      </c>
      <c r="E1077">
        <v>94</v>
      </c>
    </row>
    <row r="1078" spans="1:5" x14ac:dyDescent="0.3">
      <c r="A1078">
        <v>1076</v>
      </c>
      <c r="B1078" t="s">
        <v>55</v>
      </c>
      <c r="C1078" t="s">
        <v>60</v>
      </c>
      <c r="D1078" t="s">
        <v>68</v>
      </c>
      <c r="E1078">
        <v>94</v>
      </c>
    </row>
    <row r="1079" spans="1:5" x14ac:dyDescent="0.3">
      <c r="A1079">
        <v>1077</v>
      </c>
      <c r="B1079" t="s">
        <v>55</v>
      </c>
      <c r="C1079" t="s">
        <v>61</v>
      </c>
      <c r="D1079" t="s">
        <v>68</v>
      </c>
      <c r="E1079">
        <v>94</v>
      </c>
    </row>
    <row r="1080" spans="1:5" x14ac:dyDescent="0.3">
      <c r="A1080">
        <v>1078</v>
      </c>
      <c r="B1080" t="s">
        <v>55</v>
      </c>
      <c r="C1080" t="s">
        <v>62</v>
      </c>
      <c r="D1080" t="s">
        <v>68</v>
      </c>
      <c r="E1080">
        <v>94</v>
      </c>
    </row>
    <row r="1081" spans="1:5" x14ac:dyDescent="0.3">
      <c r="A1081">
        <v>1079</v>
      </c>
      <c r="B1081" t="s">
        <v>55</v>
      </c>
      <c r="C1081" t="s">
        <v>63</v>
      </c>
      <c r="D1081" t="s">
        <v>68</v>
      </c>
      <c r="E1081">
        <v>94</v>
      </c>
    </row>
    <row r="1082" spans="1:5" x14ac:dyDescent="0.3">
      <c r="A1082">
        <v>1080</v>
      </c>
      <c r="B1082" t="s">
        <v>55</v>
      </c>
      <c r="C1082" t="s">
        <v>58</v>
      </c>
      <c r="D1082" t="s">
        <v>69</v>
      </c>
      <c r="E1082">
        <v>94</v>
      </c>
    </row>
    <row r="1083" spans="1:5" x14ac:dyDescent="0.3">
      <c r="A1083">
        <v>1081</v>
      </c>
      <c r="B1083" t="s">
        <v>55</v>
      </c>
      <c r="C1083" t="s">
        <v>60</v>
      </c>
      <c r="D1083" t="s">
        <v>69</v>
      </c>
      <c r="E1083">
        <v>94</v>
      </c>
    </row>
    <row r="1084" spans="1:5" x14ac:dyDescent="0.3">
      <c r="A1084">
        <v>1082</v>
      </c>
      <c r="B1084" t="s">
        <v>55</v>
      </c>
      <c r="C1084" t="s">
        <v>61</v>
      </c>
      <c r="D1084" t="s">
        <v>69</v>
      </c>
      <c r="E1084">
        <v>94</v>
      </c>
    </row>
    <row r="1085" spans="1:5" x14ac:dyDescent="0.3">
      <c r="A1085">
        <v>1083</v>
      </c>
      <c r="B1085" t="s">
        <v>55</v>
      </c>
      <c r="C1085" t="s">
        <v>62</v>
      </c>
      <c r="D1085" t="s">
        <v>69</v>
      </c>
      <c r="E1085">
        <v>94</v>
      </c>
    </row>
    <row r="1086" spans="1:5" x14ac:dyDescent="0.3">
      <c r="A1086">
        <v>1084</v>
      </c>
      <c r="B1086" t="s">
        <v>55</v>
      </c>
      <c r="C1086" t="s">
        <v>63</v>
      </c>
      <c r="D1086" t="s">
        <v>69</v>
      </c>
      <c r="E1086">
        <v>94</v>
      </c>
    </row>
    <row r="1087" spans="1:5" x14ac:dyDescent="0.3">
      <c r="A1087">
        <v>1085</v>
      </c>
      <c r="B1087" t="s">
        <v>55</v>
      </c>
      <c r="C1087" t="s">
        <v>58</v>
      </c>
      <c r="D1087" t="s">
        <v>59</v>
      </c>
      <c r="E1087">
        <v>99</v>
      </c>
    </row>
    <row r="1088" spans="1:5" x14ac:dyDescent="0.3">
      <c r="A1088">
        <v>1086</v>
      </c>
      <c r="B1088" t="s">
        <v>55</v>
      </c>
      <c r="C1088" t="s">
        <v>60</v>
      </c>
      <c r="D1088" t="s">
        <v>59</v>
      </c>
      <c r="E1088">
        <v>99</v>
      </c>
    </row>
    <row r="1089" spans="1:5" x14ac:dyDescent="0.3">
      <c r="A1089">
        <v>1087</v>
      </c>
      <c r="B1089" t="s">
        <v>55</v>
      </c>
      <c r="C1089" t="s">
        <v>61</v>
      </c>
      <c r="D1089" t="s">
        <v>59</v>
      </c>
      <c r="E1089">
        <v>99</v>
      </c>
    </row>
    <row r="1090" spans="1:5" x14ac:dyDescent="0.3">
      <c r="A1090">
        <v>1088</v>
      </c>
      <c r="B1090" t="s">
        <v>55</v>
      </c>
      <c r="C1090" t="s">
        <v>62</v>
      </c>
      <c r="D1090" t="s">
        <v>59</v>
      </c>
      <c r="E1090">
        <v>99</v>
      </c>
    </row>
    <row r="1091" spans="1:5" x14ac:dyDescent="0.3">
      <c r="A1091">
        <v>1089</v>
      </c>
      <c r="B1091" t="s">
        <v>55</v>
      </c>
      <c r="C1091" t="s">
        <v>63</v>
      </c>
      <c r="D1091" t="s">
        <v>59</v>
      </c>
      <c r="E1091">
        <v>99</v>
      </c>
    </row>
    <row r="1092" spans="1:5" x14ac:dyDescent="0.3">
      <c r="A1092">
        <v>1090</v>
      </c>
      <c r="B1092" t="s">
        <v>55</v>
      </c>
      <c r="C1092" t="s">
        <v>58</v>
      </c>
      <c r="D1092" t="s">
        <v>64</v>
      </c>
      <c r="E1092">
        <v>99</v>
      </c>
    </row>
    <row r="1093" spans="1:5" x14ac:dyDescent="0.3">
      <c r="A1093">
        <v>1091</v>
      </c>
      <c r="B1093" t="s">
        <v>55</v>
      </c>
      <c r="C1093" t="s">
        <v>60</v>
      </c>
      <c r="D1093" t="s">
        <v>64</v>
      </c>
      <c r="E1093">
        <v>99</v>
      </c>
    </row>
    <row r="1094" spans="1:5" x14ac:dyDescent="0.3">
      <c r="A1094">
        <v>1092</v>
      </c>
      <c r="B1094" t="s">
        <v>55</v>
      </c>
      <c r="C1094" t="s">
        <v>61</v>
      </c>
      <c r="D1094" t="s">
        <v>64</v>
      </c>
      <c r="E1094">
        <v>99</v>
      </c>
    </row>
    <row r="1095" spans="1:5" x14ac:dyDescent="0.3">
      <c r="A1095">
        <v>1093</v>
      </c>
      <c r="B1095" t="s">
        <v>55</v>
      </c>
      <c r="C1095" t="s">
        <v>62</v>
      </c>
      <c r="D1095" t="s">
        <v>64</v>
      </c>
      <c r="E1095">
        <v>99</v>
      </c>
    </row>
    <row r="1096" spans="1:5" x14ac:dyDescent="0.3">
      <c r="A1096">
        <v>1094</v>
      </c>
      <c r="B1096" t="s">
        <v>55</v>
      </c>
      <c r="C1096" t="s">
        <v>63</v>
      </c>
      <c r="D1096" t="s">
        <v>64</v>
      </c>
      <c r="E1096">
        <v>99</v>
      </c>
    </row>
    <row r="1097" spans="1:5" x14ac:dyDescent="0.3">
      <c r="A1097">
        <v>1095</v>
      </c>
      <c r="B1097" t="s">
        <v>55</v>
      </c>
      <c r="C1097" t="s">
        <v>58</v>
      </c>
      <c r="D1097" t="s">
        <v>65</v>
      </c>
      <c r="E1097">
        <v>99</v>
      </c>
    </row>
    <row r="1098" spans="1:5" x14ac:dyDescent="0.3">
      <c r="A1098">
        <v>1096</v>
      </c>
      <c r="B1098" t="s">
        <v>55</v>
      </c>
      <c r="C1098" t="s">
        <v>60</v>
      </c>
      <c r="D1098" t="s">
        <v>65</v>
      </c>
      <c r="E1098">
        <v>99</v>
      </c>
    </row>
    <row r="1099" spans="1:5" x14ac:dyDescent="0.3">
      <c r="A1099">
        <v>1097</v>
      </c>
      <c r="B1099" t="s">
        <v>55</v>
      </c>
      <c r="C1099" t="s">
        <v>61</v>
      </c>
      <c r="D1099" t="s">
        <v>65</v>
      </c>
      <c r="E1099">
        <v>99</v>
      </c>
    </row>
    <row r="1100" spans="1:5" x14ac:dyDescent="0.3">
      <c r="A1100">
        <v>1098</v>
      </c>
      <c r="B1100" t="s">
        <v>55</v>
      </c>
      <c r="C1100" t="s">
        <v>62</v>
      </c>
      <c r="D1100" t="s">
        <v>65</v>
      </c>
      <c r="E1100">
        <v>99</v>
      </c>
    </row>
    <row r="1101" spans="1:5" x14ac:dyDescent="0.3">
      <c r="A1101">
        <v>1099</v>
      </c>
      <c r="B1101" t="s">
        <v>55</v>
      </c>
      <c r="C1101" t="s">
        <v>63</v>
      </c>
      <c r="D1101" t="s">
        <v>65</v>
      </c>
      <c r="E1101">
        <v>99</v>
      </c>
    </row>
    <row r="1102" spans="1:5" x14ac:dyDescent="0.3">
      <c r="A1102">
        <v>1100</v>
      </c>
      <c r="B1102" t="s">
        <v>55</v>
      </c>
      <c r="C1102" t="s">
        <v>58</v>
      </c>
      <c r="D1102" t="s">
        <v>66</v>
      </c>
      <c r="E1102">
        <v>99</v>
      </c>
    </row>
    <row r="1103" spans="1:5" x14ac:dyDescent="0.3">
      <c r="A1103">
        <v>1101</v>
      </c>
      <c r="B1103" t="s">
        <v>55</v>
      </c>
      <c r="C1103" t="s">
        <v>60</v>
      </c>
      <c r="D1103" t="s">
        <v>66</v>
      </c>
      <c r="E1103">
        <v>99</v>
      </c>
    </row>
    <row r="1104" spans="1:5" x14ac:dyDescent="0.3">
      <c r="A1104">
        <v>1102</v>
      </c>
      <c r="B1104" t="s">
        <v>55</v>
      </c>
      <c r="C1104" t="s">
        <v>61</v>
      </c>
      <c r="D1104" t="s">
        <v>66</v>
      </c>
      <c r="E1104">
        <v>99</v>
      </c>
    </row>
    <row r="1105" spans="1:5" x14ac:dyDescent="0.3">
      <c r="A1105">
        <v>1103</v>
      </c>
      <c r="B1105" t="s">
        <v>55</v>
      </c>
      <c r="C1105" t="s">
        <v>62</v>
      </c>
      <c r="D1105" t="s">
        <v>66</v>
      </c>
      <c r="E1105">
        <v>99</v>
      </c>
    </row>
    <row r="1106" spans="1:5" x14ac:dyDescent="0.3">
      <c r="A1106">
        <v>1104</v>
      </c>
      <c r="B1106" t="s">
        <v>55</v>
      </c>
      <c r="C1106" t="s">
        <v>63</v>
      </c>
      <c r="D1106" t="s">
        <v>66</v>
      </c>
      <c r="E1106">
        <v>99</v>
      </c>
    </row>
    <row r="1107" spans="1:5" x14ac:dyDescent="0.3">
      <c r="A1107">
        <v>1105</v>
      </c>
      <c r="B1107" t="s">
        <v>55</v>
      </c>
      <c r="C1107" t="s">
        <v>58</v>
      </c>
      <c r="D1107" t="s">
        <v>67</v>
      </c>
      <c r="E1107">
        <v>99</v>
      </c>
    </row>
    <row r="1108" spans="1:5" x14ac:dyDescent="0.3">
      <c r="A1108">
        <v>1106</v>
      </c>
      <c r="B1108" t="s">
        <v>55</v>
      </c>
      <c r="C1108" t="s">
        <v>60</v>
      </c>
      <c r="D1108" t="s">
        <v>67</v>
      </c>
      <c r="E1108">
        <v>99</v>
      </c>
    </row>
    <row r="1109" spans="1:5" x14ac:dyDescent="0.3">
      <c r="A1109">
        <v>1107</v>
      </c>
      <c r="B1109" t="s">
        <v>55</v>
      </c>
      <c r="C1109" t="s">
        <v>61</v>
      </c>
      <c r="D1109" t="s">
        <v>67</v>
      </c>
      <c r="E1109">
        <v>99</v>
      </c>
    </row>
    <row r="1110" spans="1:5" x14ac:dyDescent="0.3">
      <c r="A1110">
        <v>1108</v>
      </c>
      <c r="B1110" t="s">
        <v>55</v>
      </c>
      <c r="C1110" t="s">
        <v>62</v>
      </c>
      <c r="D1110" t="s">
        <v>67</v>
      </c>
      <c r="E1110">
        <v>99</v>
      </c>
    </row>
    <row r="1111" spans="1:5" x14ac:dyDescent="0.3">
      <c r="A1111">
        <v>1109</v>
      </c>
      <c r="B1111" t="s">
        <v>55</v>
      </c>
      <c r="C1111" t="s">
        <v>63</v>
      </c>
      <c r="D1111" t="s">
        <v>67</v>
      </c>
      <c r="E1111">
        <v>99</v>
      </c>
    </row>
    <row r="1112" spans="1:5" x14ac:dyDescent="0.3">
      <c r="A1112">
        <v>1110</v>
      </c>
      <c r="B1112" t="s">
        <v>55</v>
      </c>
      <c r="C1112" t="s">
        <v>58</v>
      </c>
      <c r="D1112" t="s">
        <v>68</v>
      </c>
      <c r="E1112">
        <v>99</v>
      </c>
    </row>
    <row r="1113" spans="1:5" x14ac:dyDescent="0.3">
      <c r="A1113">
        <v>1111</v>
      </c>
      <c r="B1113" t="s">
        <v>55</v>
      </c>
      <c r="C1113" t="s">
        <v>60</v>
      </c>
      <c r="D1113" t="s">
        <v>68</v>
      </c>
      <c r="E1113">
        <v>99</v>
      </c>
    </row>
    <row r="1114" spans="1:5" x14ac:dyDescent="0.3">
      <c r="A1114">
        <v>1112</v>
      </c>
      <c r="B1114" t="s">
        <v>55</v>
      </c>
      <c r="C1114" t="s">
        <v>61</v>
      </c>
      <c r="D1114" t="s">
        <v>68</v>
      </c>
      <c r="E1114">
        <v>99</v>
      </c>
    </row>
    <row r="1115" spans="1:5" x14ac:dyDescent="0.3">
      <c r="A1115">
        <v>1113</v>
      </c>
      <c r="B1115" t="s">
        <v>55</v>
      </c>
      <c r="C1115" t="s">
        <v>62</v>
      </c>
      <c r="D1115" t="s">
        <v>68</v>
      </c>
      <c r="E1115">
        <v>99</v>
      </c>
    </row>
    <row r="1116" spans="1:5" x14ac:dyDescent="0.3">
      <c r="A1116">
        <v>1114</v>
      </c>
      <c r="B1116" t="s">
        <v>55</v>
      </c>
      <c r="C1116" t="s">
        <v>63</v>
      </c>
      <c r="D1116" t="s">
        <v>68</v>
      </c>
      <c r="E1116">
        <v>99</v>
      </c>
    </row>
    <row r="1117" spans="1:5" x14ac:dyDescent="0.3">
      <c r="A1117">
        <v>1115</v>
      </c>
      <c r="B1117" t="s">
        <v>55</v>
      </c>
      <c r="C1117" t="s">
        <v>58</v>
      </c>
      <c r="D1117" t="s">
        <v>69</v>
      </c>
      <c r="E1117">
        <v>99</v>
      </c>
    </row>
    <row r="1118" spans="1:5" x14ac:dyDescent="0.3">
      <c r="A1118">
        <v>1116</v>
      </c>
      <c r="B1118" t="s">
        <v>55</v>
      </c>
      <c r="C1118" t="s">
        <v>60</v>
      </c>
      <c r="D1118" t="s">
        <v>69</v>
      </c>
      <c r="E1118">
        <v>99</v>
      </c>
    </row>
    <row r="1119" spans="1:5" x14ac:dyDescent="0.3">
      <c r="A1119">
        <v>1117</v>
      </c>
      <c r="B1119" t="s">
        <v>55</v>
      </c>
      <c r="C1119" t="s">
        <v>61</v>
      </c>
      <c r="D1119" t="s">
        <v>69</v>
      </c>
      <c r="E1119">
        <v>99</v>
      </c>
    </row>
    <row r="1120" spans="1:5" x14ac:dyDescent="0.3">
      <c r="A1120">
        <v>1118</v>
      </c>
      <c r="B1120" t="s">
        <v>55</v>
      </c>
      <c r="C1120" t="s">
        <v>62</v>
      </c>
      <c r="D1120" t="s">
        <v>69</v>
      </c>
      <c r="E1120">
        <v>99</v>
      </c>
    </row>
    <row r="1121" spans="1:5" x14ac:dyDescent="0.3">
      <c r="A1121">
        <v>1119</v>
      </c>
      <c r="B1121" t="s">
        <v>55</v>
      </c>
      <c r="C1121" t="s">
        <v>63</v>
      </c>
      <c r="D1121" t="s">
        <v>69</v>
      </c>
      <c r="E1121">
        <v>99</v>
      </c>
    </row>
    <row r="1122" spans="1:5" x14ac:dyDescent="0.3">
      <c r="A1122">
        <v>1120</v>
      </c>
      <c r="B1122" t="s">
        <v>55</v>
      </c>
      <c r="C1122" t="s">
        <v>58</v>
      </c>
      <c r="D1122" t="s">
        <v>59</v>
      </c>
      <c r="E1122">
        <v>106</v>
      </c>
    </row>
    <row r="1123" spans="1:5" x14ac:dyDescent="0.3">
      <c r="A1123">
        <v>1121</v>
      </c>
      <c r="B1123" t="s">
        <v>55</v>
      </c>
      <c r="C1123" t="s">
        <v>60</v>
      </c>
      <c r="D1123" t="s">
        <v>59</v>
      </c>
      <c r="E1123">
        <v>106</v>
      </c>
    </row>
    <row r="1124" spans="1:5" x14ac:dyDescent="0.3">
      <c r="A1124">
        <v>1122</v>
      </c>
      <c r="B1124" t="s">
        <v>55</v>
      </c>
      <c r="C1124" t="s">
        <v>61</v>
      </c>
      <c r="D1124" t="s">
        <v>59</v>
      </c>
      <c r="E1124">
        <v>106</v>
      </c>
    </row>
    <row r="1125" spans="1:5" x14ac:dyDescent="0.3">
      <c r="A1125">
        <v>1123</v>
      </c>
      <c r="B1125" t="s">
        <v>55</v>
      </c>
      <c r="C1125" t="s">
        <v>62</v>
      </c>
      <c r="D1125" t="s">
        <v>59</v>
      </c>
      <c r="E1125">
        <v>106</v>
      </c>
    </row>
    <row r="1126" spans="1:5" x14ac:dyDescent="0.3">
      <c r="A1126">
        <v>1124</v>
      </c>
      <c r="B1126" t="s">
        <v>55</v>
      </c>
      <c r="C1126" t="s">
        <v>63</v>
      </c>
      <c r="D1126" t="s">
        <v>59</v>
      </c>
      <c r="E1126">
        <v>106</v>
      </c>
    </row>
    <row r="1127" spans="1:5" x14ac:dyDescent="0.3">
      <c r="A1127">
        <v>1125</v>
      </c>
      <c r="B1127" t="s">
        <v>55</v>
      </c>
      <c r="C1127" t="s">
        <v>58</v>
      </c>
      <c r="D1127" t="s">
        <v>64</v>
      </c>
      <c r="E1127">
        <v>106</v>
      </c>
    </row>
    <row r="1128" spans="1:5" x14ac:dyDescent="0.3">
      <c r="A1128">
        <v>1126</v>
      </c>
      <c r="B1128" t="s">
        <v>55</v>
      </c>
      <c r="C1128" t="s">
        <v>60</v>
      </c>
      <c r="D1128" t="s">
        <v>64</v>
      </c>
      <c r="E1128">
        <v>106</v>
      </c>
    </row>
    <row r="1129" spans="1:5" x14ac:dyDescent="0.3">
      <c r="A1129">
        <v>1127</v>
      </c>
      <c r="B1129" t="s">
        <v>55</v>
      </c>
      <c r="C1129" t="s">
        <v>61</v>
      </c>
      <c r="D1129" t="s">
        <v>64</v>
      </c>
      <c r="E1129">
        <v>106</v>
      </c>
    </row>
    <row r="1130" spans="1:5" x14ac:dyDescent="0.3">
      <c r="A1130">
        <v>1128</v>
      </c>
      <c r="B1130" t="s">
        <v>55</v>
      </c>
      <c r="C1130" t="s">
        <v>62</v>
      </c>
      <c r="D1130" t="s">
        <v>64</v>
      </c>
      <c r="E1130">
        <v>106</v>
      </c>
    </row>
    <row r="1131" spans="1:5" x14ac:dyDescent="0.3">
      <c r="A1131">
        <v>1129</v>
      </c>
      <c r="B1131" t="s">
        <v>55</v>
      </c>
      <c r="C1131" t="s">
        <v>63</v>
      </c>
      <c r="D1131" t="s">
        <v>64</v>
      </c>
      <c r="E1131">
        <v>106</v>
      </c>
    </row>
    <row r="1132" spans="1:5" x14ac:dyDescent="0.3">
      <c r="A1132">
        <v>1130</v>
      </c>
      <c r="B1132" t="s">
        <v>55</v>
      </c>
      <c r="C1132" t="s">
        <v>58</v>
      </c>
      <c r="D1132" t="s">
        <v>65</v>
      </c>
      <c r="E1132">
        <v>106</v>
      </c>
    </row>
    <row r="1133" spans="1:5" x14ac:dyDescent="0.3">
      <c r="A1133">
        <v>1131</v>
      </c>
      <c r="B1133" t="s">
        <v>55</v>
      </c>
      <c r="C1133" t="s">
        <v>60</v>
      </c>
      <c r="D1133" t="s">
        <v>65</v>
      </c>
      <c r="E1133">
        <v>106</v>
      </c>
    </row>
    <row r="1134" spans="1:5" x14ac:dyDescent="0.3">
      <c r="A1134">
        <v>1132</v>
      </c>
      <c r="B1134" t="s">
        <v>55</v>
      </c>
      <c r="C1134" t="s">
        <v>61</v>
      </c>
      <c r="D1134" t="s">
        <v>65</v>
      </c>
      <c r="E1134">
        <v>106</v>
      </c>
    </row>
    <row r="1135" spans="1:5" x14ac:dyDescent="0.3">
      <c r="A1135">
        <v>1133</v>
      </c>
      <c r="B1135" t="s">
        <v>55</v>
      </c>
      <c r="C1135" t="s">
        <v>62</v>
      </c>
      <c r="D1135" t="s">
        <v>65</v>
      </c>
      <c r="E1135">
        <v>106</v>
      </c>
    </row>
    <row r="1136" spans="1:5" x14ac:dyDescent="0.3">
      <c r="A1136">
        <v>1134</v>
      </c>
      <c r="B1136" t="s">
        <v>55</v>
      </c>
      <c r="C1136" t="s">
        <v>63</v>
      </c>
      <c r="D1136" t="s">
        <v>65</v>
      </c>
      <c r="E1136">
        <v>106</v>
      </c>
    </row>
    <row r="1137" spans="1:5" x14ac:dyDescent="0.3">
      <c r="A1137">
        <v>1135</v>
      </c>
      <c r="B1137" t="s">
        <v>55</v>
      </c>
      <c r="C1137" t="s">
        <v>58</v>
      </c>
      <c r="D1137" t="s">
        <v>66</v>
      </c>
      <c r="E1137">
        <v>106</v>
      </c>
    </row>
    <row r="1138" spans="1:5" x14ac:dyDescent="0.3">
      <c r="A1138">
        <v>1136</v>
      </c>
      <c r="B1138" t="s">
        <v>55</v>
      </c>
      <c r="C1138" t="s">
        <v>60</v>
      </c>
      <c r="D1138" t="s">
        <v>66</v>
      </c>
      <c r="E1138">
        <v>106</v>
      </c>
    </row>
    <row r="1139" spans="1:5" x14ac:dyDescent="0.3">
      <c r="A1139">
        <v>1137</v>
      </c>
      <c r="B1139" t="s">
        <v>55</v>
      </c>
      <c r="C1139" t="s">
        <v>61</v>
      </c>
      <c r="D1139" t="s">
        <v>66</v>
      </c>
      <c r="E1139">
        <v>106</v>
      </c>
    </row>
    <row r="1140" spans="1:5" x14ac:dyDescent="0.3">
      <c r="A1140">
        <v>1138</v>
      </c>
      <c r="B1140" t="s">
        <v>55</v>
      </c>
      <c r="C1140" t="s">
        <v>62</v>
      </c>
      <c r="D1140" t="s">
        <v>66</v>
      </c>
      <c r="E1140">
        <v>106</v>
      </c>
    </row>
    <row r="1141" spans="1:5" x14ac:dyDescent="0.3">
      <c r="A1141">
        <v>1139</v>
      </c>
      <c r="B1141" t="s">
        <v>55</v>
      </c>
      <c r="C1141" t="s">
        <v>63</v>
      </c>
      <c r="D1141" t="s">
        <v>66</v>
      </c>
      <c r="E1141">
        <v>106</v>
      </c>
    </row>
    <row r="1142" spans="1:5" x14ac:dyDescent="0.3">
      <c r="A1142">
        <v>1140</v>
      </c>
      <c r="B1142" t="s">
        <v>55</v>
      </c>
      <c r="C1142" t="s">
        <v>58</v>
      </c>
      <c r="D1142" t="s">
        <v>67</v>
      </c>
      <c r="E1142">
        <v>106</v>
      </c>
    </row>
    <row r="1143" spans="1:5" x14ac:dyDescent="0.3">
      <c r="A1143">
        <v>1141</v>
      </c>
      <c r="B1143" t="s">
        <v>55</v>
      </c>
      <c r="C1143" t="s">
        <v>60</v>
      </c>
      <c r="D1143" t="s">
        <v>67</v>
      </c>
      <c r="E1143">
        <v>106</v>
      </c>
    </row>
    <row r="1144" spans="1:5" x14ac:dyDescent="0.3">
      <c r="A1144">
        <v>1142</v>
      </c>
      <c r="B1144" t="s">
        <v>55</v>
      </c>
      <c r="C1144" t="s">
        <v>61</v>
      </c>
      <c r="D1144" t="s">
        <v>67</v>
      </c>
      <c r="E1144">
        <v>106</v>
      </c>
    </row>
    <row r="1145" spans="1:5" x14ac:dyDescent="0.3">
      <c r="A1145">
        <v>1143</v>
      </c>
      <c r="B1145" t="s">
        <v>55</v>
      </c>
      <c r="C1145" t="s">
        <v>62</v>
      </c>
      <c r="D1145" t="s">
        <v>67</v>
      </c>
      <c r="E1145">
        <v>106</v>
      </c>
    </row>
    <row r="1146" spans="1:5" x14ac:dyDescent="0.3">
      <c r="A1146">
        <v>1144</v>
      </c>
      <c r="B1146" t="s">
        <v>55</v>
      </c>
      <c r="C1146" t="s">
        <v>63</v>
      </c>
      <c r="D1146" t="s">
        <v>67</v>
      </c>
      <c r="E1146">
        <v>106</v>
      </c>
    </row>
    <row r="1147" spans="1:5" x14ac:dyDescent="0.3">
      <c r="A1147">
        <v>1145</v>
      </c>
      <c r="B1147" t="s">
        <v>55</v>
      </c>
      <c r="C1147" t="s">
        <v>58</v>
      </c>
      <c r="D1147" t="s">
        <v>68</v>
      </c>
      <c r="E1147">
        <v>106</v>
      </c>
    </row>
    <row r="1148" spans="1:5" x14ac:dyDescent="0.3">
      <c r="A1148">
        <v>1146</v>
      </c>
      <c r="B1148" t="s">
        <v>55</v>
      </c>
      <c r="C1148" t="s">
        <v>60</v>
      </c>
      <c r="D1148" t="s">
        <v>68</v>
      </c>
      <c r="E1148">
        <v>106</v>
      </c>
    </row>
    <row r="1149" spans="1:5" x14ac:dyDescent="0.3">
      <c r="A1149">
        <v>1147</v>
      </c>
      <c r="B1149" t="s">
        <v>55</v>
      </c>
      <c r="C1149" t="s">
        <v>61</v>
      </c>
      <c r="D1149" t="s">
        <v>68</v>
      </c>
      <c r="E1149">
        <v>106</v>
      </c>
    </row>
    <row r="1150" spans="1:5" x14ac:dyDescent="0.3">
      <c r="A1150">
        <v>1148</v>
      </c>
      <c r="B1150" t="s">
        <v>55</v>
      </c>
      <c r="C1150" t="s">
        <v>62</v>
      </c>
      <c r="D1150" t="s">
        <v>68</v>
      </c>
      <c r="E1150">
        <v>106</v>
      </c>
    </row>
    <row r="1151" spans="1:5" x14ac:dyDescent="0.3">
      <c r="A1151">
        <v>1149</v>
      </c>
      <c r="B1151" t="s">
        <v>55</v>
      </c>
      <c r="C1151" t="s">
        <v>63</v>
      </c>
      <c r="D1151" t="s">
        <v>68</v>
      </c>
      <c r="E1151">
        <v>106</v>
      </c>
    </row>
    <row r="1152" spans="1:5" x14ac:dyDescent="0.3">
      <c r="A1152">
        <v>1150</v>
      </c>
      <c r="B1152" t="s">
        <v>55</v>
      </c>
      <c r="C1152" t="s">
        <v>58</v>
      </c>
      <c r="D1152" t="s">
        <v>69</v>
      </c>
      <c r="E1152">
        <v>106</v>
      </c>
    </row>
    <row r="1153" spans="1:5" x14ac:dyDescent="0.3">
      <c r="A1153">
        <v>1151</v>
      </c>
      <c r="B1153" t="s">
        <v>55</v>
      </c>
      <c r="C1153" t="s">
        <v>60</v>
      </c>
      <c r="D1153" t="s">
        <v>69</v>
      </c>
      <c r="E1153">
        <v>106</v>
      </c>
    </row>
    <row r="1154" spans="1:5" x14ac:dyDescent="0.3">
      <c r="A1154">
        <v>1152</v>
      </c>
      <c r="B1154" t="s">
        <v>55</v>
      </c>
      <c r="C1154" t="s">
        <v>61</v>
      </c>
      <c r="D1154" t="s">
        <v>69</v>
      </c>
      <c r="E1154">
        <v>106</v>
      </c>
    </row>
    <row r="1155" spans="1:5" x14ac:dyDescent="0.3">
      <c r="A1155">
        <v>1153</v>
      </c>
      <c r="B1155" t="s">
        <v>55</v>
      </c>
      <c r="C1155" t="s">
        <v>62</v>
      </c>
      <c r="D1155" t="s">
        <v>69</v>
      </c>
      <c r="E1155">
        <v>106</v>
      </c>
    </row>
    <row r="1156" spans="1:5" x14ac:dyDescent="0.3">
      <c r="A1156">
        <v>1154</v>
      </c>
      <c r="B1156" t="s">
        <v>55</v>
      </c>
      <c r="C1156" t="s">
        <v>63</v>
      </c>
      <c r="D1156" t="s">
        <v>69</v>
      </c>
      <c r="E1156">
        <v>106</v>
      </c>
    </row>
    <row r="1157" spans="1:5" x14ac:dyDescent="0.3">
      <c r="A1157">
        <v>1155</v>
      </c>
      <c r="B1157" t="s">
        <v>55</v>
      </c>
      <c r="C1157" t="s">
        <v>58</v>
      </c>
      <c r="D1157" t="s">
        <v>59</v>
      </c>
      <c r="E1157">
        <v>98</v>
      </c>
    </row>
    <row r="1158" spans="1:5" x14ac:dyDescent="0.3">
      <c r="A1158">
        <v>1156</v>
      </c>
      <c r="B1158" t="s">
        <v>55</v>
      </c>
      <c r="C1158" t="s">
        <v>60</v>
      </c>
      <c r="D1158" t="s">
        <v>59</v>
      </c>
      <c r="E1158">
        <v>98</v>
      </c>
    </row>
    <row r="1159" spans="1:5" x14ac:dyDescent="0.3">
      <c r="A1159">
        <v>1157</v>
      </c>
      <c r="B1159" t="s">
        <v>55</v>
      </c>
      <c r="C1159" t="s">
        <v>61</v>
      </c>
      <c r="D1159" t="s">
        <v>59</v>
      </c>
      <c r="E1159">
        <v>98</v>
      </c>
    </row>
    <row r="1160" spans="1:5" x14ac:dyDescent="0.3">
      <c r="A1160">
        <v>1158</v>
      </c>
      <c r="B1160" t="s">
        <v>55</v>
      </c>
      <c r="C1160" t="s">
        <v>62</v>
      </c>
      <c r="D1160" t="s">
        <v>59</v>
      </c>
      <c r="E1160">
        <v>98</v>
      </c>
    </row>
    <row r="1161" spans="1:5" x14ac:dyDescent="0.3">
      <c r="A1161">
        <v>1159</v>
      </c>
      <c r="B1161" t="s">
        <v>55</v>
      </c>
      <c r="C1161" t="s">
        <v>63</v>
      </c>
      <c r="D1161" t="s">
        <v>59</v>
      </c>
      <c r="E1161">
        <v>98</v>
      </c>
    </row>
    <row r="1162" spans="1:5" x14ac:dyDescent="0.3">
      <c r="A1162">
        <v>1160</v>
      </c>
      <c r="B1162" t="s">
        <v>55</v>
      </c>
      <c r="C1162" t="s">
        <v>58</v>
      </c>
      <c r="D1162" t="s">
        <v>64</v>
      </c>
      <c r="E1162">
        <v>98</v>
      </c>
    </row>
    <row r="1163" spans="1:5" x14ac:dyDescent="0.3">
      <c r="A1163">
        <v>1161</v>
      </c>
      <c r="B1163" t="s">
        <v>55</v>
      </c>
      <c r="C1163" t="s">
        <v>60</v>
      </c>
      <c r="D1163" t="s">
        <v>64</v>
      </c>
      <c r="E1163">
        <v>98</v>
      </c>
    </row>
    <row r="1164" spans="1:5" x14ac:dyDescent="0.3">
      <c r="A1164">
        <v>1162</v>
      </c>
      <c r="B1164" t="s">
        <v>55</v>
      </c>
      <c r="C1164" t="s">
        <v>61</v>
      </c>
      <c r="D1164" t="s">
        <v>64</v>
      </c>
      <c r="E1164">
        <v>98</v>
      </c>
    </row>
    <row r="1165" spans="1:5" x14ac:dyDescent="0.3">
      <c r="A1165">
        <v>1163</v>
      </c>
      <c r="B1165" t="s">
        <v>55</v>
      </c>
      <c r="C1165" t="s">
        <v>62</v>
      </c>
      <c r="D1165" t="s">
        <v>64</v>
      </c>
      <c r="E1165">
        <v>98</v>
      </c>
    </row>
    <row r="1166" spans="1:5" x14ac:dyDescent="0.3">
      <c r="A1166">
        <v>1164</v>
      </c>
      <c r="B1166" t="s">
        <v>55</v>
      </c>
      <c r="C1166" t="s">
        <v>63</v>
      </c>
      <c r="D1166" t="s">
        <v>64</v>
      </c>
      <c r="E1166">
        <v>98</v>
      </c>
    </row>
    <row r="1167" spans="1:5" x14ac:dyDescent="0.3">
      <c r="A1167">
        <v>1165</v>
      </c>
      <c r="B1167" t="s">
        <v>55</v>
      </c>
      <c r="C1167" t="s">
        <v>58</v>
      </c>
      <c r="D1167" t="s">
        <v>65</v>
      </c>
      <c r="E1167">
        <v>98</v>
      </c>
    </row>
    <row r="1168" spans="1:5" x14ac:dyDescent="0.3">
      <c r="A1168">
        <v>1166</v>
      </c>
      <c r="B1168" t="s">
        <v>55</v>
      </c>
      <c r="C1168" t="s">
        <v>60</v>
      </c>
      <c r="D1168" t="s">
        <v>65</v>
      </c>
      <c r="E1168">
        <v>98</v>
      </c>
    </row>
    <row r="1169" spans="1:5" x14ac:dyDescent="0.3">
      <c r="A1169">
        <v>1167</v>
      </c>
      <c r="B1169" t="s">
        <v>55</v>
      </c>
      <c r="C1169" t="s">
        <v>61</v>
      </c>
      <c r="D1169" t="s">
        <v>65</v>
      </c>
      <c r="E1169">
        <v>98</v>
      </c>
    </row>
    <row r="1170" spans="1:5" x14ac:dyDescent="0.3">
      <c r="A1170">
        <v>1168</v>
      </c>
      <c r="B1170" t="s">
        <v>55</v>
      </c>
      <c r="C1170" t="s">
        <v>62</v>
      </c>
      <c r="D1170" t="s">
        <v>65</v>
      </c>
      <c r="E1170">
        <v>98</v>
      </c>
    </row>
    <row r="1171" spans="1:5" x14ac:dyDescent="0.3">
      <c r="A1171">
        <v>1169</v>
      </c>
      <c r="B1171" t="s">
        <v>55</v>
      </c>
      <c r="C1171" t="s">
        <v>63</v>
      </c>
      <c r="D1171" t="s">
        <v>65</v>
      </c>
      <c r="E1171">
        <v>98</v>
      </c>
    </row>
    <row r="1172" spans="1:5" x14ac:dyDescent="0.3">
      <c r="A1172">
        <v>1170</v>
      </c>
      <c r="B1172" t="s">
        <v>55</v>
      </c>
      <c r="C1172" t="s">
        <v>58</v>
      </c>
      <c r="D1172" t="s">
        <v>66</v>
      </c>
      <c r="E1172">
        <v>98</v>
      </c>
    </row>
    <row r="1173" spans="1:5" x14ac:dyDescent="0.3">
      <c r="A1173">
        <v>1171</v>
      </c>
      <c r="B1173" t="s">
        <v>55</v>
      </c>
      <c r="C1173" t="s">
        <v>60</v>
      </c>
      <c r="D1173" t="s">
        <v>66</v>
      </c>
      <c r="E1173">
        <v>98</v>
      </c>
    </row>
    <row r="1174" spans="1:5" x14ac:dyDescent="0.3">
      <c r="A1174">
        <v>1172</v>
      </c>
      <c r="B1174" t="s">
        <v>55</v>
      </c>
      <c r="C1174" t="s">
        <v>61</v>
      </c>
      <c r="D1174" t="s">
        <v>66</v>
      </c>
      <c r="E1174">
        <v>98</v>
      </c>
    </row>
    <row r="1175" spans="1:5" x14ac:dyDescent="0.3">
      <c r="A1175">
        <v>1173</v>
      </c>
      <c r="B1175" t="s">
        <v>55</v>
      </c>
      <c r="C1175" t="s">
        <v>62</v>
      </c>
      <c r="D1175" t="s">
        <v>66</v>
      </c>
      <c r="E1175">
        <v>98</v>
      </c>
    </row>
    <row r="1176" spans="1:5" x14ac:dyDescent="0.3">
      <c r="A1176">
        <v>1174</v>
      </c>
      <c r="B1176" t="s">
        <v>55</v>
      </c>
      <c r="C1176" t="s">
        <v>63</v>
      </c>
      <c r="D1176" t="s">
        <v>66</v>
      </c>
      <c r="E1176">
        <v>98</v>
      </c>
    </row>
    <row r="1177" spans="1:5" x14ac:dyDescent="0.3">
      <c r="A1177">
        <v>1175</v>
      </c>
      <c r="B1177" t="s">
        <v>55</v>
      </c>
      <c r="C1177" t="s">
        <v>58</v>
      </c>
      <c r="D1177" t="s">
        <v>67</v>
      </c>
      <c r="E1177">
        <v>98</v>
      </c>
    </row>
    <row r="1178" spans="1:5" x14ac:dyDescent="0.3">
      <c r="A1178">
        <v>1176</v>
      </c>
      <c r="B1178" t="s">
        <v>55</v>
      </c>
      <c r="C1178" t="s">
        <v>60</v>
      </c>
      <c r="D1178" t="s">
        <v>67</v>
      </c>
      <c r="E1178">
        <v>98</v>
      </c>
    </row>
    <row r="1179" spans="1:5" x14ac:dyDescent="0.3">
      <c r="A1179">
        <v>1177</v>
      </c>
      <c r="B1179" t="s">
        <v>55</v>
      </c>
      <c r="C1179" t="s">
        <v>61</v>
      </c>
      <c r="D1179" t="s">
        <v>67</v>
      </c>
      <c r="E1179">
        <v>98</v>
      </c>
    </row>
    <row r="1180" spans="1:5" x14ac:dyDescent="0.3">
      <c r="A1180">
        <v>1178</v>
      </c>
      <c r="B1180" t="s">
        <v>55</v>
      </c>
      <c r="C1180" t="s">
        <v>62</v>
      </c>
      <c r="D1180" t="s">
        <v>67</v>
      </c>
      <c r="E1180">
        <v>98</v>
      </c>
    </row>
    <row r="1181" spans="1:5" x14ac:dyDescent="0.3">
      <c r="A1181">
        <v>1179</v>
      </c>
      <c r="B1181" t="s">
        <v>55</v>
      </c>
      <c r="C1181" t="s">
        <v>63</v>
      </c>
      <c r="D1181" t="s">
        <v>67</v>
      </c>
      <c r="E1181">
        <v>98</v>
      </c>
    </row>
    <row r="1182" spans="1:5" x14ac:dyDescent="0.3">
      <c r="A1182">
        <v>1180</v>
      </c>
      <c r="B1182" t="s">
        <v>55</v>
      </c>
      <c r="C1182" t="s">
        <v>58</v>
      </c>
      <c r="D1182" t="s">
        <v>68</v>
      </c>
      <c r="E1182">
        <v>98</v>
      </c>
    </row>
    <row r="1183" spans="1:5" x14ac:dyDescent="0.3">
      <c r="A1183">
        <v>1181</v>
      </c>
      <c r="B1183" t="s">
        <v>55</v>
      </c>
      <c r="C1183" t="s">
        <v>60</v>
      </c>
      <c r="D1183" t="s">
        <v>68</v>
      </c>
      <c r="E1183">
        <v>98</v>
      </c>
    </row>
    <row r="1184" spans="1:5" x14ac:dyDescent="0.3">
      <c r="A1184">
        <v>1182</v>
      </c>
      <c r="B1184" t="s">
        <v>55</v>
      </c>
      <c r="C1184" t="s">
        <v>61</v>
      </c>
      <c r="D1184" t="s">
        <v>68</v>
      </c>
      <c r="E1184">
        <v>98</v>
      </c>
    </row>
    <row r="1185" spans="1:5" x14ac:dyDescent="0.3">
      <c r="A1185">
        <v>1183</v>
      </c>
      <c r="B1185" t="s">
        <v>55</v>
      </c>
      <c r="C1185" t="s">
        <v>62</v>
      </c>
      <c r="D1185" t="s">
        <v>68</v>
      </c>
      <c r="E1185">
        <v>98</v>
      </c>
    </row>
    <row r="1186" spans="1:5" x14ac:dyDescent="0.3">
      <c r="A1186">
        <v>1184</v>
      </c>
      <c r="B1186" t="s">
        <v>55</v>
      </c>
      <c r="C1186" t="s">
        <v>63</v>
      </c>
      <c r="D1186" t="s">
        <v>68</v>
      </c>
      <c r="E1186">
        <v>98</v>
      </c>
    </row>
    <row r="1187" spans="1:5" x14ac:dyDescent="0.3">
      <c r="A1187">
        <v>1185</v>
      </c>
      <c r="B1187" t="s">
        <v>55</v>
      </c>
      <c r="C1187" t="s">
        <v>58</v>
      </c>
      <c r="D1187" t="s">
        <v>69</v>
      </c>
      <c r="E1187">
        <v>98</v>
      </c>
    </row>
    <row r="1188" spans="1:5" x14ac:dyDescent="0.3">
      <c r="A1188">
        <v>1186</v>
      </c>
      <c r="B1188" t="s">
        <v>55</v>
      </c>
      <c r="C1188" t="s">
        <v>60</v>
      </c>
      <c r="D1188" t="s">
        <v>69</v>
      </c>
      <c r="E1188">
        <v>98</v>
      </c>
    </row>
    <row r="1189" spans="1:5" x14ac:dyDescent="0.3">
      <c r="A1189">
        <v>1187</v>
      </c>
      <c r="B1189" t="s">
        <v>55</v>
      </c>
      <c r="C1189" t="s">
        <v>61</v>
      </c>
      <c r="D1189" t="s">
        <v>69</v>
      </c>
      <c r="E1189">
        <v>98</v>
      </c>
    </row>
    <row r="1190" spans="1:5" x14ac:dyDescent="0.3">
      <c r="A1190">
        <v>1188</v>
      </c>
      <c r="B1190" t="s">
        <v>55</v>
      </c>
      <c r="C1190" t="s">
        <v>62</v>
      </c>
      <c r="D1190" t="s">
        <v>69</v>
      </c>
      <c r="E1190">
        <v>98</v>
      </c>
    </row>
    <row r="1191" spans="1:5" x14ac:dyDescent="0.3">
      <c r="A1191">
        <v>1189</v>
      </c>
      <c r="B1191" t="s">
        <v>55</v>
      </c>
      <c r="C1191" t="s">
        <v>63</v>
      </c>
      <c r="D1191" t="s">
        <v>69</v>
      </c>
      <c r="E1191">
        <v>98</v>
      </c>
    </row>
    <row r="1192" spans="1:5" x14ac:dyDescent="0.3">
      <c r="A1192">
        <v>1190</v>
      </c>
      <c r="B1192" t="s">
        <v>55</v>
      </c>
      <c r="C1192" t="s">
        <v>58</v>
      </c>
      <c r="D1192" t="s">
        <v>59</v>
      </c>
      <c r="E1192">
        <v>90</v>
      </c>
    </row>
    <row r="1193" spans="1:5" x14ac:dyDescent="0.3">
      <c r="A1193">
        <v>1191</v>
      </c>
      <c r="B1193" t="s">
        <v>55</v>
      </c>
      <c r="C1193" t="s">
        <v>60</v>
      </c>
      <c r="D1193" t="s">
        <v>59</v>
      </c>
      <c r="E1193">
        <v>90</v>
      </c>
    </row>
    <row r="1194" spans="1:5" x14ac:dyDescent="0.3">
      <c r="A1194">
        <v>1192</v>
      </c>
      <c r="B1194" t="s">
        <v>55</v>
      </c>
      <c r="C1194" t="s">
        <v>61</v>
      </c>
      <c r="D1194" t="s">
        <v>59</v>
      </c>
      <c r="E1194">
        <v>90</v>
      </c>
    </row>
    <row r="1195" spans="1:5" x14ac:dyDescent="0.3">
      <c r="A1195">
        <v>1193</v>
      </c>
      <c r="B1195" t="s">
        <v>55</v>
      </c>
      <c r="C1195" t="s">
        <v>62</v>
      </c>
      <c r="D1195" t="s">
        <v>59</v>
      </c>
      <c r="E1195">
        <v>90</v>
      </c>
    </row>
    <row r="1196" spans="1:5" x14ac:dyDescent="0.3">
      <c r="A1196">
        <v>1194</v>
      </c>
      <c r="B1196" t="s">
        <v>55</v>
      </c>
      <c r="C1196" t="s">
        <v>63</v>
      </c>
      <c r="D1196" t="s">
        <v>59</v>
      </c>
      <c r="E1196">
        <v>90</v>
      </c>
    </row>
    <row r="1197" spans="1:5" x14ac:dyDescent="0.3">
      <c r="A1197">
        <v>1195</v>
      </c>
      <c r="B1197" t="s">
        <v>55</v>
      </c>
      <c r="C1197" t="s">
        <v>58</v>
      </c>
      <c r="D1197" t="s">
        <v>64</v>
      </c>
      <c r="E1197">
        <v>90</v>
      </c>
    </row>
    <row r="1198" spans="1:5" x14ac:dyDescent="0.3">
      <c r="A1198">
        <v>1196</v>
      </c>
      <c r="B1198" t="s">
        <v>55</v>
      </c>
      <c r="C1198" t="s">
        <v>60</v>
      </c>
      <c r="D1198" t="s">
        <v>64</v>
      </c>
      <c r="E1198">
        <v>90</v>
      </c>
    </row>
    <row r="1199" spans="1:5" x14ac:dyDescent="0.3">
      <c r="A1199">
        <v>1197</v>
      </c>
      <c r="B1199" t="s">
        <v>55</v>
      </c>
      <c r="C1199" t="s">
        <v>61</v>
      </c>
      <c r="D1199" t="s">
        <v>64</v>
      </c>
      <c r="E1199">
        <v>90</v>
      </c>
    </row>
    <row r="1200" spans="1:5" x14ac:dyDescent="0.3">
      <c r="A1200">
        <v>1198</v>
      </c>
      <c r="B1200" t="s">
        <v>55</v>
      </c>
      <c r="C1200" t="s">
        <v>62</v>
      </c>
      <c r="D1200" t="s">
        <v>64</v>
      </c>
      <c r="E1200">
        <v>90</v>
      </c>
    </row>
    <row r="1201" spans="1:5" x14ac:dyDescent="0.3">
      <c r="A1201">
        <v>1199</v>
      </c>
      <c r="B1201" t="s">
        <v>55</v>
      </c>
      <c r="C1201" t="s">
        <v>63</v>
      </c>
      <c r="D1201" t="s">
        <v>64</v>
      </c>
      <c r="E1201">
        <v>90</v>
      </c>
    </row>
    <row r="1202" spans="1:5" x14ac:dyDescent="0.3">
      <c r="A1202">
        <v>1200</v>
      </c>
      <c r="B1202" t="s">
        <v>55</v>
      </c>
      <c r="C1202" t="s">
        <v>58</v>
      </c>
      <c r="D1202" t="s">
        <v>65</v>
      </c>
      <c r="E1202">
        <v>90</v>
      </c>
    </row>
    <row r="1203" spans="1:5" x14ac:dyDescent="0.3">
      <c r="A1203">
        <v>1201</v>
      </c>
      <c r="B1203" t="s">
        <v>55</v>
      </c>
      <c r="C1203" t="s">
        <v>60</v>
      </c>
      <c r="D1203" t="s">
        <v>65</v>
      </c>
      <c r="E1203">
        <v>90</v>
      </c>
    </row>
    <row r="1204" spans="1:5" x14ac:dyDescent="0.3">
      <c r="A1204">
        <v>1202</v>
      </c>
      <c r="B1204" t="s">
        <v>55</v>
      </c>
      <c r="C1204" t="s">
        <v>61</v>
      </c>
      <c r="D1204" t="s">
        <v>65</v>
      </c>
      <c r="E1204">
        <v>90</v>
      </c>
    </row>
    <row r="1205" spans="1:5" x14ac:dyDescent="0.3">
      <c r="A1205">
        <v>1203</v>
      </c>
      <c r="B1205" t="s">
        <v>55</v>
      </c>
      <c r="C1205" t="s">
        <v>62</v>
      </c>
      <c r="D1205" t="s">
        <v>65</v>
      </c>
      <c r="E1205">
        <v>90</v>
      </c>
    </row>
    <row r="1206" spans="1:5" x14ac:dyDescent="0.3">
      <c r="A1206">
        <v>1204</v>
      </c>
      <c r="B1206" t="s">
        <v>55</v>
      </c>
      <c r="C1206" t="s">
        <v>63</v>
      </c>
      <c r="D1206" t="s">
        <v>65</v>
      </c>
      <c r="E1206">
        <v>90</v>
      </c>
    </row>
    <row r="1207" spans="1:5" x14ac:dyDescent="0.3">
      <c r="A1207">
        <v>1205</v>
      </c>
      <c r="B1207" t="s">
        <v>55</v>
      </c>
      <c r="C1207" t="s">
        <v>58</v>
      </c>
      <c r="D1207" t="s">
        <v>66</v>
      </c>
      <c r="E1207">
        <v>90</v>
      </c>
    </row>
    <row r="1208" spans="1:5" x14ac:dyDescent="0.3">
      <c r="A1208">
        <v>1206</v>
      </c>
      <c r="B1208" t="s">
        <v>55</v>
      </c>
      <c r="C1208" t="s">
        <v>60</v>
      </c>
      <c r="D1208" t="s">
        <v>66</v>
      </c>
      <c r="E1208">
        <v>90</v>
      </c>
    </row>
    <row r="1209" spans="1:5" x14ac:dyDescent="0.3">
      <c r="A1209">
        <v>1207</v>
      </c>
      <c r="B1209" t="s">
        <v>55</v>
      </c>
      <c r="C1209" t="s">
        <v>61</v>
      </c>
      <c r="D1209" t="s">
        <v>66</v>
      </c>
      <c r="E1209">
        <v>90</v>
      </c>
    </row>
    <row r="1210" spans="1:5" x14ac:dyDescent="0.3">
      <c r="A1210">
        <v>1208</v>
      </c>
      <c r="B1210" t="s">
        <v>55</v>
      </c>
      <c r="C1210" t="s">
        <v>62</v>
      </c>
      <c r="D1210" t="s">
        <v>66</v>
      </c>
      <c r="E1210">
        <v>90</v>
      </c>
    </row>
    <row r="1211" spans="1:5" x14ac:dyDescent="0.3">
      <c r="A1211">
        <v>1209</v>
      </c>
      <c r="B1211" t="s">
        <v>55</v>
      </c>
      <c r="C1211" t="s">
        <v>63</v>
      </c>
      <c r="D1211" t="s">
        <v>66</v>
      </c>
      <c r="E1211">
        <v>90</v>
      </c>
    </row>
    <row r="1212" spans="1:5" x14ac:dyDescent="0.3">
      <c r="A1212">
        <v>1210</v>
      </c>
      <c r="B1212" t="s">
        <v>55</v>
      </c>
      <c r="C1212" t="s">
        <v>58</v>
      </c>
      <c r="D1212" t="s">
        <v>67</v>
      </c>
      <c r="E1212">
        <v>90</v>
      </c>
    </row>
    <row r="1213" spans="1:5" x14ac:dyDescent="0.3">
      <c r="A1213">
        <v>1211</v>
      </c>
      <c r="B1213" t="s">
        <v>55</v>
      </c>
      <c r="C1213" t="s">
        <v>60</v>
      </c>
      <c r="D1213" t="s">
        <v>67</v>
      </c>
      <c r="E1213">
        <v>90</v>
      </c>
    </row>
    <row r="1214" spans="1:5" x14ac:dyDescent="0.3">
      <c r="A1214">
        <v>1212</v>
      </c>
      <c r="B1214" t="s">
        <v>55</v>
      </c>
      <c r="C1214" t="s">
        <v>61</v>
      </c>
      <c r="D1214" t="s">
        <v>67</v>
      </c>
      <c r="E1214">
        <v>90</v>
      </c>
    </row>
    <row r="1215" spans="1:5" x14ac:dyDescent="0.3">
      <c r="A1215">
        <v>1213</v>
      </c>
      <c r="B1215" t="s">
        <v>55</v>
      </c>
      <c r="C1215" t="s">
        <v>62</v>
      </c>
      <c r="D1215" t="s">
        <v>67</v>
      </c>
      <c r="E1215">
        <v>90</v>
      </c>
    </row>
    <row r="1216" spans="1:5" x14ac:dyDescent="0.3">
      <c r="A1216">
        <v>1214</v>
      </c>
      <c r="B1216" t="s">
        <v>55</v>
      </c>
      <c r="C1216" t="s">
        <v>63</v>
      </c>
      <c r="D1216" t="s">
        <v>67</v>
      </c>
      <c r="E1216">
        <v>90</v>
      </c>
    </row>
    <row r="1217" spans="1:5" x14ac:dyDescent="0.3">
      <c r="A1217">
        <v>1215</v>
      </c>
      <c r="B1217" t="s">
        <v>55</v>
      </c>
      <c r="C1217" t="s">
        <v>58</v>
      </c>
      <c r="D1217" t="s">
        <v>68</v>
      </c>
      <c r="E1217">
        <v>90</v>
      </c>
    </row>
    <row r="1218" spans="1:5" x14ac:dyDescent="0.3">
      <c r="A1218">
        <v>1216</v>
      </c>
      <c r="B1218" t="s">
        <v>55</v>
      </c>
      <c r="C1218" t="s">
        <v>60</v>
      </c>
      <c r="D1218" t="s">
        <v>68</v>
      </c>
      <c r="E1218">
        <v>90</v>
      </c>
    </row>
    <row r="1219" spans="1:5" x14ac:dyDescent="0.3">
      <c r="A1219">
        <v>1217</v>
      </c>
      <c r="B1219" t="s">
        <v>55</v>
      </c>
      <c r="C1219" t="s">
        <v>61</v>
      </c>
      <c r="D1219" t="s">
        <v>68</v>
      </c>
      <c r="E1219">
        <v>90</v>
      </c>
    </row>
    <row r="1220" spans="1:5" x14ac:dyDescent="0.3">
      <c r="A1220">
        <v>1218</v>
      </c>
      <c r="B1220" t="s">
        <v>55</v>
      </c>
      <c r="C1220" t="s">
        <v>62</v>
      </c>
      <c r="D1220" t="s">
        <v>68</v>
      </c>
      <c r="E1220">
        <v>90</v>
      </c>
    </row>
    <row r="1221" spans="1:5" x14ac:dyDescent="0.3">
      <c r="A1221">
        <v>1219</v>
      </c>
      <c r="B1221" t="s">
        <v>55</v>
      </c>
      <c r="C1221" t="s">
        <v>63</v>
      </c>
      <c r="D1221" t="s">
        <v>68</v>
      </c>
      <c r="E1221">
        <v>90</v>
      </c>
    </row>
    <row r="1222" spans="1:5" x14ac:dyDescent="0.3">
      <c r="A1222">
        <v>1220</v>
      </c>
      <c r="B1222" t="s">
        <v>55</v>
      </c>
      <c r="C1222" t="s">
        <v>58</v>
      </c>
      <c r="D1222" t="s">
        <v>69</v>
      </c>
      <c r="E1222">
        <v>90</v>
      </c>
    </row>
    <row r="1223" spans="1:5" x14ac:dyDescent="0.3">
      <c r="A1223">
        <v>1221</v>
      </c>
      <c r="B1223" t="s">
        <v>55</v>
      </c>
      <c r="C1223" t="s">
        <v>60</v>
      </c>
      <c r="D1223" t="s">
        <v>69</v>
      </c>
      <c r="E1223">
        <v>90</v>
      </c>
    </row>
    <row r="1224" spans="1:5" x14ac:dyDescent="0.3">
      <c r="A1224">
        <v>1222</v>
      </c>
      <c r="B1224" t="s">
        <v>55</v>
      </c>
      <c r="C1224" t="s">
        <v>61</v>
      </c>
      <c r="D1224" t="s">
        <v>69</v>
      </c>
      <c r="E1224">
        <v>90</v>
      </c>
    </row>
    <row r="1225" spans="1:5" x14ac:dyDescent="0.3">
      <c r="A1225">
        <v>1223</v>
      </c>
      <c r="B1225" t="s">
        <v>55</v>
      </c>
      <c r="C1225" t="s">
        <v>62</v>
      </c>
      <c r="D1225" t="s">
        <v>69</v>
      </c>
      <c r="E1225">
        <v>90</v>
      </c>
    </row>
    <row r="1226" spans="1:5" x14ac:dyDescent="0.3">
      <c r="A1226">
        <v>1224</v>
      </c>
      <c r="B1226" t="s">
        <v>55</v>
      </c>
      <c r="C1226" t="s">
        <v>63</v>
      </c>
      <c r="D1226" t="s">
        <v>69</v>
      </c>
      <c r="E1226">
        <v>90</v>
      </c>
    </row>
    <row r="1227" spans="1:5" x14ac:dyDescent="0.3">
      <c r="A1227">
        <v>1225</v>
      </c>
      <c r="B1227" t="s">
        <v>55</v>
      </c>
      <c r="C1227" t="s">
        <v>58</v>
      </c>
      <c r="D1227" t="s">
        <v>59</v>
      </c>
      <c r="E1227">
        <v>91</v>
      </c>
    </row>
    <row r="1228" spans="1:5" x14ac:dyDescent="0.3">
      <c r="A1228">
        <v>1226</v>
      </c>
      <c r="B1228" t="s">
        <v>55</v>
      </c>
      <c r="C1228" t="s">
        <v>60</v>
      </c>
      <c r="D1228" t="s">
        <v>59</v>
      </c>
      <c r="E1228">
        <v>91</v>
      </c>
    </row>
    <row r="1229" spans="1:5" x14ac:dyDescent="0.3">
      <c r="A1229">
        <v>1227</v>
      </c>
      <c r="B1229" t="s">
        <v>55</v>
      </c>
      <c r="C1229" t="s">
        <v>61</v>
      </c>
      <c r="D1229" t="s">
        <v>59</v>
      </c>
      <c r="E1229">
        <v>91</v>
      </c>
    </row>
    <row r="1230" spans="1:5" x14ac:dyDescent="0.3">
      <c r="A1230">
        <v>1228</v>
      </c>
      <c r="B1230" t="s">
        <v>55</v>
      </c>
      <c r="C1230" t="s">
        <v>62</v>
      </c>
      <c r="D1230" t="s">
        <v>59</v>
      </c>
      <c r="E1230">
        <v>91</v>
      </c>
    </row>
    <row r="1231" spans="1:5" x14ac:dyDescent="0.3">
      <c r="A1231">
        <v>1229</v>
      </c>
      <c r="B1231" t="s">
        <v>55</v>
      </c>
      <c r="C1231" t="s">
        <v>63</v>
      </c>
      <c r="D1231" t="s">
        <v>59</v>
      </c>
      <c r="E1231">
        <v>91</v>
      </c>
    </row>
    <row r="1232" spans="1:5" x14ac:dyDescent="0.3">
      <c r="A1232">
        <v>1230</v>
      </c>
      <c r="B1232" t="s">
        <v>55</v>
      </c>
      <c r="C1232" t="s">
        <v>58</v>
      </c>
      <c r="D1232" t="s">
        <v>64</v>
      </c>
      <c r="E1232">
        <v>91</v>
      </c>
    </row>
    <row r="1233" spans="1:5" x14ac:dyDescent="0.3">
      <c r="A1233">
        <v>1231</v>
      </c>
      <c r="B1233" t="s">
        <v>55</v>
      </c>
      <c r="C1233" t="s">
        <v>60</v>
      </c>
      <c r="D1233" t="s">
        <v>64</v>
      </c>
      <c r="E1233">
        <v>91</v>
      </c>
    </row>
    <row r="1234" spans="1:5" x14ac:dyDescent="0.3">
      <c r="A1234">
        <v>1232</v>
      </c>
      <c r="B1234" t="s">
        <v>55</v>
      </c>
      <c r="C1234" t="s">
        <v>61</v>
      </c>
      <c r="D1234" t="s">
        <v>64</v>
      </c>
      <c r="E1234">
        <v>91</v>
      </c>
    </row>
    <row r="1235" spans="1:5" x14ac:dyDescent="0.3">
      <c r="A1235">
        <v>1233</v>
      </c>
      <c r="B1235" t="s">
        <v>55</v>
      </c>
      <c r="C1235" t="s">
        <v>62</v>
      </c>
      <c r="D1235" t="s">
        <v>64</v>
      </c>
      <c r="E1235">
        <v>91</v>
      </c>
    </row>
    <row r="1236" spans="1:5" x14ac:dyDescent="0.3">
      <c r="A1236">
        <v>1234</v>
      </c>
      <c r="B1236" t="s">
        <v>55</v>
      </c>
      <c r="C1236" t="s">
        <v>63</v>
      </c>
      <c r="D1236" t="s">
        <v>64</v>
      </c>
      <c r="E1236">
        <v>91</v>
      </c>
    </row>
    <row r="1237" spans="1:5" x14ac:dyDescent="0.3">
      <c r="A1237">
        <v>1235</v>
      </c>
      <c r="B1237" t="s">
        <v>55</v>
      </c>
      <c r="C1237" t="s">
        <v>58</v>
      </c>
      <c r="D1237" t="s">
        <v>65</v>
      </c>
      <c r="E1237">
        <v>91</v>
      </c>
    </row>
    <row r="1238" spans="1:5" x14ac:dyDescent="0.3">
      <c r="A1238">
        <v>1236</v>
      </c>
      <c r="B1238" t="s">
        <v>55</v>
      </c>
      <c r="C1238" t="s">
        <v>60</v>
      </c>
      <c r="D1238" t="s">
        <v>65</v>
      </c>
      <c r="E1238">
        <v>91</v>
      </c>
    </row>
    <row r="1239" spans="1:5" x14ac:dyDescent="0.3">
      <c r="A1239">
        <v>1237</v>
      </c>
      <c r="B1239" t="s">
        <v>55</v>
      </c>
      <c r="C1239" t="s">
        <v>61</v>
      </c>
      <c r="D1239" t="s">
        <v>65</v>
      </c>
      <c r="E1239">
        <v>91</v>
      </c>
    </row>
    <row r="1240" spans="1:5" x14ac:dyDescent="0.3">
      <c r="A1240">
        <v>1238</v>
      </c>
      <c r="B1240" t="s">
        <v>55</v>
      </c>
      <c r="C1240" t="s">
        <v>62</v>
      </c>
      <c r="D1240" t="s">
        <v>65</v>
      </c>
      <c r="E1240">
        <v>91</v>
      </c>
    </row>
    <row r="1241" spans="1:5" x14ac:dyDescent="0.3">
      <c r="A1241">
        <v>1239</v>
      </c>
      <c r="B1241" t="s">
        <v>55</v>
      </c>
      <c r="C1241" t="s">
        <v>63</v>
      </c>
      <c r="D1241" t="s">
        <v>65</v>
      </c>
      <c r="E1241">
        <v>91</v>
      </c>
    </row>
    <row r="1242" spans="1:5" x14ac:dyDescent="0.3">
      <c r="A1242">
        <v>1240</v>
      </c>
      <c r="B1242" t="s">
        <v>55</v>
      </c>
      <c r="C1242" t="s">
        <v>58</v>
      </c>
      <c r="D1242" t="s">
        <v>66</v>
      </c>
      <c r="E1242">
        <v>91</v>
      </c>
    </row>
    <row r="1243" spans="1:5" x14ac:dyDescent="0.3">
      <c r="A1243">
        <v>1241</v>
      </c>
      <c r="B1243" t="s">
        <v>55</v>
      </c>
      <c r="C1243" t="s">
        <v>60</v>
      </c>
      <c r="D1243" t="s">
        <v>66</v>
      </c>
      <c r="E1243">
        <v>91</v>
      </c>
    </row>
    <row r="1244" spans="1:5" x14ac:dyDescent="0.3">
      <c r="A1244">
        <v>1242</v>
      </c>
      <c r="B1244" t="s">
        <v>55</v>
      </c>
      <c r="C1244" t="s">
        <v>61</v>
      </c>
      <c r="D1244" t="s">
        <v>66</v>
      </c>
      <c r="E1244">
        <v>91</v>
      </c>
    </row>
    <row r="1245" spans="1:5" x14ac:dyDescent="0.3">
      <c r="A1245">
        <v>1243</v>
      </c>
      <c r="B1245" t="s">
        <v>55</v>
      </c>
      <c r="C1245" t="s">
        <v>62</v>
      </c>
      <c r="D1245" t="s">
        <v>66</v>
      </c>
      <c r="E1245">
        <v>91</v>
      </c>
    </row>
    <row r="1246" spans="1:5" x14ac:dyDescent="0.3">
      <c r="A1246">
        <v>1244</v>
      </c>
      <c r="B1246" t="s">
        <v>55</v>
      </c>
      <c r="C1246" t="s">
        <v>63</v>
      </c>
      <c r="D1246" t="s">
        <v>66</v>
      </c>
      <c r="E1246">
        <v>91</v>
      </c>
    </row>
    <row r="1247" spans="1:5" x14ac:dyDescent="0.3">
      <c r="A1247">
        <v>1245</v>
      </c>
      <c r="B1247" t="s">
        <v>55</v>
      </c>
      <c r="C1247" t="s">
        <v>58</v>
      </c>
      <c r="D1247" t="s">
        <v>67</v>
      </c>
      <c r="E1247">
        <v>91</v>
      </c>
    </row>
    <row r="1248" spans="1:5" x14ac:dyDescent="0.3">
      <c r="A1248">
        <v>1246</v>
      </c>
      <c r="B1248" t="s">
        <v>55</v>
      </c>
      <c r="C1248" t="s">
        <v>60</v>
      </c>
      <c r="D1248" t="s">
        <v>67</v>
      </c>
      <c r="E1248">
        <v>91</v>
      </c>
    </row>
    <row r="1249" spans="1:5" x14ac:dyDescent="0.3">
      <c r="A1249">
        <v>1247</v>
      </c>
      <c r="B1249" t="s">
        <v>55</v>
      </c>
      <c r="C1249" t="s">
        <v>61</v>
      </c>
      <c r="D1249" t="s">
        <v>67</v>
      </c>
      <c r="E1249">
        <v>91</v>
      </c>
    </row>
    <row r="1250" spans="1:5" x14ac:dyDescent="0.3">
      <c r="A1250">
        <v>1248</v>
      </c>
      <c r="B1250" t="s">
        <v>55</v>
      </c>
      <c r="C1250" t="s">
        <v>62</v>
      </c>
      <c r="D1250" t="s">
        <v>67</v>
      </c>
      <c r="E1250">
        <v>91</v>
      </c>
    </row>
    <row r="1251" spans="1:5" x14ac:dyDescent="0.3">
      <c r="A1251">
        <v>1249</v>
      </c>
      <c r="B1251" t="s">
        <v>55</v>
      </c>
      <c r="C1251" t="s">
        <v>63</v>
      </c>
      <c r="D1251" t="s">
        <v>67</v>
      </c>
      <c r="E1251">
        <v>91</v>
      </c>
    </row>
    <row r="1252" spans="1:5" x14ac:dyDescent="0.3">
      <c r="A1252">
        <v>1250</v>
      </c>
      <c r="B1252" t="s">
        <v>55</v>
      </c>
      <c r="C1252" t="s">
        <v>58</v>
      </c>
      <c r="D1252" t="s">
        <v>68</v>
      </c>
      <c r="E1252">
        <v>91</v>
      </c>
    </row>
    <row r="1253" spans="1:5" x14ac:dyDescent="0.3">
      <c r="A1253">
        <v>1251</v>
      </c>
      <c r="B1253" t="s">
        <v>55</v>
      </c>
      <c r="C1253" t="s">
        <v>60</v>
      </c>
      <c r="D1253" t="s">
        <v>68</v>
      </c>
      <c r="E1253">
        <v>91</v>
      </c>
    </row>
    <row r="1254" spans="1:5" x14ac:dyDescent="0.3">
      <c r="A1254">
        <v>1252</v>
      </c>
      <c r="B1254" t="s">
        <v>55</v>
      </c>
      <c r="C1254" t="s">
        <v>61</v>
      </c>
      <c r="D1254" t="s">
        <v>68</v>
      </c>
      <c r="E1254">
        <v>91</v>
      </c>
    </row>
    <row r="1255" spans="1:5" x14ac:dyDescent="0.3">
      <c r="A1255">
        <v>1253</v>
      </c>
      <c r="B1255" t="s">
        <v>55</v>
      </c>
      <c r="C1255" t="s">
        <v>62</v>
      </c>
      <c r="D1255" t="s">
        <v>68</v>
      </c>
      <c r="E1255">
        <v>91</v>
      </c>
    </row>
    <row r="1256" spans="1:5" x14ac:dyDescent="0.3">
      <c r="A1256">
        <v>1254</v>
      </c>
      <c r="B1256" t="s">
        <v>55</v>
      </c>
      <c r="C1256" t="s">
        <v>63</v>
      </c>
      <c r="D1256" t="s">
        <v>68</v>
      </c>
      <c r="E1256">
        <v>91</v>
      </c>
    </row>
    <row r="1257" spans="1:5" x14ac:dyDescent="0.3">
      <c r="A1257">
        <v>1255</v>
      </c>
      <c r="B1257" t="s">
        <v>55</v>
      </c>
      <c r="C1257" t="s">
        <v>58</v>
      </c>
      <c r="D1257" t="s">
        <v>69</v>
      </c>
      <c r="E1257">
        <v>91</v>
      </c>
    </row>
    <row r="1258" spans="1:5" x14ac:dyDescent="0.3">
      <c r="A1258">
        <v>1256</v>
      </c>
      <c r="B1258" t="s">
        <v>55</v>
      </c>
      <c r="C1258" t="s">
        <v>60</v>
      </c>
      <c r="D1258" t="s">
        <v>69</v>
      </c>
      <c r="E1258">
        <v>91</v>
      </c>
    </row>
    <row r="1259" spans="1:5" x14ac:dyDescent="0.3">
      <c r="A1259">
        <v>1257</v>
      </c>
      <c r="B1259" t="s">
        <v>55</v>
      </c>
      <c r="C1259" t="s">
        <v>61</v>
      </c>
      <c r="D1259" t="s">
        <v>69</v>
      </c>
      <c r="E1259">
        <v>91</v>
      </c>
    </row>
    <row r="1260" spans="1:5" x14ac:dyDescent="0.3">
      <c r="A1260">
        <v>1258</v>
      </c>
      <c r="B1260" t="s">
        <v>55</v>
      </c>
      <c r="C1260" t="s">
        <v>62</v>
      </c>
      <c r="D1260" t="s">
        <v>69</v>
      </c>
      <c r="E1260">
        <v>91</v>
      </c>
    </row>
    <row r="1261" spans="1:5" x14ac:dyDescent="0.3">
      <c r="A1261">
        <v>1259</v>
      </c>
      <c r="B1261" t="s">
        <v>55</v>
      </c>
      <c r="C1261" t="s">
        <v>63</v>
      </c>
      <c r="D1261" t="s">
        <v>69</v>
      </c>
      <c r="E1261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5EBA-F04E-4074-AEFC-C939BFEFDE97}">
  <dimension ref="C3:K53"/>
  <sheetViews>
    <sheetView tabSelected="1" topLeftCell="A11" zoomScale="78" zoomScaleNormal="78" workbookViewId="0">
      <selection activeCell="T26" sqref="T26"/>
    </sheetView>
  </sheetViews>
  <sheetFormatPr defaultRowHeight="14.4" x14ac:dyDescent="0.3"/>
  <cols>
    <col min="1" max="1" width="9.44140625" customWidth="1"/>
    <col min="3" max="3" width="27.5546875" customWidth="1"/>
    <col min="4" max="4" width="3.33203125" customWidth="1"/>
    <col min="5" max="5" width="27.88671875" customWidth="1"/>
    <col min="6" max="6" width="3.21875" customWidth="1"/>
    <col min="7" max="7" width="27.88671875" customWidth="1"/>
    <col min="8" max="8" width="3" customWidth="1"/>
    <col min="9" max="9" width="23.44140625" customWidth="1"/>
    <col min="10" max="10" width="2.5546875" customWidth="1"/>
    <col min="11" max="11" width="18" customWidth="1"/>
  </cols>
  <sheetData>
    <row r="3" spans="3:9" s="19" customFormat="1" ht="35.4" customHeight="1" x14ac:dyDescent="0.3">
      <c r="C3" s="19" t="s">
        <v>15</v>
      </c>
      <c r="E3" s="19" t="s">
        <v>16</v>
      </c>
      <c r="G3" s="19" t="s">
        <v>17</v>
      </c>
      <c r="I3" s="19" t="s">
        <v>7</v>
      </c>
    </row>
    <row r="4" spans="3:9" x14ac:dyDescent="0.3">
      <c r="C4">
        <f>calc!C4</f>
        <v>1000</v>
      </c>
      <c r="E4">
        <f>calc!G4</f>
        <v>203501</v>
      </c>
      <c r="G4">
        <f>calc!F4</f>
        <v>1965</v>
      </c>
      <c r="I4">
        <f>calc!B4</f>
        <v>203.501</v>
      </c>
    </row>
    <row r="42" spans="3:11" x14ac:dyDescent="0.3">
      <c r="C42" t="str">
        <f>calc!B61</f>
        <v>Row Labels</v>
      </c>
      <c r="E42" t="str">
        <f>calc!C61</f>
        <v>Average of quantity</v>
      </c>
      <c r="G42" t="str">
        <f>calc!D61</f>
        <v>Average of price_per_unit</v>
      </c>
      <c r="I42" t="str">
        <f>calc!E61</f>
        <v>Average of total_price</v>
      </c>
      <c r="K42" t="s">
        <v>44</v>
      </c>
    </row>
    <row r="43" spans="3:11" x14ac:dyDescent="0.3">
      <c r="C43" t="str">
        <f>calc!B62</f>
        <v>Jan</v>
      </c>
      <c r="E43">
        <f>calc!C62</f>
        <v>1.8888888888888888</v>
      </c>
      <c r="G43">
        <f>calc!D62</f>
        <v>103.78899082568807</v>
      </c>
      <c r="I43">
        <f>calc!E62</f>
        <v>197.55045871559633</v>
      </c>
      <c r="K43">
        <f>E43*G43</f>
        <v>196.04587155963301</v>
      </c>
    </row>
    <row r="44" spans="3:11" x14ac:dyDescent="0.3">
      <c r="C44" t="str">
        <f>calc!B63</f>
        <v>Feb</v>
      </c>
      <c r="E44">
        <f>calc!C63</f>
        <v>1.9893617021276595</v>
      </c>
      <c r="G44">
        <f>calc!D63</f>
        <v>104.21276595744681</v>
      </c>
      <c r="I44">
        <f>calc!E63</f>
        <v>208.60638297872342</v>
      </c>
      <c r="K44">
        <f t="shared" ref="K44:K53" si="0">E44*G44</f>
        <v>207.31688546853778</v>
      </c>
    </row>
    <row r="45" spans="3:11" x14ac:dyDescent="0.3">
      <c r="C45" t="str">
        <f>calc!B64</f>
        <v>Mar</v>
      </c>
      <c r="E45">
        <f>calc!C64</f>
        <v>1.9322033898305084</v>
      </c>
      <c r="G45">
        <f>calc!D64</f>
        <v>103.16949152542372</v>
      </c>
      <c r="I45">
        <f>calc!E64</f>
        <v>199.06779661016949</v>
      </c>
      <c r="K45">
        <f t="shared" si="0"/>
        <v>199.34444125251363</v>
      </c>
    </row>
    <row r="46" spans="3:11" x14ac:dyDescent="0.3">
      <c r="C46" t="str">
        <f>calc!B65</f>
        <v>Apr</v>
      </c>
      <c r="E46">
        <f>calc!C65</f>
        <v>2.0891089108910892</v>
      </c>
      <c r="G46">
        <f>calc!D65</f>
        <v>102.25742574257426</v>
      </c>
      <c r="I46">
        <f>calc!E65</f>
        <v>213.67326732673268</v>
      </c>
      <c r="K46">
        <f t="shared" si="0"/>
        <v>213.62689932359572</v>
      </c>
    </row>
    <row r="47" spans="3:11" x14ac:dyDescent="0.3">
      <c r="C47" t="str">
        <f>calc!B66</f>
        <v>May</v>
      </c>
      <c r="E47">
        <f>calc!C66</f>
        <v>1.7738095238095237</v>
      </c>
      <c r="G47">
        <f>calc!D66</f>
        <v>102.92857142857143</v>
      </c>
      <c r="I47">
        <f>calc!E66</f>
        <v>182.85714285714286</v>
      </c>
      <c r="K47">
        <f t="shared" si="0"/>
        <v>182.57568027210883</v>
      </c>
    </row>
    <row r="48" spans="3:11" x14ac:dyDescent="0.3">
      <c r="C48" t="str">
        <f>calc!B67</f>
        <v>Jun</v>
      </c>
      <c r="E48">
        <f>calc!C67</f>
        <v>1.9320388349514563</v>
      </c>
      <c r="G48">
        <f>calc!D67</f>
        <v>103.33980582524272</v>
      </c>
      <c r="I48">
        <f>calc!E67</f>
        <v>200.64077669902912</v>
      </c>
      <c r="K48">
        <f t="shared" si="0"/>
        <v>199.65651805071167</v>
      </c>
    </row>
    <row r="49" spans="3:11" x14ac:dyDescent="0.3">
      <c r="C49" t="str">
        <f>calc!B68</f>
        <v>Jul</v>
      </c>
      <c r="E49">
        <f>calc!C68</f>
        <v>1.9619047619047618</v>
      </c>
      <c r="G49">
        <f>calc!D68</f>
        <v>103.60952380952381</v>
      </c>
      <c r="I49">
        <f>calc!E68</f>
        <v>203.0952380952381</v>
      </c>
      <c r="K49">
        <f t="shared" si="0"/>
        <v>203.27201814058955</v>
      </c>
    </row>
    <row r="50" spans="3:11" x14ac:dyDescent="0.3">
      <c r="C50" t="str">
        <f>calc!B69</f>
        <v>Aug</v>
      </c>
      <c r="E50">
        <f>calc!C69</f>
        <v>2.0841121495327104</v>
      </c>
      <c r="G50">
        <f>calc!D69</f>
        <v>103.30841121495327</v>
      </c>
      <c r="I50">
        <f>calc!E69</f>
        <v>215.71962616822429</v>
      </c>
      <c r="K50">
        <f t="shared" si="0"/>
        <v>215.30631496200542</v>
      </c>
    </row>
    <row r="51" spans="3:11" x14ac:dyDescent="0.3">
      <c r="C51" t="str">
        <f>calc!B70</f>
        <v>Sep</v>
      </c>
      <c r="E51">
        <f>calc!C70</f>
        <v>2.0918367346938775</v>
      </c>
      <c r="G51">
        <f>calc!D70</f>
        <v>103.05102040816327</v>
      </c>
      <c r="I51">
        <f>calc!E70</f>
        <v>215.37755102040816</v>
      </c>
      <c r="K51">
        <f t="shared" si="0"/>
        <v>215.5659100374844</v>
      </c>
    </row>
    <row r="52" spans="3:11" x14ac:dyDescent="0.3">
      <c r="C52" t="str">
        <f>calc!B71</f>
        <v>Oct</v>
      </c>
      <c r="E52">
        <f>calc!C71</f>
        <v>1.8518518518518519</v>
      </c>
      <c r="G52">
        <f>calc!D71</f>
        <v>104.5679012345679</v>
      </c>
      <c r="I52">
        <f>calc!E71</f>
        <v>194.41975308641975</v>
      </c>
      <c r="K52">
        <f t="shared" si="0"/>
        <v>193.64426154549611</v>
      </c>
    </row>
    <row r="53" spans="3:11" x14ac:dyDescent="0.3">
      <c r="C53" t="str">
        <f>calc!B72</f>
        <v>Grand Total</v>
      </c>
      <c r="E53">
        <f>calc!C72</f>
        <v>1.9639639639639639</v>
      </c>
      <c r="G53">
        <f>calc!D72</f>
        <v>103.40300000000001</v>
      </c>
      <c r="I53">
        <f>calc!E72</f>
        <v>203.501</v>
      </c>
      <c r="K53">
        <f t="shared" si="0"/>
        <v>203.07976576576576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9A38-E958-400B-88C9-DA043FBF1B8B}">
  <dimension ref="B1:L1001"/>
  <sheetViews>
    <sheetView zoomScale="81" zoomScaleNormal="81" workbookViewId="0">
      <selection activeCell="H120" sqref="H120"/>
    </sheetView>
  </sheetViews>
  <sheetFormatPr defaultRowHeight="14.4" x14ac:dyDescent="0.3"/>
  <cols>
    <col min="2" max="2" width="26.44140625" customWidth="1"/>
    <col min="3" max="3" width="15" customWidth="1"/>
    <col min="4" max="4" width="12.5546875" bestFit="1" customWidth="1"/>
    <col min="5" max="5" width="11.5546875" bestFit="1" customWidth="1"/>
    <col min="6" max="6" width="15.44140625" bestFit="1" customWidth="1"/>
    <col min="7" max="11" width="15.5546875" bestFit="1" customWidth="1"/>
    <col min="12" max="12" width="12.109375" customWidth="1"/>
    <col min="13" max="13" width="13.109375" bestFit="1" customWidth="1"/>
    <col min="14" max="14" width="10.44140625" bestFit="1" customWidth="1"/>
    <col min="15" max="28" width="10.33203125" bestFit="1" customWidth="1"/>
    <col min="29" max="29" width="10.44140625" bestFit="1" customWidth="1"/>
    <col min="30" max="31" width="10.33203125" bestFit="1" customWidth="1"/>
    <col min="32" max="32" width="10.44140625" bestFit="1" customWidth="1"/>
    <col min="33" max="33" width="10.33203125" bestFit="1" customWidth="1"/>
    <col min="34" max="35" width="10.44140625" bestFit="1" customWidth="1"/>
    <col min="36" max="36" width="10.33203125" bestFit="1" customWidth="1"/>
    <col min="37" max="37" width="10.44140625" bestFit="1" customWidth="1"/>
    <col min="38" max="38" width="10.33203125" bestFit="1" customWidth="1"/>
    <col min="39" max="39" width="10.44140625" bestFit="1" customWidth="1"/>
    <col min="40" max="43" width="10.33203125" bestFit="1" customWidth="1"/>
    <col min="44" max="44" width="10.44140625" bestFit="1" customWidth="1"/>
    <col min="45" max="45" width="10.33203125" bestFit="1" customWidth="1"/>
    <col min="46" max="46" width="10.44140625" bestFit="1" customWidth="1"/>
    <col min="47" max="53" width="10.33203125" bestFit="1" customWidth="1"/>
    <col min="54" max="54" width="10.44140625" bestFit="1" customWidth="1"/>
    <col min="55" max="61" width="10.33203125" bestFit="1" customWidth="1"/>
    <col min="62" max="62" width="10.44140625" bestFit="1" customWidth="1"/>
    <col min="63" max="67" width="10.33203125" bestFit="1" customWidth="1"/>
    <col min="68" max="68" width="10.44140625" bestFit="1" customWidth="1"/>
    <col min="69" max="71" width="10.33203125" bestFit="1" customWidth="1"/>
    <col min="72" max="72" width="10.44140625" bestFit="1" customWidth="1"/>
    <col min="73" max="73" width="10.33203125" bestFit="1" customWidth="1"/>
    <col min="74" max="74" width="10.44140625" bestFit="1" customWidth="1"/>
    <col min="75" max="77" width="10.33203125" bestFit="1" customWidth="1"/>
    <col min="78" max="78" width="10.44140625" bestFit="1" customWidth="1"/>
    <col min="79" max="80" width="10.33203125" bestFit="1" customWidth="1"/>
    <col min="81" max="82" width="10.44140625" bestFit="1" customWidth="1"/>
    <col min="83" max="87" width="10.33203125" bestFit="1" customWidth="1"/>
    <col min="88" max="89" width="10.44140625" bestFit="1" customWidth="1"/>
    <col min="90" max="92" width="10.33203125" bestFit="1" customWidth="1"/>
    <col min="93" max="93" width="10.44140625" bestFit="1" customWidth="1"/>
    <col min="94" max="100" width="10.33203125" bestFit="1" customWidth="1"/>
    <col min="101" max="101" width="10.44140625" bestFit="1" customWidth="1"/>
    <col min="102" max="102" width="10.33203125" bestFit="1" customWidth="1"/>
    <col min="103" max="104" width="10.44140625" bestFit="1" customWidth="1"/>
    <col min="105" max="114" width="10.33203125" bestFit="1" customWidth="1"/>
    <col min="115" max="115" width="10.44140625" bestFit="1" customWidth="1"/>
    <col min="116" max="118" width="10.33203125" bestFit="1" customWidth="1"/>
    <col min="119" max="119" width="10.44140625" bestFit="1" customWidth="1"/>
    <col min="120" max="121" width="10.33203125" bestFit="1" customWidth="1"/>
    <col min="122" max="122" width="10.44140625" bestFit="1" customWidth="1"/>
    <col min="123" max="140" width="10.33203125" bestFit="1" customWidth="1"/>
    <col min="141" max="141" width="10.44140625" bestFit="1" customWidth="1"/>
    <col min="142" max="156" width="10.33203125" bestFit="1" customWidth="1"/>
    <col min="157" max="157" width="10.44140625" bestFit="1" customWidth="1"/>
    <col min="158" max="163" width="10.33203125" bestFit="1" customWidth="1"/>
    <col min="164" max="164" width="10.44140625" bestFit="1" customWidth="1"/>
    <col min="165" max="166" width="10.33203125" bestFit="1" customWidth="1"/>
    <col min="167" max="171" width="10.44140625" bestFit="1" customWidth="1"/>
    <col min="172" max="185" width="10.33203125" bestFit="1" customWidth="1"/>
    <col min="186" max="186" width="10.44140625" bestFit="1" customWidth="1"/>
    <col min="187" max="193" width="10.33203125" bestFit="1" customWidth="1"/>
    <col min="194" max="194" width="10.44140625" bestFit="1" customWidth="1"/>
    <col min="195" max="195" width="10.33203125" bestFit="1" customWidth="1"/>
    <col min="196" max="196" width="10.44140625" bestFit="1" customWidth="1"/>
    <col min="197" max="202" width="10.33203125" bestFit="1" customWidth="1"/>
    <col min="203" max="203" width="10.44140625" bestFit="1" customWidth="1"/>
    <col min="204" max="209" width="10.33203125" bestFit="1" customWidth="1"/>
    <col min="210" max="210" width="10.44140625" bestFit="1" customWidth="1"/>
    <col min="211" max="213" width="10.33203125" bestFit="1" customWidth="1"/>
    <col min="214" max="214" width="10.44140625" bestFit="1" customWidth="1"/>
    <col min="215" max="225" width="10.33203125" bestFit="1" customWidth="1"/>
    <col min="226" max="226" width="10.44140625" bestFit="1" customWidth="1"/>
    <col min="227" max="229" width="10.33203125" bestFit="1" customWidth="1"/>
    <col min="230" max="230" width="10.44140625" bestFit="1" customWidth="1"/>
    <col min="231" max="231" width="10.33203125" bestFit="1" customWidth="1"/>
    <col min="232" max="232" width="10.44140625" bestFit="1" customWidth="1"/>
    <col min="233" max="235" width="10.33203125" bestFit="1" customWidth="1"/>
    <col min="236" max="236" width="10.44140625" bestFit="1" customWidth="1"/>
    <col min="237" max="238" width="10.33203125" bestFit="1" customWidth="1"/>
    <col min="239" max="239" width="10.44140625" bestFit="1" customWidth="1"/>
    <col min="240" max="241" width="10.33203125" bestFit="1" customWidth="1"/>
    <col min="242" max="242" width="10.44140625" bestFit="1" customWidth="1"/>
    <col min="243" max="250" width="10.33203125" bestFit="1" customWidth="1"/>
    <col min="251" max="251" width="10.44140625" bestFit="1" customWidth="1"/>
    <col min="252" max="255" width="10.33203125" bestFit="1" customWidth="1"/>
    <col min="256" max="256" width="10.44140625" bestFit="1" customWidth="1"/>
    <col min="257" max="263" width="10.33203125" bestFit="1" customWidth="1"/>
    <col min="264" max="265" width="10.44140625" bestFit="1" customWidth="1"/>
    <col min="266" max="268" width="10.33203125" bestFit="1" customWidth="1"/>
    <col min="269" max="269" width="10.44140625" bestFit="1" customWidth="1"/>
    <col min="270" max="276" width="10.33203125" bestFit="1" customWidth="1"/>
    <col min="277" max="277" width="10.44140625" bestFit="1" customWidth="1"/>
    <col min="278" max="279" width="10.33203125" bestFit="1" customWidth="1"/>
    <col min="280" max="280" width="10.44140625" bestFit="1" customWidth="1"/>
    <col min="281" max="281" width="10.33203125" bestFit="1" customWidth="1"/>
    <col min="282" max="282" width="10.44140625" bestFit="1" customWidth="1"/>
    <col min="283" max="287" width="10.33203125" bestFit="1" customWidth="1"/>
    <col min="288" max="288" width="10.44140625" bestFit="1" customWidth="1"/>
    <col min="289" max="290" width="10.33203125" bestFit="1" customWidth="1"/>
    <col min="291" max="291" width="10.44140625" bestFit="1" customWidth="1"/>
    <col min="292" max="293" width="10.33203125" bestFit="1" customWidth="1"/>
    <col min="294" max="294" width="13.109375" bestFit="1" customWidth="1"/>
  </cols>
  <sheetData>
    <row r="1" spans="2:12" x14ac:dyDescent="0.3">
      <c r="L1" s="6"/>
    </row>
    <row r="2" spans="2:12" x14ac:dyDescent="0.3">
      <c r="L2" s="8"/>
    </row>
    <row r="3" spans="2:12" x14ac:dyDescent="0.3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14</v>
      </c>
      <c r="I3" t="s">
        <v>13</v>
      </c>
      <c r="L3" s="10"/>
    </row>
    <row r="4" spans="2:12" x14ac:dyDescent="0.3">
      <c r="B4" s="2">
        <v>203.501</v>
      </c>
      <c r="C4">
        <v>1000</v>
      </c>
      <c r="D4">
        <v>205</v>
      </c>
      <c r="E4" s="3">
        <v>103.40300000000001</v>
      </c>
      <c r="F4">
        <v>1965</v>
      </c>
      <c r="G4" s="4">
        <v>203501</v>
      </c>
      <c r="H4">
        <v>707</v>
      </c>
      <c r="I4">
        <v>1.9650000000000001</v>
      </c>
      <c r="L4" s="8"/>
    </row>
    <row r="5" spans="2:12" x14ac:dyDescent="0.3">
      <c r="L5" s="10"/>
    </row>
    <row r="6" spans="2:12" x14ac:dyDescent="0.3">
      <c r="L6" s="8"/>
    </row>
    <row r="7" spans="2:12" x14ac:dyDescent="0.3">
      <c r="L7" s="10"/>
    </row>
    <row r="8" spans="2:12" x14ac:dyDescent="0.3">
      <c r="L8" s="8"/>
    </row>
    <row r="9" spans="2:12" x14ac:dyDescent="0.3">
      <c r="L9" s="10"/>
    </row>
    <row r="10" spans="2:12" x14ac:dyDescent="0.3">
      <c r="L10" s="8"/>
    </row>
    <row r="11" spans="2:12" x14ac:dyDescent="0.3">
      <c r="L11" s="10"/>
    </row>
    <row r="12" spans="2:12" x14ac:dyDescent="0.3">
      <c r="L12" s="8"/>
    </row>
    <row r="13" spans="2:12" x14ac:dyDescent="0.3">
      <c r="B13" s="12" t="s">
        <v>27</v>
      </c>
      <c r="C13" t="s">
        <v>16</v>
      </c>
      <c r="L13" s="10"/>
    </row>
    <row r="14" spans="2:12" x14ac:dyDescent="0.3">
      <c r="B14" s="13" t="s">
        <v>26</v>
      </c>
      <c r="C14" s="18">
        <v>21343</v>
      </c>
      <c r="L14" s="8"/>
    </row>
    <row r="15" spans="2:12" x14ac:dyDescent="0.3">
      <c r="B15" s="13" t="s">
        <v>25</v>
      </c>
      <c r="C15" s="18">
        <v>23936</v>
      </c>
      <c r="L15" s="10"/>
    </row>
    <row r="16" spans="2:12" x14ac:dyDescent="0.3">
      <c r="B16" s="13" t="s">
        <v>24</v>
      </c>
      <c r="C16" s="18">
        <v>24159</v>
      </c>
      <c r="L16" s="8"/>
    </row>
    <row r="17" spans="2:12" x14ac:dyDescent="0.3">
      <c r="B17" s="13" t="s">
        <v>19</v>
      </c>
      <c r="C17" s="18">
        <v>25071</v>
      </c>
      <c r="L17" s="10"/>
    </row>
    <row r="18" spans="2:12" x14ac:dyDescent="0.3">
      <c r="B18" s="13" t="s">
        <v>21</v>
      </c>
      <c r="C18" s="18">
        <v>25779</v>
      </c>
      <c r="L18" s="8"/>
    </row>
    <row r="19" spans="2:12" x14ac:dyDescent="0.3">
      <c r="B19" s="13" t="s">
        <v>23</v>
      </c>
      <c r="C19" s="18">
        <v>26272</v>
      </c>
      <c r="L19" s="10"/>
    </row>
    <row r="20" spans="2:12" x14ac:dyDescent="0.3">
      <c r="B20" s="13" t="s">
        <v>22</v>
      </c>
      <c r="C20" s="18">
        <v>26994</v>
      </c>
      <c r="L20" s="8"/>
    </row>
    <row r="21" spans="2:12" x14ac:dyDescent="0.3">
      <c r="B21" s="13" t="s">
        <v>20</v>
      </c>
      <c r="C21" s="18">
        <v>29947</v>
      </c>
      <c r="L21" s="10"/>
    </row>
    <row r="22" spans="2:12" x14ac:dyDescent="0.3">
      <c r="B22" s="13" t="s">
        <v>28</v>
      </c>
      <c r="C22" s="18">
        <v>203501</v>
      </c>
      <c r="L22" s="8"/>
    </row>
    <row r="23" spans="2:12" x14ac:dyDescent="0.3">
      <c r="L23" s="10"/>
    </row>
    <row r="24" spans="2:12" x14ac:dyDescent="0.3">
      <c r="L24" s="8"/>
    </row>
    <row r="25" spans="2:12" x14ac:dyDescent="0.3">
      <c r="L25" s="10"/>
    </row>
    <row r="26" spans="2:12" x14ac:dyDescent="0.3">
      <c r="L26" s="8"/>
    </row>
    <row r="27" spans="2:12" x14ac:dyDescent="0.3">
      <c r="L27" s="10"/>
    </row>
    <row r="28" spans="2:12" x14ac:dyDescent="0.3">
      <c r="L28" s="8"/>
    </row>
    <row r="29" spans="2:12" x14ac:dyDescent="0.3">
      <c r="B29" s="12" t="s">
        <v>27</v>
      </c>
      <c r="C29" t="s">
        <v>29</v>
      </c>
      <c r="L29" s="10"/>
    </row>
    <row r="30" spans="2:12" x14ac:dyDescent="0.3">
      <c r="B30" s="13" t="s">
        <v>30</v>
      </c>
      <c r="C30">
        <v>21533</v>
      </c>
      <c r="L30" s="8"/>
    </row>
    <row r="31" spans="2:12" x14ac:dyDescent="0.3">
      <c r="B31" s="13" t="s">
        <v>31</v>
      </c>
      <c r="C31">
        <v>19609</v>
      </c>
      <c r="L31" s="10"/>
    </row>
    <row r="32" spans="2:12" x14ac:dyDescent="0.3">
      <c r="B32" s="13" t="s">
        <v>32</v>
      </c>
      <c r="C32">
        <v>23490</v>
      </c>
      <c r="L32" s="8"/>
    </row>
    <row r="33" spans="2:12" x14ac:dyDescent="0.3">
      <c r="B33" s="13" t="s">
        <v>33</v>
      </c>
      <c r="C33">
        <v>21581</v>
      </c>
      <c r="L33" s="10"/>
    </row>
    <row r="34" spans="2:12" x14ac:dyDescent="0.3">
      <c r="B34" s="13" t="s">
        <v>34</v>
      </c>
      <c r="C34">
        <v>15360</v>
      </c>
      <c r="L34" s="8"/>
    </row>
    <row r="35" spans="2:12" x14ac:dyDescent="0.3">
      <c r="B35" s="13" t="s">
        <v>35</v>
      </c>
      <c r="C35">
        <v>20666</v>
      </c>
      <c r="L35" s="10"/>
    </row>
    <row r="36" spans="2:12" x14ac:dyDescent="0.3">
      <c r="B36" s="13" t="s">
        <v>36</v>
      </c>
      <c r="C36">
        <v>21325</v>
      </c>
      <c r="L36" s="8"/>
    </row>
    <row r="37" spans="2:12" x14ac:dyDescent="0.3">
      <c r="B37" s="13" t="s">
        <v>37</v>
      </c>
      <c r="C37">
        <v>23082</v>
      </c>
      <c r="L37" s="10"/>
    </row>
    <row r="38" spans="2:12" x14ac:dyDescent="0.3">
      <c r="B38" s="13" t="s">
        <v>38</v>
      </c>
      <c r="C38">
        <v>21107</v>
      </c>
      <c r="L38" s="8"/>
    </row>
    <row r="39" spans="2:12" x14ac:dyDescent="0.3">
      <c r="B39" s="13" t="s">
        <v>39</v>
      </c>
      <c r="C39">
        <v>15748</v>
      </c>
      <c r="L39" s="10"/>
    </row>
    <row r="40" spans="2:12" x14ac:dyDescent="0.3">
      <c r="B40" s="13" t="s">
        <v>28</v>
      </c>
      <c r="C40">
        <v>203501</v>
      </c>
      <c r="L40" s="8"/>
    </row>
    <row r="41" spans="2:12" x14ac:dyDescent="0.3">
      <c r="L41" s="10"/>
    </row>
    <row r="42" spans="2:12" x14ac:dyDescent="0.3">
      <c r="L42" s="8"/>
    </row>
    <row r="43" spans="2:12" x14ac:dyDescent="0.3">
      <c r="L43" s="10"/>
    </row>
    <row r="44" spans="2:12" x14ac:dyDescent="0.3">
      <c r="B44" s="12" t="s">
        <v>27</v>
      </c>
      <c r="C44" t="s">
        <v>40</v>
      </c>
      <c r="L44" s="8"/>
    </row>
    <row r="45" spans="2:12" x14ac:dyDescent="0.3">
      <c r="B45" s="13" t="s">
        <v>30</v>
      </c>
      <c r="C45">
        <v>204</v>
      </c>
      <c r="L45" s="10"/>
    </row>
    <row r="46" spans="2:12" x14ac:dyDescent="0.3">
      <c r="B46" s="13" t="s">
        <v>31</v>
      </c>
      <c r="C46">
        <v>187</v>
      </c>
      <c r="L46" s="8"/>
    </row>
    <row r="47" spans="2:12" x14ac:dyDescent="0.3">
      <c r="B47" s="13" t="s">
        <v>32</v>
      </c>
      <c r="C47">
        <v>228</v>
      </c>
      <c r="L47" s="10"/>
    </row>
    <row r="48" spans="2:12" x14ac:dyDescent="0.3">
      <c r="B48" s="13" t="s">
        <v>33</v>
      </c>
      <c r="C48">
        <v>211</v>
      </c>
      <c r="L48" s="8"/>
    </row>
    <row r="49" spans="2:12" x14ac:dyDescent="0.3">
      <c r="B49" s="13" t="s">
        <v>34</v>
      </c>
      <c r="C49">
        <v>149</v>
      </c>
      <c r="L49" s="10"/>
    </row>
    <row r="50" spans="2:12" x14ac:dyDescent="0.3">
      <c r="B50" s="13" t="s">
        <v>35</v>
      </c>
      <c r="C50">
        <v>199</v>
      </c>
      <c r="L50" s="8"/>
    </row>
    <row r="51" spans="2:12" x14ac:dyDescent="0.3">
      <c r="B51" s="13" t="s">
        <v>36</v>
      </c>
      <c r="C51">
        <v>206</v>
      </c>
      <c r="L51" s="10"/>
    </row>
    <row r="52" spans="2:12" x14ac:dyDescent="0.3">
      <c r="B52" s="13" t="s">
        <v>37</v>
      </c>
      <c r="C52">
        <v>223</v>
      </c>
      <c r="L52" s="8"/>
    </row>
    <row r="53" spans="2:12" x14ac:dyDescent="0.3">
      <c r="B53" s="13" t="s">
        <v>38</v>
      </c>
      <c r="C53">
        <v>205</v>
      </c>
      <c r="L53" s="10"/>
    </row>
    <row r="54" spans="2:12" x14ac:dyDescent="0.3">
      <c r="B54" s="13" t="s">
        <v>39</v>
      </c>
      <c r="C54">
        <v>150</v>
      </c>
      <c r="L54" s="8"/>
    </row>
    <row r="55" spans="2:12" x14ac:dyDescent="0.3">
      <c r="B55" s="13" t="s">
        <v>28</v>
      </c>
      <c r="C55">
        <v>1962</v>
      </c>
      <c r="L55" s="10"/>
    </row>
    <row r="56" spans="2:12" x14ac:dyDescent="0.3">
      <c r="L56" s="8"/>
    </row>
    <row r="57" spans="2:12" x14ac:dyDescent="0.3">
      <c r="L57" s="10"/>
    </row>
    <row r="58" spans="2:12" x14ac:dyDescent="0.3">
      <c r="L58" s="8"/>
    </row>
    <row r="59" spans="2:12" x14ac:dyDescent="0.3">
      <c r="L59" s="10"/>
    </row>
    <row r="60" spans="2:12" x14ac:dyDescent="0.3">
      <c r="L60" s="8"/>
    </row>
    <row r="61" spans="2:12" x14ac:dyDescent="0.3">
      <c r="B61" s="12" t="s">
        <v>27</v>
      </c>
      <c r="C61" t="s">
        <v>41</v>
      </c>
      <c r="D61" t="s">
        <v>43</v>
      </c>
      <c r="E61" t="s">
        <v>42</v>
      </c>
      <c r="F61" t="s">
        <v>45</v>
      </c>
      <c r="L61" s="10"/>
    </row>
    <row r="62" spans="2:12" x14ac:dyDescent="0.3">
      <c r="B62" s="13" t="s">
        <v>30</v>
      </c>
      <c r="C62">
        <v>1.8888888888888888</v>
      </c>
      <c r="D62">
        <v>103.78899082568807</v>
      </c>
      <c r="E62">
        <v>197.55045871559633</v>
      </c>
      <c r="F62">
        <v>109</v>
      </c>
      <c r="L62" s="8"/>
    </row>
    <row r="63" spans="2:12" x14ac:dyDescent="0.3">
      <c r="B63" s="13" t="s">
        <v>31</v>
      </c>
      <c r="C63">
        <v>1.9893617021276595</v>
      </c>
      <c r="D63">
        <v>104.21276595744681</v>
      </c>
      <c r="E63">
        <v>208.60638297872342</v>
      </c>
      <c r="F63">
        <v>94</v>
      </c>
      <c r="L63" s="10"/>
    </row>
    <row r="64" spans="2:12" x14ac:dyDescent="0.3">
      <c r="B64" s="13" t="s">
        <v>32</v>
      </c>
      <c r="C64">
        <v>1.9322033898305084</v>
      </c>
      <c r="D64">
        <v>103.16949152542372</v>
      </c>
      <c r="E64">
        <v>199.06779661016949</v>
      </c>
      <c r="F64">
        <v>118</v>
      </c>
      <c r="L64" s="8"/>
    </row>
    <row r="65" spans="2:12" x14ac:dyDescent="0.3">
      <c r="B65" s="13" t="s">
        <v>33</v>
      </c>
      <c r="C65">
        <v>2.0891089108910892</v>
      </c>
      <c r="D65">
        <v>102.25742574257426</v>
      </c>
      <c r="E65">
        <v>213.67326732673268</v>
      </c>
      <c r="F65">
        <v>101</v>
      </c>
      <c r="L65" s="10"/>
    </row>
    <row r="66" spans="2:12" x14ac:dyDescent="0.3">
      <c r="B66" s="13" t="s">
        <v>34</v>
      </c>
      <c r="C66">
        <v>1.7738095238095237</v>
      </c>
      <c r="D66">
        <v>102.92857142857143</v>
      </c>
      <c r="E66">
        <v>182.85714285714286</v>
      </c>
      <c r="F66">
        <v>84</v>
      </c>
      <c r="L66" s="8"/>
    </row>
    <row r="67" spans="2:12" x14ac:dyDescent="0.3">
      <c r="B67" s="13" t="s">
        <v>35</v>
      </c>
      <c r="C67">
        <v>1.9320388349514563</v>
      </c>
      <c r="D67">
        <v>103.33980582524272</v>
      </c>
      <c r="E67">
        <v>200.64077669902912</v>
      </c>
      <c r="F67">
        <v>103</v>
      </c>
      <c r="L67" s="10"/>
    </row>
    <row r="68" spans="2:12" x14ac:dyDescent="0.3">
      <c r="B68" s="13" t="s">
        <v>36</v>
      </c>
      <c r="C68">
        <v>1.9619047619047618</v>
      </c>
      <c r="D68">
        <v>103.60952380952381</v>
      </c>
      <c r="E68">
        <v>203.0952380952381</v>
      </c>
      <c r="F68">
        <v>105</v>
      </c>
      <c r="L68" s="8"/>
    </row>
    <row r="69" spans="2:12" x14ac:dyDescent="0.3">
      <c r="B69" s="13" t="s">
        <v>37</v>
      </c>
      <c r="C69">
        <v>2.0841121495327104</v>
      </c>
      <c r="D69">
        <v>103.30841121495327</v>
      </c>
      <c r="E69">
        <v>215.71962616822429</v>
      </c>
      <c r="F69">
        <v>107</v>
      </c>
      <c r="L69" s="10"/>
    </row>
    <row r="70" spans="2:12" x14ac:dyDescent="0.3">
      <c r="B70" s="13" t="s">
        <v>38</v>
      </c>
      <c r="C70">
        <v>2.0918367346938775</v>
      </c>
      <c r="D70">
        <v>103.05102040816327</v>
      </c>
      <c r="E70">
        <v>215.37755102040816</v>
      </c>
      <c r="F70">
        <v>98</v>
      </c>
      <c r="L70" s="8"/>
    </row>
    <row r="71" spans="2:12" x14ac:dyDescent="0.3">
      <c r="B71" s="13" t="s">
        <v>39</v>
      </c>
      <c r="C71">
        <v>1.8518518518518519</v>
      </c>
      <c r="D71">
        <v>104.5679012345679</v>
      </c>
      <c r="E71">
        <v>194.41975308641975</v>
      </c>
      <c r="F71">
        <v>81</v>
      </c>
      <c r="L71" s="10"/>
    </row>
    <row r="72" spans="2:12" x14ac:dyDescent="0.3">
      <c r="B72" s="13" t="s">
        <v>28</v>
      </c>
      <c r="C72">
        <v>1.9639639639639639</v>
      </c>
      <c r="D72">
        <v>103.40300000000001</v>
      </c>
      <c r="E72">
        <v>203.501</v>
      </c>
      <c r="F72">
        <v>1000</v>
      </c>
      <c r="L72" s="8"/>
    </row>
    <row r="73" spans="2:12" x14ac:dyDescent="0.3">
      <c r="L73" s="10"/>
    </row>
    <row r="74" spans="2:12" x14ac:dyDescent="0.3">
      <c r="L74" s="8"/>
    </row>
    <row r="75" spans="2:12" x14ac:dyDescent="0.3">
      <c r="L75" s="10"/>
    </row>
    <row r="76" spans="2:12" x14ac:dyDescent="0.3">
      <c r="L76" s="8"/>
    </row>
    <row r="77" spans="2:12" x14ac:dyDescent="0.3">
      <c r="B77" s="12" t="s">
        <v>27</v>
      </c>
      <c r="C77" t="s">
        <v>40</v>
      </c>
      <c r="D77" t="s">
        <v>45</v>
      </c>
      <c r="E77" t="s">
        <v>46</v>
      </c>
      <c r="F77" t="s">
        <v>47</v>
      </c>
      <c r="G77" t="s">
        <v>48</v>
      </c>
      <c r="L77" s="10"/>
    </row>
    <row r="78" spans="2:12" x14ac:dyDescent="0.3">
      <c r="B78" s="13" t="s">
        <v>30</v>
      </c>
      <c r="C78">
        <v>204</v>
      </c>
      <c r="D78">
        <v>109</v>
      </c>
      <c r="E78" s="22">
        <f>(C78/204)*100-100</f>
        <v>0</v>
      </c>
      <c r="F78">
        <f>(D78/109)*100-100</f>
        <v>0</v>
      </c>
      <c r="G78">
        <f>(C30/21533)*100-100</f>
        <v>0</v>
      </c>
      <c r="L78" s="8"/>
    </row>
    <row r="79" spans="2:12" x14ac:dyDescent="0.3">
      <c r="B79" s="13" t="s">
        <v>31</v>
      </c>
      <c r="C79">
        <v>187</v>
      </c>
      <c r="D79">
        <v>94</v>
      </c>
      <c r="E79" s="22">
        <f>(C79/204)*100-100</f>
        <v>-8.3333333333333428</v>
      </c>
      <c r="F79">
        <f t="shared" ref="F79:F87" si="0">(D79/109)*100-100</f>
        <v>-13.761467889908246</v>
      </c>
      <c r="G79">
        <f t="shared" ref="G79:G87" si="1">(C31/21533)*100-100</f>
        <v>-8.935122834718797</v>
      </c>
      <c r="L79" s="10"/>
    </row>
    <row r="80" spans="2:12" x14ac:dyDescent="0.3">
      <c r="B80" s="13" t="s">
        <v>32</v>
      </c>
      <c r="C80">
        <v>228</v>
      </c>
      <c r="D80">
        <v>118</v>
      </c>
      <c r="E80" s="22">
        <f t="shared" ref="E80:E87" si="2">(C80/204)*100-100</f>
        <v>11.764705882352942</v>
      </c>
      <c r="F80">
        <f t="shared" si="0"/>
        <v>8.2568807339449535</v>
      </c>
      <c r="G80">
        <f t="shared" si="1"/>
        <v>9.0883759810523372</v>
      </c>
      <c r="L80" s="8"/>
    </row>
    <row r="81" spans="2:12" x14ac:dyDescent="0.3">
      <c r="B81" s="13" t="s">
        <v>33</v>
      </c>
      <c r="C81">
        <v>211</v>
      </c>
      <c r="D81">
        <v>101</v>
      </c>
      <c r="E81" s="22">
        <f t="shared" si="2"/>
        <v>3.4313725490196134</v>
      </c>
      <c r="F81">
        <f t="shared" si="0"/>
        <v>-7.3394495412844094</v>
      </c>
      <c r="G81">
        <f t="shared" si="1"/>
        <v>0.22291366739423779</v>
      </c>
      <c r="L81" s="10"/>
    </row>
    <row r="82" spans="2:12" x14ac:dyDescent="0.3">
      <c r="B82" s="13" t="s">
        <v>34</v>
      </c>
      <c r="C82">
        <v>149</v>
      </c>
      <c r="D82">
        <v>84</v>
      </c>
      <c r="E82" s="22">
        <f t="shared" si="2"/>
        <v>-26.960784313725497</v>
      </c>
      <c r="F82">
        <f t="shared" si="0"/>
        <v>-22.935779816513758</v>
      </c>
      <c r="G82">
        <f t="shared" si="1"/>
        <v>-28.667626433845726</v>
      </c>
      <c r="L82" s="8"/>
    </row>
    <row r="83" spans="2:12" x14ac:dyDescent="0.3">
      <c r="B83" s="13" t="s">
        <v>35</v>
      </c>
      <c r="C83">
        <v>199</v>
      </c>
      <c r="D83">
        <v>103</v>
      </c>
      <c r="E83" s="22">
        <f t="shared" si="2"/>
        <v>-2.4509803921568647</v>
      </c>
      <c r="F83">
        <f t="shared" si="0"/>
        <v>-5.5045871559633071</v>
      </c>
      <c r="G83">
        <f t="shared" si="1"/>
        <v>-4.0263781173083117</v>
      </c>
      <c r="L83" s="10"/>
    </row>
    <row r="84" spans="2:12" x14ac:dyDescent="0.3">
      <c r="B84" s="13" t="s">
        <v>36</v>
      </c>
      <c r="C84">
        <v>206</v>
      </c>
      <c r="D84">
        <v>105</v>
      </c>
      <c r="E84" s="22">
        <f t="shared" si="2"/>
        <v>0.98039215686273451</v>
      </c>
      <c r="F84">
        <f t="shared" si="0"/>
        <v>-3.6697247706422047</v>
      </c>
      <c r="G84">
        <f t="shared" si="1"/>
        <v>-0.96595922537500201</v>
      </c>
      <c r="L84" s="8"/>
    </row>
    <row r="85" spans="2:12" x14ac:dyDescent="0.3">
      <c r="B85" s="13" t="s">
        <v>37</v>
      </c>
      <c r="C85">
        <v>223</v>
      </c>
      <c r="D85">
        <v>107</v>
      </c>
      <c r="E85" s="22">
        <f t="shared" si="2"/>
        <v>9.3137254901960631</v>
      </c>
      <c r="F85">
        <f t="shared" si="0"/>
        <v>-1.8348623853211024</v>
      </c>
      <c r="G85">
        <f t="shared" si="1"/>
        <v>7.1936098082013586</v>
      </c>
      <c r="L85" s="10"/>
    </row>
    <row r="86" spans="2:12" x14ac:dyDescent="0.3">
      <c r="B86" s="13" t="s">
        <v>38</v>
      </c>
      <c r="C86">
        <v>205</v>
      </c>
      <c r="D86">
        <v>98</v>
      </c>
      <c r="E86" s="22">
        <f t="shared" si="2"/>
        <v>0.49019607843136725</v>
      </c>
      <c r="F86">
        <f t="shared" si="0"/>
        <v>-10.091743119266056</v>
      </c>
      <c r="G86">
        <f t="shared" si="1"/>
        <v>-1.9783587981238071</v>
      </c>
      <c r="L86" s="8"/>
    </row>
    <row r="87" spans="2:12" x14ac:dyDescent="0.3">
      <c r="B87" s="13" t="s">
        <v>39</v>
      </c>
      <c r="C87">
        <v>150</v>
      </c>
      <c r="D87">
        <v>81</v>
      </c>
      <c r="E87" s="22">
        <f t="shared" si="2"/>
        <v>-26.470588235294116</v>
      </c>
      <c r="F87">
        <f t="shared" si="0"/>
        <v>-25.688073394495419</v>
      </c>
      <c r="G87">
        <f t="shared" si="1"/>
        <v>-26.865740955742339</v>
      </c>
      <c r="L87" s="10"/>
    </row>
    <row r="88" spans="2:12" x14ac:dyDescent="0.3">
      <c r="B88" s="13" t="s">
        <v>28</v>
      </c>
      <c r="C88">
        <v>1962</v>
      </c>
      <c r="D88">
        <v>1000</v>
      </c>
      <c r="L88" s="8"/>
    </row>
    <row r="89" spans="2:12" x14ac:dyDescent="0.3">
      <c r="L89" s="10"/>
    </row>
    <row r="90" spans="2:12" x14ac:dyDescent="0.3">
      <c r="L90" s="8"/>
    </row>
    <row r="91" spans="2:12" x14ac:dyDescent="0.3">
      <c r="L91" s="10"/>
    </row>
    <row r="92" spans="2:12" x14ac:dyDescent="0.3">
      <c r="L92" s="8"/>
    </row>
    <row r="93" spans="2:12" x14ac:dyDescent="0.3">
      <c r="L93" s="10"/>
    </row>
    <row r="94" spans="2:12" x14ac:dyDescent="0.3">
      <c r="L94" s="8"/>
    </row>
    <row r="95" spans="2:12" x14ac:dyDescent="0.3">
      <c r="L95" s="10"/>
    </row>
    <row r="96" spans="2:12" x14ac:dyDescent="0.3">
      <c r="L96" s="8"/>
    </row>
    <row r="97" spans="3:12" x14ac:dyDescent="0.3">
      <c r="L97" s="10"/>
    </row>
    <row r="98" spans="3:12" x14ac:dyDescent="0.3">
      <c r="L98" s="8"/>
    </row>
    <row r="99" spans="3:12" x14ac:dyDescent="0.3">
      <c r="L99" s="10"/>
    </row>
    <row r="100" spans="3:12" x14ac:dyDescent="0.3">
      <c r="L100" s="8"/>
    </row>
    <row r="101" spans="3:12" x14ac:dyDescent="0.3">
      <c r="L101" s="10"/>
    </row>
    <row r="102" spans="3:12" x14ac:dyDescent="0.3">
      <c r="L102" s="8"/>
    </row>
    <row r="103" spans="3:12" x14ac:dyDescent="0.3">
      <c r="L103" s="10"/>
    </row>
    <row r="104" spans="3:12" x14ac:dyDescent="0.3">
      <c r="L104" s="8"/>
    </row>
    <row r="105" spans="3:12" x14ac:dyDescent="0.3">
      <c r="L105" s="10"/>
    </row>
    <row r="106" spans="3:12" x14ac:dyDescent="0.3">
      <c r="L106" s="8"/>
    </row>
    <row r="107" spans="3:12" x14ac:dyDescent="0.3">
      <c r="L107" s="10"/>
    </row>
    <row r="108" spans="3:12" x14ac:dyDescent="0.3">
      <c r="C108" s="12" t="s">
        <v>27</v>
      </c>
      <c r="D108" t="s">
        <v>29</v>
      </c>
      <c r="E108" s="20" t="s">
        <v>49</v>
      </c>
      <c r="F108" s="21" t="s">
        <v>50</v>
      </c>
      <c r="L108" s="8"/>
    </row>
    <row r="109" spans="3:12" x14ac:dyDescent="0.3">
      <c r="C109" s="13" t="s">
        <v>30</v>
      </c>
      <c r="D109">
        <v>21533</v>
      </c>
      <c r="E109">
        <v>21533</v>
      </c>
      <c r="F109">
        <f t="shared" ref="F109:F118" si="3">(D109/20350)*100-100</f>
        <v>5.8132678132678137</v>
      </c>
      <c r="L109" s="10"/>
    </row>
    <row r="110" spans="3:12" x14ac:dyDescent="0.3">
      <c r="C110" s="13" t="s">
        <v>31</v>
      </c>
      <c r="D110">
        <v>19609</v>
      </c>
      <c r="E110">
        <v>19609</v>
      </c>
      <c r="F110">
        <f t="shared" si="3"/>
        <v>-3.6412776412776395</v>
      </c>
      <c r="L110" s="8"/>
    </row>
    <row r="111" spans="3:12" x14ac:dyDescent="0.3">
      <c r="C111" s="13" t="s">
        <v>32</v>
      </c>
      <c r="D111">
        <v>23490</v>
      </c>
      <c r="E111">
        <v>23490</v>
      </c>
      <c r="F111">
        <f t="shared" si="3"/>
        <v>15.429975429975443</v>
      </c>
      <c r="L111" s="10"/>
    </row>
    <row r="112" spans="3:12" x14ac:dyDescent="0.3">
      <c r="C112" s="13" t="s">
        <v>33</v>
      </c>
      <c r="D112">
        <v>21581</v>
      </c>
      <c r="E112">
        <v>21581</v>
      </c>
      <c r="F112">
        <f t="shared" si="3"/>
        <v>6.0491400491400498</v>
      </c>
      <c r="L112" s="8"/>
    </row>
    <row r="113" spans="3:12" x14ac:dyDescent="0.3">
      <c r="C113" s="13" t="s">
        <v>34</v>
      </c>
      <c r="D113">
        <v>15360</v>
      </c>
      <c r="E113">
        <v>15360</v>
      </c>
      <c r="F113">
        <f t="shared" si="3"/>
        <v>-24.520884520884522</v>
      </c>
      <c r="L113" s="10"/>
    </row>
    <row r="114" spans="3:12" x14ac:dyDescent="0.3">
      <c r="C114" s="13" t="s">
        <v>35</v>
      </c>
      <c r="D114">
        <v>20666</v>
      </c>
      <c r="E114">
        <v>20666</v>
      </c>
      <c r="F114">
        <f t="shared" si="3"/>
        <v>1.5528255528255386</v>
      </c>
      <c r="L114" s="8"/>
    </row>
    <row r="115" spans="3:12" x14ac:dyDescent="0.3">
      <c r="C115" s="13" t="s">
        <v>36</v>
      </c>
      <c r="D115">
        <v>21325</v>
      </c>
      <c r="E115">
        <v>21325</v>
      </c>
      <c r="F115">
        <f t="shared" si="3"/>
        <v>4.7911547911547956</v>
      </c>
      <c r="L115" s="10"/>
    </row>
    <row r="116" spans="3:12" x14ac:dyDescent="0.3">
      <c r="C116" s="13" t="s">
        <v>37</v>
      </c>
      <c r="D116">
        <v>23082</v>
      </c>
      <c r="E116">
        <v>23082</v>
      </c>
      <c r="F116">
        <f t="shared" si="3"/>
        <v>13.425061425061429</v>
      </c>
      <c r="L116" s="8"/>
    </row>
    <row r="117" spans="3:12" x14ac:dyDescent="0.3">
      <c r="C117" s="13" t="s">
        <v>38</v>
      </c>
      <c r="D117">
        <v>21107</v>
      </c>
      <c r="E117">
        <v>21107</v>
      </c>
      <c r="F117">
        <f t="shared" si="3"/>
        <v>3.7199017199017277</v>
      </c>
      <c r="L117" s="10"/>
    </row>
    <row r="118" spans="3:12" x14ac:dyDescent="0.3">
      <c r="C118" s="13" t="s">
        <v>39</v>
      </c>
      <c r="D118">
        <v>15748</v>
      </c>
      <c r="E118">
        <v>15748</v>
      </c>
      <c r="F118">
        <f t="shared" si="3"/>
        <v>-22.614250614250622</v>
      </c>
      <c r="L118" s="8"/>
    </row>
    <row r="119" spans="3:12" x14ac:dyDescent="0.3">
      <c r="C119" s="13" t="s">
        <v>28</v>
      </c>
      <c r="D119">
        <v>203501</v>
      </c>
      <c r="E119">
        <f>AVERAGE(E109:E118)</f>
        <v>20350.099999999999</v>
      </c>
      <c r="F119" s="21"/>
      <c r="L119" s="10"/>
    </row>
    <row r="120" spans="3:12" x14ac:dyDescent="0.3">
      <c r="L120" s="8"/>
    </row>
    <row r="121" spans="3:12" x14ac:dyDescent="0.3">
      <c r="L121" s="10"/>
    </row>
    <row r="122" spans="3:12" x14ac:dyDescent="0.3">
      <c r="L122" s="8"/>
    </row>
    <row r="123" spans="3:12" x14ac:dyDescent="0.3">
      <c r="L123" s="10"/>
    </row>
    <row r="124" spans="3:12" x14ac:dyDescent="0.3">
      <c r="L124" s="8"/>
    </row>
    <row r="125" spans="3:12" x14ac:dyDescent="0.3">
      <c r="L125" s="10"/>
    </row>
    <row r="126" spans="3:12" x14ac:dyDescent="0.3">
      <c r="L126" s="8"/>
    </row>
    <row r="127" spans="3:12" x14ac:dyDescent="0.3">
      <c r="D127" s="12" t="s">
        <v>27</v>
      </c>
      <c r="L127" s="10"/>
    </row>
    <row r="128" spans="3:12" x14ac:dyDescent="0.3">
      <c r="D128" s="13" t="s">
        <v>54</v>
      </c>
      <c r="L128" s="8"/>
    </row>
    <row r="129" spans="4:12" x14ac:dyDescent="0.3">
      <c r="D129" s="13" t="s">
        <v>53</v>
      </c>
      <c r="L129" s="10"/>
    </row>
    <row r="130" spans="4:12" x14ac:dyDescent="0.3">
      <c r="D130" s="13" t="s">
        <v>55</v>
      </c>
      <c r="L130" s="8"/>
    </row>
    <row r="131" spans="4:12" x14ac:dyDescent="0.3">
      <c r="D131" s="13" t="s">
        <v>28</v>
      </c>
      <c r="L131" s="10"/>
    </row>
    <row r="132" spans="4:12" x14ac:dyDescent="0.3">
      <c r="L132" s="8"/>
    </row>
    <row r="133" spans="4:12" x14ac:dyDescent="0.3">
      <c r="L133" s="10"/>
    </row>
    <row r="134" spans="4:12" x14ac:dyDescent="0.3">
      <c r="L134" s="8"/>
    </row>
    <row r="135" spans="4:12" x14ac:dyDescent="0.3">
      <c r="L135" s="10"/>
    </row>
    <row r="136" spans="4:12" x14ac:dyDescent="0.3">
      <c r="L136" s="8"/>
    </row>
    <row r="137" spans="4:12" x14ac:dyDescent="0.3">
      <c r="L137" s="10"/>
    </row>
    <row r="138" spans="4:12" x14ac:dyDescent="0.3">
      <c r="L138" s="8"/>
    </row>
    <row r="139" spans="4:12" x14ac:dyDescent="0.3">
      <c r="L139" s="10"/>
    </row>
    <row r="140" spans="4:12" x14ac:dyDescent="0.3">
      <c r="L140" s="8"/>
    </row>
    <row r="141" spans="4:12" x14ac:dyDescent="0.3">
      <c r="L141" s="10"/>
    </row>
    <row r="142" spans="4:12" x14ac:dyDescent="0.3">
      <c r="L142" s="8"/>
    </row>
    <row r="143" spans="4:12" x14ac:dyDescent="0.3">
      <c r="L143" s="10"/>
    </row>
    <row r="144" spans="4:12" x14ac:dyDescent="0.3">
      <c r="L144" s="8"/>
    </row>
    <row r="145" spans="12:12" x14ac:dyDescent="0.3">
      <c r="L145" s="10"/>
    </row>
    <row r="146" spans="12:12" x14ac:dyDescent="0.3">
      <c r="L146" s="8"/>
    </row>
    <row r="147" spans="12:12" x14ac:dyDescent="0.3">
      <c r="L147" s="10"/>
    </row>
    <row r="148" spans="12:12" x14ac:dyDescent="0.3">
      <c r="L148" s="8"/>
    </row>
    <row r="149" spans="12:12" x14ac:dyDescent="0.3">
      <c r="L149" s="10"/>
    </row>
    <row r="150" spans="12:12" x14ac:dyDescent="0.3">
      <c r="L150" s="8"/>
    </row>
    <row r="151" spans="12:12" x14ac:dyDescent="0.3">
      <c r="L151" s="10"/>
    </row>
    <row r="152" spans="12:12" x14ac:dyDescent="0.3">
      <c r="L152" s="8"/>
    </row>
    <row r="153" spans="12:12" x14ac:dyDescent="0.3">
      <c r="L153" s="10"/>
    </row>
    <row r="154" spans="12:12" x14ac:dyDescent="0.3">
      <c r="L154" s="8"/>
    </row>
    <row r="155" spans="12:12" x14ac:dyDescent="0.3">
      <c r="L155" s="10"/>
    </row>
    <row r="156" spans="12:12" x14ac:dyDescent="0.3">
      <c r="L156" s="8"/>
    </row>
    <row r="157" spans="12:12" x14ac:dyDescent="0.3">
      <c r="L157" s="10"/>
    </row>
    <row r="158" spans="12:12" x14ac:dyDescent="0.3">
      <c r="L158" s="8"/>
    </row>
    <row r="159" spans="12:12" x14ac:dyDescent="0.3">
      <c r="L159" s="10"/>
    </row>
    <row r="160" spans="12:12" x14ac:dyDescent="0.3">
      <c r="L160" s="8"/>
    </row>
    <row r="161" spans="12:12" x14ac:dyDescent="0.3">
      <c r="L161" s="10"/>
    </row>
    <row r="162" spans="12:12" x14ac:dyDescent="0.3">
      <c r="L162" s="8"/>
    </row>
    <row r="163" spans="12:12" x14ac:dyDescent="0.3">
      <c r="L163" s="10"/>
    </row>
    <row r="164" spans="12:12" x14ac:dyDescent="0.3">
      <c r="L164" s="8"/>
    </row>
    <row r="165" spans="12:12" x14ac:dyDescent="0.3">
      <c r="L165" s="10"/>
    </row>
    <row r="166" spans="12:12" x14ac:dyDescent="0.3">
      <c r="L166" s="8"/>
    </row>
    <row r="167" spans="12:12" x14ac:dyDescent="0.3">
      <c r="L167" s="10"/>
    </row>
    <row r="168" spans="12:12" x14ac:dyDescent="0.3">
      <c r="L168" s="8"/>
    </row>
    <row r="169" spans="12:12" x14ac:dyDescent="0.3">
      <c r="L169" s="10"/>
    </row>
    <row r="170" spans="12:12" x14ac:dyDescent="0.3">
      <c r="L170" s="8"/>
    </row>
    <row r="171" spans="12:12" x14ac:dyDescent="0.3">
      <c r="L171" s="10"/>
    </row>
    <row r="172" spans="12:12" x14ac:dyDescent="0.3">
      <c r="L172" s="8"/>
    </row>
    <row r="173" spans="12:12" x14ac:dyDescent="0.3">
      <c r="L173" s="10"/>
    </row>
    <row r="174" spans="12:12" x14ac:dyDescent="0.3">
      <c r="L174" s="8"/>
    </row>
    <row r="175" spans="12:12" x14ac:dyDescent="0.3">
      <c r="L175" s="10"/>
    </row>
    <row r="176" spans="12:12" x14ac:dyDescent="0.3">
      <c r="L176" s="8"/>
    </row>
    <row r="177" spans="12:12" x14ac:dyDescent="0.3">
      <c r="L177" s="10"/>
    </row>
    <row r="178" spans="12:12" x14ac:dyDescent="0.3">
      <c r="L178" s="8"/>
    </row>
    <row r="179" spans="12:12" x14ac:dyDescent="0.3">
      <c r="L179" s="10"/>
    </row>
    <row r="180" spans="12:12" x14ac:dyDescent="0.3">
      <c r="L180" s="8"/>
    </row>
    <row r="181" spans="12:12" x14ac:dyDescent="0.3">
      <c r="L181" s="10"/>
    </row>
    <row r="182" spans="12:12" x14ac:dyDescent="0.3">
      <c r="L182" s="8"/>
    </row>
    <row r="183" spans="12:12" x14ac:dyDescent="0.3">
      <c r="L183" s="10"/>
    </row>
    <row r="184" spans="12:12" x14ac:dyDescent="0.3">
      <c r="L184" s="8"/>
    </row>
    <row r="185" spans="12:12" x14ac:dyDescent="0.3">
      <c r="L185" s="10"/>
    </row>
    <row r="186" spans="12:12" x14ac:dyDescent="0.3">
      <c r="L186" s="8"/>
    </row>
    <row r="187" spans="12:12" x14ac:dyDescent="0.3">
      <c r="L187" s="10"/>
    </row>
    <row r="188" spans="12:12" x14ac:dyDescent="0.3">
      <c r="L188" s="8"/>
    </row>
    <row r="189" spans="12:12" x14ac:dyDescent="0.3">
      <c r="L189" s="10"/>
    </row>
    <row r="190" spans="12:12" x14ac:dyDescent="0.3">
      <c r="L190" s="8"/>
    </row>
    <row r="191" spans="12:12" x14ac:dyDescent="0.3">
      <c r="L191" s="10"/>
    </row>
    <row r="192" spans="12:12" x14ac:dyDescent="0.3">
      <c r="L192" s="8"/>
    </row>
    <row r="193" spans="12:12" x14ac:dyDescent="0.3">
      <c r="L193" s="10"/>
    </row>
    <row r="194" spans="12:12" x14ac:dyDescent="0.3">
      <c r="L194" s="8"/>
    </row>
    <row r="195" spans="12:12" x14ac:dyDescent="0.3">
      <c r="L195" s="10"/>
    </row>
    <row r="196" spans="12:12" x14ac:dyDescent="0.3">
      <c r="L196" s="8"/>
    </row>
    <row r="197" spans="12:12" x14ac:dyDescent="0.3">
      <c r="L197" s="10"/>
    </row>
    <row r="198" spans="12:12" x14ac:dyDescent="0.3">
      <c r="L198" s="8"/>
    </row>
    <row r="199" spans="12:12" x14ac:dyDescent="0.3">
      <c r="L199" s="10"/>
    </row>
    <row r="200" spans="12:12" x14ac:dyDescent="0.3">
      <c r="L200" s="8"/>
    </row>
    <row r="201" spans="12:12" x14ac:dyDescent="0.3">
      <c r="L201" s="10"/>
    </row>
    <row r="202" spans="12:12" x14ac:dyDescent="0.3">
      <c r="L202" s="8"/>
    </row>
    <row r="203" spans="12:12" x14ac:dyDescent="0.3">
      <c r="L203" s="10"/>
    </row>
    <row r="204" spans="12:12" x14ac:dyDescent="0.3">
      <c r="L204" s="8"/>
    </row>
    <row r="205" spans="12:12" x14ac:dyDescent="0.3">
      <c r="L205" s="10"/>
    </row>
    <row r="206" spans="12:12" x14ac:dyDescent="0.3">
      <c r="L206" s="8"/>
    </row>
    <row r="207" spans="12:12" x14ac:dyDescent="0.3">
      <c r="L207" s="10"/>
    </row>
    <row r="208" spans="12:12" x14ac:dyDescent="0.3">
      <c r="L208" s="8"/>
    </row>
    <row r="209" spans="12:12" x14ac:dyDescent="0.3">
      <c r="L209" s="10"/>
    </row>
    <row r="210" spans="12:12" x14ac:dyDescent="0.3">
      <c r="L210" s="8"/>
    </row>
    <row r="211" spans="12:12" x14ac:dyDescent="0.3">
      <c r="L211" s="10"/>
    </row>
    <row r="212" spans="12:12" x14ac:dyDescent="0.3">
      <c r="L212" s="8"/>
    </row>
    <row r="213" spans="12:12" x14ac:dyDescent="0.3">
      <c r="L213" s="10"/>
    </row>
    <row r="214" spans="12:12" x14ac:dyDescent="0.3">
      <c r="L214" s="8"/>
    </row>
    <row r="215" spans="12:12" x14ac:dyDescent="0.3">
      <c r="L215" s="10"/>
    </row>
    <row r="216" spans="12:12" x14ac:dyDescent="0.3">
      <c r="L216" s="8"/>
    </row>
    <row r="217" spans="12:12" x14ac:dyDescent="0.3">
      <c r="L217" s="10"/>
    </row>
    <row r="218" spans="12:12" x14ac:dyDescent="0.3">
      <c r="L218" s="8"/>
    </row>
    <row r="219" spans="12:12" x14ac:dyDescent="0.3">
      <c r="L219" s="10"/>
    </row>
    <row r="220" spans="12:12" x14ac:dyDescent="0.3">
      <c r="L220" s="8"/>
    </row>
    <row r="221" spans="12:12" x14ac:dyDescent="0.3">
      <c r="L221" s="10"/>
    </row>
    <row r="222" spans="12:12" x14ac:dyDescent="0.3">
      <c r="L222" s="8"/>
    </row>
    <row r="223" spans="12:12" x14ac:dyDescent="0.3">
      <c r="L223" s="10"/>
    </row>
    <row r="224" spans="12:12" x14ac:dyDescent="0.3">
      <c r="L224" s="8"/>
    </row>
    <row r="225" spans="12:12" x14ac:dyDescent="0.3">
      <c r="L225" s="10"/>
    </row>
    <row r="226" spans="12:12" x14ac:dyDescent="0.3">
      <c r="L226" s="8"/>
    </row>
    <row r="227" spans="12:12" x14ac:dyDescent="0.3">
      <c r="L227" s="10"/>
    </row>
    <row r="228" spans="12:12" x14ac:dyDescent="0.3">
      <c r="L228" s="8"/>
    </row>
    <row r="229" spans="12:12" x14ac:dyDescent="0.3">
      <c r="L229" s="10"/>
    </row>
    <row r="230" spans="12:12" x14ac:dyDescent="0.3">
      <c r="L230" s="8"/>
    </row>
    <row r="231" spans="12:12" x14ac:dyDescent="0.3">
      <c r="L231" s="10"/>
    </row>
    <row r="232" spans="12:12" x14ac:dyDescent="0.3">
      <c r="L232" s="8"/>
    </row>
    <row r="233" spans="12:12" x14ac:dyDescent="0.3">
      <c r="L233" s="10"/>
    </row>
    <row r="234" spans="12:12" x14ac:dyDescent="0.3">
      <c r="L234" s="8"/>
    </row>
    <row r="235" spans="12:12" x14ac:dyDescent="0.3">
      <c r="L235" s="10"/>
    </row>
    <row r="236" spans="12:12" x14ac:dyDescent="0.3">
      <c r="L236" s="8"/>
    </row>
    <row r="237" spans="12:12" x14ac:dyDescent="0.3">
      <c r="L237" s="10"/>
    </row>
    <row r="238" spans="12:12" x14ac:dyDescent="0.3">
      <c r="L238" s="8"/>
    </row>
    <row r="239" spans="12:12" x14ac:dyDescent="0.3">
      <c r="L239" s="10"/>
    </row>
    <row r="240" spans="12:12" x14ac:dyDescent="0.3">
      <c r="L240" s="8"/>
    </row>
    <row r="241" spans="12:12" x14ac:dyDescent="0.3">
      <c r="L241" s="10"/>
    </row>
    <row r="242" spans="12:12" x14ac:dyDescent="0.3">
      <c r="L242" s="8"/>
    </row>
    <row r="243" spans="12:12" x14ac:dyDescent="0.3">
      <c r="L243" s="10"/>
    </row>
    <row r="244" spans="12:12" x14ac:dyDescent="0.3">
      <c r="L244" s="8"/>
    </row>
    <row r="245" spans="12:12" x14ac:dyDescent="0.3">
      <c r="L245" s="10"/>
    </row>
    <row r="246" spans="12:12" x14ac:dyDescent="0.3">
      <c r="L246" s="8"/>
    </row>
    <row r="247" spans="12:12" x14ac:dyDescent="0.3">
      <c r="L247" s="10"/>
    </row>
    <row r="248" spans="12:12" x14ac:dyDescent="0.3">
      <c r="L248" s="8"/>
    </row>
    <row r="249" spans="12:12" x14ac:dyDescent="0.3">
      <c r="L249" s="10"/>
    </row>
    <row r="250" spans="12:12" x14ac:dyDescent="0.3">
      <c r="L250" s="8"/>
    </row>
    <row r="251" spans="12:12" x14ac:dyDescent="0.3">
      <c r="L251" s="10"/>
    </row>
    <row r="252" spans="12:12" x14ac:dyDescent="0.3">
      <c r="L252" s="8"/>
    </row>
    <row r="253" spans="12:12" x14ac:dyDescent="0.3">
      <c r="L253" s="10"/>
    </row>
    <row r="254" spans="12:12" x14ac:dyDescent="0.3">
      <c r="L254" s="8"/>
    </row>
    <row r="255" spans="12:12" x14ac:dyDescent="0.3">
      <c r="L255" s="10"/>
    </row>
    <row r="256" spans="12:12" x14ac:dyDescent="0.3">
      <c r="L256" s="8"/>
    </row>
    <row r="257" spans="12:12" x14ac:dyDescent="0.3">
      <c r="L257" s="10"/>
    </row>
    <row r="258" spans="12:12" x14ac:dyDescent="0.3">
      <c r="L258" s="8"/>
    </row>
    <row r="259" spans="12:12" x14ac:dyDescent="0.3">
      <c r="L259" s="10"/>
    </row>
    <row r="260" spans="12:12" x14ac:dyDescent="0.3">
      <c r="L260" s="8"/>
    </row>
    <row r="261" spans="12:12" x14ac:dyDescent="0.3">
      <c r="L261" s="10"/>
    </row>
    <row r="262" spans="12:12" x14ac:dyDescent="0.3">
      <c r="L262" s="8"/>
    </row>
    <row r="263" spans="12:12" x14ac:dyDescent="0.3">
      <c r="L263" s="10"/>
    </row>
    <row r="264" spans="12:12" x14ac:dyDescent="0.3">
      <c r="L264" s="8"/>
    </row>
    <row r="265" spans="12:12" x14ac:dyDescent="0.3">
      <c r="L265" s="10"/>
    </row>
    <row r="266" spans="12:12" x14ac:dyDescent="0.3">
      <c r="L266" s="8"/>
    </row>
    <row r="267" spans="12:12" x14ac:dyDescent="0.3">
      <c r="L267" s="10"/>
    </row>
    <row r="268" spans="12:12" x14ac:dyDescent="0.3">
      <c r="L268" s="8"/>
    </row>
    <row r="269" spans="12:12" x14ac:dyDescent="0.3">
      <c r="L269" s="10"/>
    </row>
    <row r="270" spans="12:12" x14ac:dyDescent="0.3">
      <c r="L270" s="8"/>
    </row>
    <row r="271" spans="12:12" x14ac:dyDescent="0.3">
      <c r="L271" s="10"/>
    </row>
    <row r="272" spans="12:12" x14ac:dyDescent="0.3">
      <c r="L272" s="8"/>
    </row>
    <row r="273" spans="12:12" x14ac:dyDescent="0.3">
      <c r="L273" s="10"/>
    </row>
    <row r="274" spans="12:12" x14ac:dyDescent="0.3">
      <c r="L274" s="8"/>
    </row>
    <row r="275" spans="12:12" x14ac:dyDescent="0.3">
      <c r="L275" s="10"/>
    </row>
    <row r="276" spans="12:12" x14ac:dyDescent="0.3">
      <c r="L276" s="8"/>
    </row>
    <row r="277" spans="12:12" x14ac:dyDescent="0.3">
      <c r="L277" s="10"/>
    </row>
    <row r="278" spans="12:12" x14ac:dyDescent="0.3">
      <c r="L278" s="8"/>
    </row>
    <row r="279" spans="12:12" x14ac:dyDescent="0.3">
      <c r="L279" s="10"/>
    </row>
    <row r="280" spans="12:12" x14ac:dyDescent="0.3">
      <c r="L280" s="8"/>
    </row>
    <row r="281" spans="12:12" x14ac:dyDescent="0.3">
      <c r="L281" s="10"/>
    </row>
    <row r="282" spans="12:12" x14ac:dyDescent="0.3">
      <c r="L282" s="8"/>
    </row>
    <row r="283" spans="12:12" x14ac:dyDescent="0.3">
      <c r="L283" s="10"/>
    </row>
    <row r="284" spans="12:12" x14ac:dyDescent="0.3">
      <c r="L284" s="8"/>
    </row>
    <row r="285" spans="12:12" x14ac:dyDescent="0.3">
      <c r="L285" s="10"/>
    </row>
    <row r="286" spans="12:12" x14ac:dyDescent="0.3">
      <c r="L286" s="8"/>
    </row>
    <row r="287" spans="12:12" x14ac:dyDescent="0.3">
      <c r="L287" s="10"/>
    </row>
    <row r="288" spans="12:12" x14ac:dyDescent="0.3">
      <c r="L288" s="8"/>
    </row>
    <row r="289" spans="12:12" x14ac:dyDescent="0.3">
      <c r="L289" s="10"/>
    </row>
    <row r="290" spans="12:12" x14ac:dyDescent="0.3">
      <c r="L290" s="8"/>
    </row>
    <row r="291" spans="12:12" x14ac:dyDescent="0.3">
      <c r="L291" s="10"/>
    </row>
    <row r="292" spans="12:12" x14ac:dyDescent="0.3">
      <c r="L292" s="8"/>
    </row>
    <row r="293" spans="12:12" x14ac:dyDescent="0.3">
      <c r="L293" s="10"/>
    </row>
    <row r="294" spans="12:12" x14ac:dyDescent="0.3">
      <c r="L294" s="8"/>
    </row>
    <row r="295" spans="12:12" x14ac:dyDescent="0.3">
      <c r="L295" s="10"/>
    </row>
    <row r="296" spans="12:12" x14ac:dyDescent="0.3">
      <c r="L296" s="8"/>
    </row>
    <row r="297" spans="12:12" x14ac:dyDescent="0.3">
      <c r="L297" s="10"/>
    </row>
    <row r="298" spans="12:12" x14ac:dyDescent="0.3">
      <c r="L298" s="8"/>
    </row>
    <row r="299" spans="12:12" x14ac:dyDescent="0.3">
      <c r="L299" s="10"/>
    </row>
    <row r="300" spans="12:12" x14ac:dyDescent="0.3">
      <c r="L300" s="8"/>
    </row>
    <row r="301" spans="12:12" x14ac:dyDescent="0.3">
      <c r="L301" s="10"/>
    </row>
    <row r="302" spans="12:12" x14ac:dyDescent="0.3">
      <c r="L302" s="8"/>
    </row>
    <row r="303" spans="12:12" x14ac:dyDescent="0.3">
      <c r="L303" s="10"/>
    </row>
    <row r="304" spans="12:12" x14ac:dyDescent="0.3">
      <c r="L304" s="8"/>
    </row>
    <row r="305" spans="12:12" x14ac:dyDescent="0.3">
      <c r="L305" s="10"/>
    </row>
    <row r="306" spans="12:12" x14ac:dyDescent="0.3">
      <c r="L306" s="8"/>
    </row>
    <row r="307" spans="12:12" x14ac:dyDescent="0.3">
      <c r="L307" s="10"/>
    </row>
    <row r="308" spans="12:12" x14ac:dyDescent="0.3">
      <c r="L308" s="8"/>
    </row>
    <row r="309" spans="12:12" x14ac:dyDescent="0.3">
      <c r="L309" s="10"/>
    </row>
    <row r="310" spans="12:12" x14ac:dyDescent="0.3">
      <c r="L310" s="8"/>
    </row>
    <row r="311" spans="12:12" x14ac:dyDescent="0.3">
      <c r="L311" s="10"/>
    </row>
    <row r="312" spans="12:12" x14ac:dyDescent="0.3">
      <c r="L312" s="8"/>
    </row>
    <row r="313" spans="12:12" x14ac:dyDescent="0.3">
      <c r="L313" s="10"/>
    </row>
    <row r="314" spans="12:12" x14ac:dyDescent="0.3">
      <c r="L314" s="8"/>
    </row>
    <row r="315" spans="12:12" x14ac:dyDescent="0.3">
      <c r="L315" s="10"/>
    </row>
    <row r="316" spans="12:12" x14ac:dyDescent="0.3">
      <c r="L316" s="8"/>
    </row>
    <row r="317" spans="12:12" x14ac:dyDescent="0.3">
      <c r="L317" s="10"/>
    </row>
    <row r="318" spans="12:12" x14ac:dyDescent="0.3">
      <c r="L318" s="8"/>
    </row>
    <row r="319" spans="12:12" x14ac:dyDescent="0.3">
      <c r="L319" s="10"/>
    </row>
    <row r="320" spans="12:12" x14ac:dyDescent="0.3">
      <c r="L320" s="8"/>
    </row>
    <row r="321" spans="12:12" x14ac:dyDescent="0.3">
      <c r="L321" s="10"/>
    </row>
    <row r="322" spans="12:12" x14ac:dyDescent="0.3">
      <c r="L322" s="8"/>
    </row>
    <row r="323" spans="12:12" x14ac:dyDescent="0.3">
      <c r="L323" s="10"/>
    </row>
    <row r="324" spans="12:12" x14ac:dyDescent="0.3">
      <c r="L324" s="8"/>
    </row>
    <row r="325" spans="12:12" x14ac:dyDescent="0.3">
      <c r="L325" s="10"/>
    </row>
    <row r="326" spans="12:12" x14ac:dyDescent="0.3">
      <c r="L326" s="8"/>
    </row>
    <row r="327" spans="12:12" x14ac:dyDescent="0.3">
      <c r="L327" s="10"/>
    </row>
    <row r="328" spans="12:12" x14ac:dyDescent="0.3">
      <c r="L328" s="8"/>
    </row>
    <row r="329" spans="12:12" x14ac:dyDescent="0.3">
      <c r="L329" s="10"/>
    </row>
    <row r="330" spans="12:12" x14ac:dyDescent="0.3">
      <c r="L330" s="8"/>
    </row>
    <row r="331" spans="12:12" x14ac:dyDescent="0.3">
      <c r="L331" s="10"/>
    </row>
    <row r="332" spans="12:12" x14ac:dyDescent="0.3">
      <c r="L332" s="8"/>
    </row>
    <row r="333" spans="12:12" x14ac:dyDescent="0.3">
      <c r="L333" s="10"/>
    </row>
    <row r="334" spans="12:12" x14ac:dyDescent="0.3">
      <c r="L334" s="8"/>
    </row>
    <row r="335" spans="12:12" x14ac:dyDescent="0.3">
      <c r="L335" s="10"/>
    </row>
    <row r="336" spans="12:12" x14ac:dyDescent="0.3">
      <c r="L336" s="8"/>
    </row>
    <row r="337" spans="12:12" x14ac:dyDescent="0.3">
      <c r="L337" s="10"/>
    </row>
    <row r="338" spans="12:12" x14ac:dyDescent="0.3">
      <c r="L338" s="8"/>
    </row>
    <row r="339" spans="12:12" x14ac:dyDescent="0.3">
      <c r="L339" s="10"/>
    </row>
    <row r="340" spans="12:12" x14ac:dyDescent="0.3">
      <c r="L340" s="8"/>
    </row>
    <row r="341" spans="12:12" x14ac:dyDescent="0.3">
      <c r="L341" s="10"/>
    </row>
    <row r="342" spans="12:12" x14ac:dyDescent="0.3">
      <c r="L342" s="8"/>
    </row>
    <row r="343" spans="12:12" x14ac:dyDescent="0.3">
      <c r="L343" s="10"/>
    </row>
    <row r="344" spans="12:12" x14ac:dyDescent="0.3">
      <c r="L344" s="8"/>
    </row>
    <row r="345" spans="12:12" x14ac:dyDescent="0.3">
      <c r="L345" s="10"/>
    </row>
    <row r="346" spans="12:12" x14ac:dyDescent="0.3">
      <c r="L346" s="8"/>
    </row>
    <row r="347" spans="12:12" x14ac:dyDescent="0.3">
      <c r="L347" s="10"/>
    </row>
    <row r="348" spans="12:12" x14ac:dyDescent="0.3">
      <c r="L348" s="8"/>
    </row>
    <row r="349" spans="12:12" x14ac:dyDescent="0.3">
      <c r="L349" s="10"/>
    </row>
    <row r="350" spans="12:12" x14ac:dyDescent="0.3">
      <c r="L350" s="8"/>
    </row>
    <row r="351" spans="12:12" x14ac:dyDescent="0.3">
      <c r="L351" s="10"/>
    </row>
    <row r="352" spans="12:12" x14ac:dyDescent="0.3">
      <c r="L352" s="8"/>
    </row>
    <row r="353" spans="12:12" x14ac:dyDescent="0.3">
      <c r="L353" s="10"/>
    </row>
    <row r="354" spans="12:12" x14ac:dyDescent="0.3">
      <c r="L354" s="8"/>
    </row>
    <row r="355" spans="12:12" x14ac:dyDescent="0.3">
      <c r="L355" s="10"/>
    </row>
    <row r="356" spans="12:12" x14ac:dyDescent="0.3">
      <c r="L356" s="8"/>
    </row>
    <row r="357" spans="12:12" x14ac:dyDescent="0.3">
      <c r="L357" s="10"/>
    </row>
    <row r="358" spans="12:12" x14ac:dyDescent="0.3">
      <c r="L358" s="8"/>
    </row>
    <row r="359" spans="12:12" x14ac:dyDescent="0.3">
      <c r="L359" s="10"/>
    </row>
    <row r="360" spans="12:12" x14ac:dyDescent="0.3">
      <c r="L360" s="8"/>
    </row>
    <row r="361" spans="12:12" x14ac:dyDescent="0.3">
      <c r="L361" s="10"/>
    </row>
    <row r="362" spans="12:12" x14ac:dyDescent="0.3">
      <c r="L362" s="8"/>
    </row>
    <row r="363" spans="12:12" x14ac:dyDescent="0.3">
      <c r="L363" s="10"/>
    </row>
    <row r="364" spans="12:12" x14ac:dyDescent="0.3">
      <c r="L364" s="8"/>
    </row>
    <row r="365" spans="12:12" x14ac:dyDescent="0.3">
      <c r="L365" s="10"/>
    </row>
    <row r="366" spans="12:12" x14ac:dyDescent="0.3">
      <c r="L366" s="8"/>
    </row>
    <row r="367" spans="12:12" x14ac:dyDescent="0.3">
      <c r="L367" s="10"/>
    </row>
    <row r="368" spans="12:12" x14ac:dyDescent="0.3">
      <c r="L368" s="8"/>
    </row>
    <row r="369" spans="12:12" x14ac:dyDescent="0.3">
      <c r="L369" s="10"/>
    </row>
    <row r="370" spans="12:12" x14ac:dyDescent="0.3">
      <c r="L370" s="8"/>
    </row>
    <row r="371" spans="12:12" x14ac:dyDescent="0.3">
      <c r="L371" s="10"/>
    </row>
    <row r="372" spans="12:12" x14ac:dyDescent="0.3">
      <c r="L372" s="8"/>
    </row>
    <row r="373" spans="12:12" x14ac:dyDescent="0.3">
      <c r="L373" s="10"/>
    </row>
    <row r="374" spans="12:12" x14ac:dyDescent="0.3">
      <c r="L374" s="8"/>
    </row>
    <row r="375" spans="12:12" x14ac:dyDescent="0.3">
      <c r="L375" s="10"/>
    </row>
    <row r="376" spans="12:12" x14ac:dyDescent="0.3">
      <c r="L376" s="8"/>
    </row>
    <row r="377" spans="12:12" x14ac:dyDescent="0.3">
      <c r="L377" s="10"/>
    </row>
    <row r="378" spans="12:12" x14ac:dyDescent="0.3">
      <c r="L378" s="8"/>
    </row>
    <row r="379" spans="12:12" x14ac:dyDescent="0.3">
      <c r="L379" s="10"/>
    </row>
    <row r="380" spans="12:12" x14ac:dyDescent="0.3">
      <c r="L380" s="8"/>
    </row>
    <row r="381" spans="12:12" x14ac:dyDescent="0.3">
      <c r="L381" s="10"/>
    </row>
    <row r="382" spans="12:12" x14ac:dyDescent="0.3">
      <c r="L382" s="8"/>
    </row>
    <row r="383" spans="12:12" x14ac:dyDescent="0.3">
      <c r="L383" s="10"/>
    </row>
    <row r="384" spans="12:12" x14ac:dyDescent="0.3">
      <c r="L384" s="8"/>
    </row>
    <row r="385" spans="12:12" x14ac:dyDescent="0.3">
      <c r="L385" s="10"/>
    </row>
    <row r="386" spans="12:12" x14ac:dyDescent="0.3">
      <c r="L386" s="8"/>
    </row>
    <row r="387" spans="12:12" x14ac:dyDescent="0.3">
      <c r="L387" s="10"/>
    </row>
    <row r="388" spans="12:12" x14ac:dyDescent="0.3">
      <c r="L388" s="8"/>
    </row>
    <row r="389" spans="12:12" x14ac:dyDescent="0.3">
      <c r="L389" s="10"/>
    </row>
    <row r="390" spans="12:12" x14ac:dyDescent="0.3">
      <c r="L390" s="8"/>
    </row>
    <row r="391" spans="12:12" x14ac:dyDescent="0.3">
      <c r="L391" s="10"/>
    </row>
    <row r="392" spans="12:12" x14ac:dyDescent="0.3">
      <c r="L392" s="8"/>
    </row>
    <row r="393" spans="12:12" x14ac:dyDescent="0.3">
      <c r="L393" s="10"/>
    </row>
    <row r="394" spans="12:12" x14ac:dyDescent="0.3">
      <c r="L394" s="8"/>
    </row>
    <row r="395" spans="12:12" x14ac:dyDescent="0.3">
      <c r="L395" s="10"/>
    </row>
    <row r="396" spans="12:12" x14ac:dyDescent="0.3">
      <c r="L396" s="8"/>
    </row>
    <row r="397" spans="12:12" x14ac:dyDescent="0.3">
      <c r="L397" s="10"/>
    </row>
    <row r="398" spans="12:12" x14ac:dyDescent="0.3">
      <c r="L398" s="8"/>
    </row>
    <row r="399" spans="12:12" x14ac:dyDescent="0.3">
      <c r="L399" s="10"/>
    </row>
    <row r="400" spans="12:12" x14ac:dyDescent="0.3">
      <c r="L400" s="8"/>
    </row>
    <row r="401" spans="12:12" x14ac:dyDescent="0.3">
      <c r="L401" s="10"/>
    </row>
    <row r="402" spans="12:12" x14ac:dyDescent="0.3">
      <c r="L402" s="8"/>
    </row>
    <row r="403" spans="12:12" x14ac:dyDescent="0.3">
      <c r="L403" s="10"/>
    </row>
    <row r="404" spans="12:12" x14ac:dyDescent="0.3">
      <c r="L404" s="8"/>
    </row>
    <row r="405" spans="12:12" x14ac:dyDescent="0.3">
      <c r="L405" s="10"/>
    </row>
    <row r="406" spans="12:12" x14ac:dyDescent="0.3">
      <c r="L406" s="8"/>
    </row>
    <row r="407" spans="12:12" x14ac:dyDescent="0.3">
      <c r="L407" s="10"/>
    </row>
    <row r="408" spans="12:12" x14ac:dyDescent="0.3">
      <c r="L408" s="8"/>
    </row>
    <row r="409" spans="12:12" x14ac:dyDescent="0.3">
      <c r="L409" s="10"/>
    </row>
    <row r="410" spans="12:12" x14ac:dyDescent="0.3">
      <c r="L410" s="8"/>
    </row>
    <row r="411" spans="12:12" x14ac:dyDescent="0.3">
      <c r="L411" s="10"/>
    </row>
    <row r="412" spans="12:12" x14ac:dyDescent="0.3">
      <c r="L412" s="8"/>
    </row>
    <row r="413" spans="12:12" x14ac:dyDescent="0.3">
      <c r="L413" s="10"/>
    </row>
    <row r="414" spans="12:12" x14ac:dyDescent="0.3">
      <c r="L414" s="8"/>
    </row>
    <row r="415" spans="12:12" x14ac:dyDescent="0.3">
      <c r="L415" s="10"/>
    </row>
    <row r="416" spans="12:12" x14ac:dyDescent="0.3">
      <c r="L416" s="8"/>
    </row>
    <row r="417" spans="12:12" x14ac:dyDescent="0.3">
      <c r="L417" s="10"/>
    </row>
    <row r="418" spans="12:12" x14ac:dyDescent="0.3">
      <c r="L418" s="8"/>
    </row>
    <row r="419" spans="12:12" x14ac:dyDescent="0.3">
      <c r="L419" s="10"/>
    </row>
    <row r="420" spans="12:12" x14ac:dyDescent="0.3">
      <c r="L420" s="8"/>
    </row>
    <row r="421" spans="12:12" x14ac:dyDescent="0.3">
      <c r="L421" s="10"/>
    </row>
    <row r="422" spans="12:12" x14ac:dyDescent="0.3">
      <c r="L422" s="8"/>
    </row>
    <row r="423" spans="12:12" x14ac:dyDescent="0.3">
      <c r="L423" s="10"/>
    </row>
    <row r="424" spans="12:12" x14ac:dyDescent="0.3">
      <c r="L424" s="8"/>
    </row>
    <row r="425" spans="12:12" x14ac:dyDescent="0.3">
      <c r="L425" s="10"/>
    </row>
    <row r="426" spans="12:12" x14ac:dyDescent="0.3">
      <c r="L426" s="8"/>
    </row>
    <row r="427" spans="12:12" x14ac:dyDescent="0.3">
      <c r="L427" s="10"/>
    </row>
    <row r="428" spans="12:12" x14ac:dyDescent="0.3">
      <c r="L428" s="8"/>
    </row>
    <row r="429" spans="12:12" x14ac:dyDescent="0.3">
      <c r="L429" s="10"/>
    </row>
    <row r="430" spans="12:12" x14ac:dyDescent="0.3">
      <c r="L430" s="8"/>
    </row>
    <row r="431" spans="12:12" x14ac:dyDescent="0.3">
      <c r="L431" s="10"/>
    </row>
    <row r="432" spans="12:12" x14ac:dyDescent="0.3">
      <c r="L432" s="8"/>
    </row>
    <row r="433" spans="12:12" x14ac:dyDescent="0.3">
      <c r="L433" s="10"/>
    </row>
    <row r="434" spans="12:12" x14ac:dyDescent="0.3">
      <c r="L434" s="8"/>
    </row>
    <row r="435" spans="12:12" x14ac:dyDescent="0.3">
      <c r="L435" s="10"/>
    </row>
    <row r="436" spans="12:12" x14ac:dyDescent="0.3">
      <c r="L436" s="8"/>
    </row>
    <row r="437" spans="12:12" x14ac:dyDescent="0.3">
      <c r="L437" s="10"/>
    </row>
    <row r="438" spans="12:12" x14ac:dyDescent="0.3">
      <c r="L438" s="8"/>
    </row>
    <row r="439" spans="12:12" x14ac:dyDescent="0.3">
      <c r="L439" s="10"/>
    </row>
    <row r="440" spans="12:12" x14ac:dyDescent="0.3">
      <c r="L440" s="8"/>
    </row>
    <row r="441" spans="12:12" x14ac:dyDescent="0.3">
      <c r="L441" s="10"/>
    </row>
    <row r="442" spans="12:12" x14ac:dyDescent="0.3">
      <c r="L442" s="8"/>
    </row>
    <row r="443" spans="12:12" x14ac:dyDescent="0.3">
      <c r="L443" s="10"/>
    </row>
    <row r="444" spans="12:12" x14ac:dyDescent="0.3">
      <c r="L444" s="8"/>
    </row>
    <row r="445" spans="12:12" x14ac:dyDescent="0.3">
      <c r="L445" s="10"/>
    </row>
    <row r="446" spans="12:12" x14ac:dyDescent="0.3">
      <c r="L446" s="8"/>
    </row>
    <row r="447" spans="12:12" x14ac:dyDescent="0.3">
      <c r="L447" s="10"/>
    </row>
    <row r="448" spans="12:12" x14ac:dyDescent="0.3">
      <c r="L448" s="8"/>
    </row>
    <row r="449" spans="12:12" x14ac:dyDescent="0.3">
      <c r="L449" s="10"/>
    </row>
    <row r="450" spans="12:12" x14ac:dyDescent="0.3">
      <c r="L450" s="8"/>
    </row>
    <row r="451" spans="12:12" x14ac:dyDescent="0.3">
      <c r="L451" s="10"/>
    </row>
    <row r="452" spans="12:12" x14ac:dyDescent="0.3">
      <c r="L452" s="8"/>
    </row>
    <row r="453" spans="12:12" x14ac:dyDescent="0.3">
      <c r="L453" s="10"/>
    </row>
    <row r="454" spans="12:12" x14ac:dyDescent="0.3">
      <c r="L454" s="8"/>
    </row>
    <row r="455" spans="12:12" x14ac:dyDescent="0.3">
      <c r="L455" s="10"/>
    </row>
    <row r="456" spans="12:12" x14ac:dyDescent="0.3">
      <c r="L456" s="8"/>
    </row>
    <row r="457" spans="12:12" x14ac:dyDescent="0.3">
      <c r="L457" s="10"/>
    </row>
    <row r="458" spans="12:12" x14ac:dyDescent="0.3">
      <c r="L458" s="8"/>
    </row>
    <row r="459" spans="12:12" x14ac:dyDescent="0.3">
      <c r="L459" s="10"/>
    </row>
    <row r="460" spans="12:12" x14ac:dyDescent="0.3">
      <c r="L460" s="8"/>
    </row>
    <row r="461" spans="12:12" x14ac:dyDescent="0.3">
      <c r="L461" s="10"/>
    </row>
    <row r="462" spans="12:12" x14ac:dyDescent="0.3">
      <c r="L462" s="8"/>
    </row>
    <row r="463" spans="12:12" x14ac:dyDescent="0.3">
      <c r="L463" s="10"/>
    </row>
    <row r="464" spans="12:12" x14ac:dyDescent="0.3">
      <c r="L464" s="8"/>
    </row>
    <row r="465" spans="12:12" x14ac:dyDescent="0.3">
      <c r="L465" s="10"/>
    </row>
    <row r="466" spans="12:12" x14ac:dyDescent="0.3">
      <c r="L466" s="8"/>
    </row>
    <row r="467" spans="12:12" x14ac:dyDescent="0.3">
      <c r="L467" s="10"/>
    </row>
    <row r="468" spans="12:12" x14ac:dyDescent="0.3">
      <c r="L468" s="8"/>
    </row>
    <row r="469" spans="12:12" x14ac:dyDescent="0.3">
      <c r="L469" s="10"/>
    </row>
    <row r="470" spans="12:12" x14ac:dyDescent="0.3">
      <c r="L470" s="8"/>
    </row>
    <row r="471" spans="12:12" x14ac:dyDescent="0.3">
      <c r="L471" s="10"/>
    </row>
    <row r="472" spans="12:12" x14ac:dyDescent="0.3">
      <c r="L472" s="8"/>
    </row>
    <row r="473" spans="12:12" x14ac:dyDescent="0.3">
      <c r="L473" s="10"/>
    </row>
    <row r="474" spans="12:12" x14ac:dyDescent="0.3">
      <c r="L474" s="8"/>
    </row>
    <row r="475" spans="12:12" x14ac:dyDescent="0.3">
      <c r="L475" s="10"/>
    </row>
    <row r="476" spans="12:12" x14ac:dyDescent="0.3">
      <c r="L476" s="8"/>
    </row>
    <row r="477" spans="12:12" x14ac:dyDescent="0.3">
      <c r="L477" s="10"/>
    </row>
    <row r="478" spans="12:12" x14ac:dyDescent="0.3">
      <c r="L478" s="8"/>
    </row>
    <row r="479" spans="12:12" x14ac:dyDescent="0.3">
      <c r="L479" s="10"/>
    </row>
    <row r="480" spans="12:12" x14ac:dyDescent="0.3">
      <c r="L480" s="8"/>
    </row>
    <row r="481" spans="12:12" x14ac:dyDescent="0.3">
      <c r="L481" s="10"/>
    </row>
    <row r="482" spans="12:12" x14ac:dyDescent="0.3">
      <c r="L482" s="8"/>
    </row>
    <row r="483" spans="12:12" x14ac:dyDescent="0.3">
      <c r="L483" s="10"/>
    </row>
    <row r="484" spans="12:12" x14ac:dyDescent="0.3">
      <c r="L484" s="8"/>
    </row>
    <row r="485" spans="12:12" x14ac:dyDescent="0.3">
      <c r="L485" s="10"/>
    </row>
    <row r="486" spans="12:12" x14ac:dyDescent="0.3">
      <c r="L486" s="8"/>
    </row>
    <row r="487" spans="12:12" x14ac:dyDescent="0.3">
      <c r="L487" s="10"/>
    </row>
    <row r="488" spans="12:12" x14ac:dyDescent="0.3">
      <c r="L488" s="8"/>
    </row>
    <row r="489" spans="12:12" x14ac:dyDescent="0.3">
      <c r="L489" s="10"/>
    </row>
    <row r="490" spans="12:12" x14ac:dyDescent="0.3">
      <c r="L490" s="8"/>
    </row>
    <row r="491" spans="12:12" x14ac:dyDescent="0.3">
      <c r="L491" s="10"/>
    </row>
    <row r="492" spans="12:12" x14ac:dyDescent="0.3">
      <c r="L492" s="8"/>
    </row>
    <row r="493" spans="12:12" x14ac:dyDescent="0.3">
      <c r="L493" s="10"/>
    </row>
    <row r="494" spans="12:12" x14ac:dyDescent="0.3">
      <c r="L494" s="8"/>
    </row>
    <row r="495" spans="12:12" x14ac:dyDescent="0.3">
      <c r="L495" s="10"/>
    </row>
    <row r="496" spans="12:12" x14ac:dyDescent="0.3">
      <c r="L496" s="8"/>
    </row>
    <row r="497" spans="12:12" x14ac:dyDescent="0.3">
      <c r="L497" s="10"/>
    </row>
    <row r="498" spans="12:12" x14ac:dyDescent="0.3">
      <c r="L498" s="8"/>
    </row>
    <row r="499" spans="12:12" x14ac:dyDescent="0.3">
      <c r="L499" s="10"/>
    </row>
    <row r="500" spans="12:12" x14ac:dyDescent="0.3">
      <c r="L500" s="8"/>
    </row>
    <row r="501" spans="12:12" x14ac:dyDescent="0.3">
      <c r="L501" s="10"/>
    </row>
    <row r="502" spans="12:12" x14ac:dyDescent="0.3">
      <c r="L502" s="8"/>
    </row>
    <row r="503" spans="12:12" x14ac:dyDescent="0.3">
      <c r="L503" s="10"/>
    </row>
    <row r="504" spans="12:12" x14ac:dyDescent="0.3">
      <c r="L504" s="8"/>
    </row>
    <row r="505" spans="12:12" x14ac:dyDescent="0.3">
      <c r="L505" s="10"/>
    </row>
    <row r="506" spans="12:12" x14ac:dyDescent="0.3">
      <c r="L506" s="8"/>
    </row>
    <row r="507" spans="12:12" x14ac:dyDescent="0.3">
      <c r="L507" s="10"/>
    </row>
    <row r="508" spans="12:12" x14ac:dyDescent="0.3">
      <c r="L508" s="8"/>
    </row>
    <row r="509" spans="12:12" x14ac:dyDescent="0.3">
      <c r="L509" s="10"/>
    </row>
    <row r="510" spans="12:12" x14ac:dyDescent="0.3">
      <c r="L510" s="8"/>
    </row>
    <row r="511" spans="12:12" x14ac:dyDescent="0.3">
      <c r="L511" s="10"/>
    </row>
    <row r="512" spans="12:12" x14ac:dyDescent="0.3">
      <c r="L512" s="8"/>
    </row>
    <row r="513" spans="12:12" x14ac:dyDescent="0.3">
      <c r="L513" s="10"/>
    </row>
    <row r="514" spans="12:12" x14ac:dyDescent="0.3">
      <c r="L514" s="8"/>
    </row>
    <row r="515" spans="12:12" x14ac:dyDescent="0.3">
      <c r="L515" s="10"/>
    </row>
    <row r="516" spans="12:12" x14ac:dyDescent="0.3">
      <c r="L516" s="8"/>
    </row>
    <row r="517" spans="12:12" x14ac:dyDescent="0.3">
      <c r="L517" s="10"/>
    </row>
    <row r="518" spans="12:12" x14ac:dyDescent="0.3">
      <c r="L518" s="8"/>
    </row>
    <row r="519" spans="12:12" x14ac:dyDescent="0.3">
      <c r="L519" s="10"/>
    </row>
    <row r="520" spans="12:12" x14ac:dyDescent="0.3">
      <c r="L520" s="8"/>
    </row>
    <row r="521" spans="12:12" x14ac:dyDescent="0.3">
      <c r="L521" s="10"/>
    </row>
    <row r="522" spans="12:12" x14ac:dyDescent="0.3">
      <c r="L522" s="8"/>
    </row>
    <row r="523" spans="12:12" x14ac:dyDescent="0.3">
      <c r="L523" s="10"/>
    </row>
    <row r="524" spans="12:12" x14ac:dyDescent="0.3">
      <c r="L524" s="8"/>
    </row>
    <row r="525" spans="12:12" x14ac:dyDescent="0.3">
      <c r="L525" s="10"/>
    </row>
    <row r="526" spans="12:12" x14ac:dyDescent="0.3">
      <c r="L526" s="8"/>
    </row>
    <row r="527" spans="12:12" x14ac:dyDescent="0.3">
      <c r="L527" s="10"/>
    </row>
    <row r="528" spans="12:12" x14ac:dyDescent="0.3">
      <c r="L528" s="8"/>
    </row>
    <row r="529" spans="12:12" x14ac:dyDescent="0.3">
      <c r="L529" s="10"/>
    </row>
    <row r="530" spans="12:12" x14ac:dyDescent="0.3">
      <c r="L530" s="8"/>
    </row>
    <row r="531" spans="12:12" x14ac:dyDescent="0.3">
      <c r="L531" s="10"/>
    </row>
    <row r="532" spans="12:12" x14ac:dyDescent="0.3">
      <c r="L532" s="8"/>
    </row>
    <row r="533" spans="12:12" x14ac:dyDescent="0.3">
      <c r="L533" s="10"/>
    </row>
    <row r="534" spans="12:12" x14ac:dyDescent="0.3">
      <c r="L534" s="8"/>
    </row>
    <row r="535" spans="12:12" x14ac:dyDescent="0.3">
      <c r="L535" s="10"/>
    </row>
    <row r="536" spans="12:12" x14ac:dyDescent="0.3">
      <c r="L536" s="8"/>
    </row>
    <row r="537" spans="12:12" x14ac:dyDescent="0.3">
      <c r="L537" s="10"/>
    </row>
    <row r="538" spans="12:12" x14ac:dyDescent="0.3">
      <c r="L538" s="8"/>
    </row>
    <row r="539" spans="12:12" x14ac:dyDescent="0.3">
      <c r="L539" s="10"/>
    </row>
    <row r="540" spans="12:12" x14ac:dyDescent="0.3">
      <c r="L540" s="8"/>
    </row>
    <row r="541" spans="12:12" x14ac:dyDescent="0.3">
      <c r="L541" s="10"/>
    </row>
    <row r="542" spans="12:12" x14ac:dyDescent="0.3">
      <c r="L542" s="8"/>
    </row>
    <row r="543" spans="12:12" x14ac:dyDescent="0.3">
      <c r="L543" s="10"/>
    </row>
    <row r="544" spans="12:12" x14ac:dyDescent="0.3">
      <c r="L544" s="8"/>
    </row>
    <row r="545" spans="12:12" x14ac:dyDescent="0.3">
      <c r="L545" s="10"/>
    </row>
    <row r="546" spans="12:12" x14ac:dyDescent="0.3">
      <c r="L546" s="8"/>
    </row>
    <row r="547" spans="12:12" x14ac:dyDescent="0.3">
      <c r="L547" s="10"/>
    </row>
    <row r="548" spans="12:12" x14ac:dyDescent="0.3">
      <c r="L548" s="8"/>
    </row>
    <row r="549" spans="12:12" x14ac:dyDescent="0.3">
      <c r="L549" s="10"/>
    </row>
    <row r="550" spans="12:12" x14ac:dyDescent="0.3">
      <c r="L550" s="8"/>
    </row>
    <row r="551" spans="12:12" x14ac:dyDescent="0.3">
      <c r="L551" s="10"/>
    </row>
    <row r="552" spans="12:12" x14ac:dyDescent="0.3">
      <c r="L552" s="8"/>
    </row>
    <row r="553" spans="12:12" x14ac:dyDescent="0.3">
      <c r="L553" s="10"/>
    </row>
    <row r="554" spans="12:12" x14ac:dyDescent="0.3">
      <c r="L554" s="8"/>
    </row>
    <row r="555" spans="12:12" x14ac:dyDescent="0.3">
      <c r="L555" s="10"/>
    </row>
    <row r="556" spans="12:12" x14ac:dyDescent="0.3">
      <c r="L556" s="8"/>
    </row>
    <row r="557" spans="12:12" x14ac:dyDescent="0.3">
      <c r="L557" s="10"/>
    </row>
    <row r="558" spans="12:12" x14ac:dyDescent="0.3">
      <c r="L558" s="8"/>
    </row>
    <row r="559" spans="12:12" x14ac:dyDescent="0.3">
      <c r="L559" s="10"/>
    </row>
    <row r="560" spans="12:12" x14ac:dyDescent="0.3">
      <c r="L560" s="8"/>
    </row>
    <row r="561" spans="12:12" x14ac:dyDescent="0.3">
      <c r="L561" s="10"/>
    </row>
    <row r="562" spans="12:12" x14ac:dyDescent="0.3">
      <c r="L562" s="8"/>
    </row>
    <row r="563" spans="12:12" x14ac:dyDescent="0.3">
      <c r="L563" s="10"/>
    </row>
    <row r="564" spans="12:12" x14ac:dyDescent="0.3">
      <c r="L564" s="8"/>
    </row>
    <row r="565" spans="12:12" x14ac:dyDescent="0.3">
      <c r="L565" s="10"/>
    </row>
    <row r="566" spans="12:12" x14ac:dyDescent="0.3">
      <c r="L566" s="8"/>
    </row>
    <row r="567" spans="12:12" x14ac:dyDescent="0.3">
      <c r="L567" s="10"/>
    </row>
    <row r="568" spans="12:12" x14ac:dyDescent="0.3">
      <c r="L568" s="8"/>
    </row>
    <row r="569" spans="12:12" x14ac:dyDescent="0.3">
      <c r="L569" s="10"/>
    </row>
    <row r="570" spans="12:12" x14ac:dyDescent="0.3">
      <c r="L570" s="8"/>
    </row>
    <row r="571" spans="12:12" x14ac:dyDescent="0.3">
      <c r="L571" s="10"/>
    </row>
    <row r="572" spans="12:12" x14ac:dyDescent="0.3">
      <c r="L572" s="8"/>
    </row>
    <row r="573" spans="12:12" x14ac:dyDescent="0.3">
      <c r="L573" s="10"/>
    </row>
    <row r="574" spans="12:12" x14ac:dyDescent="0.3">
      <c r="L574" s="8"/>
    </row>
    <row r="575" spans="12:12" x14ac:dyDescent="0.3">
      <c r="L575" s="10"/>
    </row>
    <row r="576" spans="12:12" x14ac:dyDescent="0.3">
      <c r="L576" s="8"/>
    </row>
    <row r="577" spans="12:12" x14ac:dyDescent="0.3">
      <c r="L577" s="10"/>
    </row>
    <row r="578" spans="12:12" x14ac:dyDescent="0.3">
      <c r="L578" s="8"/>
    </row>
    <row r="579" spans="12:12" x14ac:dyDescent="0.3">
      <c r="L579" s="10"/>
    </row>
    <row r="580" spans="12:12" x14ac:dyDescent="0.3">
      <c r="L580" s="8"/>
    </row>
    <row r="581" spans="12:12" x14ac:dyDescent="0.3">
      <c r="L581" s="10"/>
    </row>
    <row r="582" spans="12:12" x14ac:dyDescent="0.3">
      <c r="L582" s="8"/>
    </row>
    <row r="583" spans="12:12" x14ac:dyDescent="0.3">
      <c r="L583" s="10"/>
    </row>
    <row r="584" spans="12:12" x14ac:dyDescent="0.3">
      <c r="L584" s="8"/>
    </row>
    <row r="585" spans="12:12" x14ac:dyDescent="0.3">
      <c r="L585" s="10"/>
    </row>
    <row r="586" spans="12:12" x14ac:dyDescent="0.3">
      <c r="L586" s="8"/>
    </row>
    <row r="587" spans="12:12" x14ac:dyDescent="0.3">
      <c r="L587" s="10"/>
    </row>
    <row r="588" spans="12:12" x14ac:dyDescent="0.3">
      <c r="L588" s="8"/>
    </row>
    <row r="589" spans="12:12" x14ac:dyDescent="0.3">
      <c r="L589" s="10"/>
    </row>
    <row r="590" spans="12:12" x14ac:dyDescent="0.3">
      <c r="L590" s="8"/>
    </row>
    <row r="591" spans="12:12" x14ac:dyDescent="0.3">
      <c r="L591" s="10"/>
    </row>
    <row r="592" spans="12:12" x14ac:dyDescent="0.3">
      <c r="L592" s="8"/>
    </row>
    <row r="593" spans="12:12" x14ac:dyDescent="0.3">
      <c r="L593" s="10"/>
    </row>
    <row r="594" spans="12:12" x14ac:dyDescent="0.3">
      <c r="L594" s="8"/>
    </row>
    <row r="595" spans="12:12" x14ac:dyDescent="0.3">
      <c r="L595" s="10"/>
    </row>
    <row r="596" spans="12:12" x14ac:dyDescent="0.3">
      <c r="L596" s="8"/>
    </row>
    <row r="597" spans="12:12" x14ac:dyDescent="0.3">
      <c r="L597" s="10"/>
    </row>
    <row r="598" spans="12:12" x14ac:dyDescent="0.3">
      <c r="L598" s="8"/>
    </row>
    <row r="599" spans="12:12" x14ac:dyDescent="0.3">
      <c r="L599" s="10"/>
    </row>
    <row r="600" spans="12:12" x14ac:dyDescent="0.3">
      <c r="L600" s="8"/>
    </row>
    <row r="601" spans="12:12" x14ac:dyDescent="0.3">
      <c r="L601" s="10"/>
    </row>
    <row r="602" spans="12:12" x14ac:dyDescent="0.3">
      <c r="L602" s="8"/>
    </row>
    <row r="603" spans="12:12" x14ac:dyDescent="0.3">
      <c r="L603" s="10"/>
    </row>
    <row r="604" spans="12:12" x14ac:dyDescent="0.3">
      <c r="L604" s="8"/>
    </row>
    <row r="605" spans="12:12" x14ac:dyDescent="0.3">
      <c r="L605" s="10"/>
    </row>
    <row r="606" spans="12:12" x14ac:dyDescent="0.3">
      <c r="L606" s="8"/>
    </row>
    <row r="607" spans="12:12" x14ac:dyDescent="0.3">
      <c r="L607" s="10"/>
    </row>
    <row r="608" spans="12:12" x14ac:dyDescent="0.3">
      <c r="L608" s="8"/>
    </row>
    <row r="609" spans="12:12" x14ac:dyDescent="0.3">
      <c r="L609" s="10"/>
    </row>
    <row r="610" spans="12:12" x14ac:dyDescent="0.3">
      <c r="L610" s="8"/>
    </row>
    <row r="611" spans="12:12" x14ac:dyDescent="0.3">
      <c r="L611" s="10"/>
    </row>
    <row r="612" spans="12:12" x14ac:dyDescent="0.3">
      <c r="L612" s="8"/>
    </row>
    <row r="613" spans="12:12" x14ac:dyDescent="0.3">
      <c r="L613" s="10"/>
    </row>
    <row r="614" spans="12:12" x14ac:dyDescent="0.3">
      <c r="L614" s="8"/>
    </row>
    <row r="615" spans="12:12" x14ac:dyDescent="0.3">
      <c r="L615" s="10"/>
    </row>
    <row r="616" spans="12:12" x14ac:dyDescent="0.3">
      <c r="L616" s="8"/>
    </row>
    <row r="617" spans="12:12" x14ac:dyDescent="0.3">
      <c r="L617" s="10"/>
    </row>
    <row r="618" spans="12:12" x14ac:dyDescent="0.3">
      <c r="L618" s="8"/>
    </row>
    <row r="619" spans="12:12" x14ac:dyDescent="0.3">
      <c r="L619" s="10"/>
    </row>
    <row r="620" spans="12:12" x14ac:dyDescent="0.3">
      <c r="L620" s="8"/>
    </row>
    <row r="621" spans="12:12" x14ac:dyDescent="0.3">
      <c r="L621" s="10"/>
    </row>
    <row r="622" spans="12:12" x14ac:dyDescent="0.3">
      <c r="L622" s="8"/>
    </row>
    <row r="623" spans="12:12" x14ac:dyDescent="0.3">
      <c r="L623" s="10"/>
    </row>
    <row r="624" spans="12:12" x14ac:dyDescent="0.3">
      <c r="L624" s="8"/>
    </row>
    <row r="625" spans="12:12" x14ac:dyDescent="0.3">
      <c r="L625" s="10"/>
    </row>
    <row r="626" spans="12:12" x14ac:dyDescent="0.3">
      <c r="L626" s="8"/>
    </row>
    <row r="627" spans="12:12" x14ac:dyDescent="0.3">
      <c r="L627" s="10"/>
    </row>
    <row r="628" spans="12:12" x14ac:dyDescent="0.3">
      <c r="L628" s="8"/>
    </row>
    <row r="629" spans="12:12" x14ac:dyDescent="0.3">
      <c r="L629" s="10"/>
    </row>
    <row r="630" spans="12:12" x14ac:dyDescent="0.3">
      <c r="L630" s="8"/>
    </row>
    <row r="631" spans="12:12" x14ac:dyDescent="0.3">
      <c r="L631" s="10"/>
    </row>
    <row r="632" spans="12:12" x14ac:dyDescent="0.3">
      <c r="L632" s="8"/>
    </row>
    <row r="633" spans="12:12" x14ac:dyDescent="0.3">
      <c r="L633" s="10"/>
    </row>
    <row r="634" spans="12:12" x14ac:dyDescent="0.3">
      <c r="L634" s="8"/>
    </row>
    <row r="635" spans="12:12" x14ac:dyDescent="0.3">
      <c r="L635" s="10"/>
    </row>
    <row r="636" spans="12:12" x14ac:dyDescent="0.3">
      <c r="L636" s="8"/>
    </row>
    <row r="637" spans="12:12" x14ac:dyDescent="0.3">
      <c r="L637" s="10"/>
    </row>
    <row r="638" spans="12:12" x14ac:dyDescent="0.3">
      <c r="L638" s="8"/>
    </row>
    <row r="639" spans="12:12" x14ac:dyDescent="0.3">
      <c r="L639" s="10"/>
    </row>
    <row r="640" spans="12:12" x14ac:dyDescent="0.3">
      <c r="L640" s="8"/>
    </row>
    <row r="641" spans="12:12" x14ac:dyDescent="0.3">
      <c r="L641" s="10"/>
    </row>
    <row r="642" spans="12:12" x14ac:dyDescent="0.3">
      <c r="L642" s="8"/>
    </row>
    <row r="643" spans="12:12" x14ac:dyDescent="0.3">
      <c r="L643" s="10"/>
    </row>
    <row r="644" spans="12:12" x14ac:dyDescent="0.3">
      <c r="L644" s="8"/>
    </row>
    <row r="645" spans="12:12" x14ac:dyDescent="0.3">
      <c r="L645" s="10"/>
    </row>
    <row r="646" spans="12:12" x14ac:dyDescent="0.3">
      <c r="L646" s="8"/>
    </row>
    <row r="647" spans="12:12" x14ac:dyDescent="0.3">
      <c r="L647" s="10"/>
    </row>
    <row r="648" spans="12:12" x14ac:dyDescent="0.3">
      <c r="L648" s="8"/>
    </row>
    <row r="649" spans="12:12" x14ac:dyDescent="0.3">
      <c r="L649" s="10"/>
    </row>
    <row r="650" spans="12:12" x14ac:dyDescent="0.3">
      <c r="L650" s="8"/>
    </row>
    <row r="651" spans="12:12" x14ac:dyDescent="0.3">
      <c r="L651" s="10"/>
    </row>
    <row r="652" spans="12:12" x14ac:dyDescent="0.3">
      <c r="L652" s="8"/>
    </row>
    <row r="653" spans="12:12" x14ac:dyDescent="0.3">
      <c r="L653" s="10"/>
    </row>
    <row r="654" spans="12:12" x14ac:dyDescent="0.3">
      <c r="L654" s="8"/>
    </row>
    <row r="655" spans="12:12" x14ac:dyDescent="0.3">
      <c r="L655" s="10"/>
    </row>
    <row r="656" spans="12:12" x14ac:dyDescent="0.3">
      <c r="L656" s="8"/>
    </row>
    <row r="657" spans="12:12" x14ac:dyDescent="0.3">
      <c r="L657" s="10"/>
    </row>
    <row r="658" spans="12:12" x14ac:dyDescent="0.3">
      <c r="L658" s="8"/>
    </row>
    <row r="659" spans="12:12" x14ac:dyDescent="0.3">
      <c r="L659" s="10"/>
    </row>
    <row r="660" spans="12:12" x14ac:dyDescent="0.3">
      <c r="L660" s="8"/>
    </row>
    <row r="661" spans="12:12" x14ac:dyDescent="0.3">
      <c r="L661" s="10"/>
    </row>
    <row r="662" spans="12:12" x14ac:dyDescent="0.3">
      <c r="L662" s="8"/>
    </row>
    <row r="663" spans="12:12" x14ac:dyDescent="0.3">
      <c r="L663" s="10"/>
    </row>
    <row r="664" spans="12:12" x14ac:dyDescent="0.3">
      <c r="L664" s="8"/>
    </row>
    <row r="665" spans="12:12" x14ac:dyDescent="0.3">
      <c r="L665" s="10"/>
    </row>
    <row r="666" spans="12:12" x14ac:dyDescent="0.3">
      <c r="L666" s="8"/>
    </row>
    <row r="667" spans="12:12" x14ac:dyDescent="0.3">
      <c r="L667" s="10"/>
    </row>
    <row r="668" spans="12:12" x14ac:dyDescent="0.3">
      <c r="L668" s="8"/>
    </row>
    <row r="669" spans="12:12" x14ac:dyDescent="0.3">
      <c r="L669" s="10"/>
    </row>
    <row r="670" spans="12:12" x14ac:dyDescent="0.3">
      <c r="L670" s="8"/>
    </row>
    <row r="671" spans="12:12" x14ac:dyDescent="0.3">
      <c r="L671" s="10"/>
    </row>
    <row r="672" spans="12:12" x14ac:dyDescent="0.3">
      <c r="L672" s="8"/>
    </row>
    <row r="673" spans="12:12" x14ac:dyDescent="0.3">
      <c r="L673" s="10"/>
    </row>
    <row r="674" spans="12:12" x14ac:dyDescent="0.3">
      <c r="L674" s="8"/>
    </row>
    <row r="675" spans="12:12" x14ac:dyDescent="0.3">
      <c r="L675" s="10"/>
    </row>
    <row r="676" spans="12:12" x14ac:dyDescent="0.3">
      <c r="L676" s="8"/>
    </row>
    <row r="677" spans="12:12" x14ac:dyDescent="0.3">
      <c r="L677" s="10"/>
    </row>
    <row r="678" spans="12:12" x14ac:dyDescent="0.3">
      <c r="L678" s="8"/>
    </row>
    <row r="679" spans="12:12" x14ac:dyDescent="0.3">
      <c r="L679" s="10"/>
    </row>
    <row r="680" spans="12:12" x14ac:dyDescent="0.3">
      <c r="L680" s="8"/>
    </row>
    <row r="681" spans="12:12" x14ac:dyDescent="0.3">
      <c r="L681" s="10"/>
    </row>
    <row r="682" spans="12:12" x14ac:dyDescent="0.3">
      <c r="L682" s="8"/>
    </row>
    <row r="683" spans="12:12" x14ac:dyDescent="0.3">
      <c r="L683" s="10"/>
    </row>
    <row r="684" spans="12:12" x14ac:dyDescent="0.3">
      <c r="L684" s="8"/>
    </row>
    <row r="685" spans="12:12" x14ac:dyDescent="0.3">
      <c r="L685" s="10"/>
    </row>
    <row r="686" spans="12:12" x14ac:dyDescent="0.3">
      <c r="L686" s="8"/>
    </row>
    <row r="687" spans="12:12" x14ac:dyDescent="0.3">
      <c r="L687" s="10"/>
    </row>
    <row r="688" spans="12:12" x14ac:dyDescent="0.3">
      <c r="L688" s="8"/>
    </row>
    <row r="689" spans="12:12" x14ac:dyDescent="0.3">
      <c r="L689" s="10"/>
    </row>
    <row r="690" spans="12:12" x14ac:dyDescent="0.3">
      <c r="L690" s="8"/>
    </row>
    <row r="691" spans="12:12" x14ac:dyDescent="0.3">
      <c r="L691" s="10"/>
    </row>
    <row r="692" spans="12:12" x14ac:dyDescent="0.3">
      <c r="L692" s="8"/>
    </row>
    <row r="693" spans="12:12" x14ac:dyDescent="0.3">
      <c r="L693" s="10"/>
    </row>
    <row r="694" spans="12:12" x14ac:dyDescent="0.3">
      <c r="L694" s="8"/>
    </row>
    <row r="695" spans="12:12" x14ac:dyDescent="0.3">
      <c r="L695" s="10"/>
    </row>
    <row r="696" spans="12:12" x14ac:dyDescent="0.3">
      <c r="L696" s="8"/>
    </row>
    <row r="697" spans="12:12" x14ac:dyDescent="0.3">
      <c r="L697" s="10"/>
    </row>
    <row r="698" spans="12:12" x14ac:dyDescent="0.3">
      <c r="L698" s="8"/>
    </row>
    <row r="699" spans="12:12" x14ac:dyDescent="0.3">
      <c r="L699" s="10"/>
    </row>
    <row r="700" spans="12:12" x14ac:dyDescent="0.3">
      <c r="L700" s="8"/>
    </row>
    <row r="701" spans="12:12" x14ac:dyDescent="0.3">
      <c r="L701" s="10"/>
    </row>
    <row r="702" spans="12:12" x14ac:dyDescent="0.3">
      <c r="L702" s="8"/>
    </row>
    <row r="703" spans="12:12" x14ac:dyDescent="0.3">
      <c r="L703" s="10"/>
    </row>
    <row r="704" spans="12:12" x14ac:dyDescent="0.3">
      <c r="L704" s="8"/>
    </row>
    <row r="705" spans="12:12" x14ac:dyDescent="0.3">
      <c r="L705" s="10"/>
    </row>
    <row r="706" spans="12:12" x14ac:dyDescent="0.3">
      <c r="L706" s="8"/>
    </row>
    <row r="707" spans="12:12" x14ac:dyDescent="0.3">
      <c r="L707" s="10"/>
    </row>
    <row r="708" spans="12:12" x14ac:dyDescent="0.3">
      <c r="L708" s="8"/>
    </row>
    <row r="709" spans="12:12" x14ac:dyDescent="0.3">
      <c r="L709" s="10"/>
    </row>
    <row r="710" spans="12:12" x14ac:dyDescent="0.3">
      <c r="L710" s="8"/>
    </row>
    <row r="711" spans="12:12" x14ac:dyDescent="0.3">
      <c r="L711" s="10"/>
    </row>
    <row r="712" spans="12:12" x14ac:dyDescent="0.3">
      <c r="L712" s="8"/>
    </row>
    <row r="713" spans="12:12" x14ac:dyDescent="0.3">
      <c r="L713" s="10"/>
    </row>
    <row r="714" spans="12:12" x14ac:dyDescent="0.3">
      <c r="L714" s="8"/>
    </row>
    <row r="715" spans="12:12" x14ac:dyDescent="0.3">
      <c r="L715" s="10"/>
    </row>
    <row r="716" spans="12:12" x14ac:dyDescent="0.3">
      <c r="L716" s="8"/>
    </row>
    <row r="717" spans="12:12" x14ac:dyDescent="0.3">
      <c r="L717" s="10"/>
    </row>
    <row r="718" spans="12:12" x14ac:dyDescent="0.3">
      <c r="L718" s="8"/>
    </row>
    <row r="719" spans="12:12" x14ac:dyDescent="0.3">
      <c r="L719" s="10"/>
    </row>
    <row r="720" spans="12:12" x14ac:dyDescent="0.3">
      <c r="L720" s="8"/>
    </row>
    <row r="721" spans="12:12" x14ac:dyDescent="0.3">
      <c r="L721" s="10"/>
    </row>
    <row r="722" spans="12:12" x14ac:dyDescent="0.3">
      <c r="L722" s="8"/>
    </row>
    <row r="723" spans="12:12" x14ac:dyDescent="0.3">
      <c r="L723" s="10"/>
    </row>
    <row r="724" spans="12:12" x14ac:dyDescent="0.3">
      <c r="L724" s="8"/>
    </row>
    <row r="725" spans="12:12" x14ac:dyDescent="0.3">
      <c r="L725" s="10"/>
    </row>
    <row r="726" spans="12:12" x14ac:dyDescent="0.3">
      <c r="L726" s="8"/>
    </row>
    <row r="727" spans="12:12" x14ac:dyDescent="0.3">
      <c r="L727" s="10"/>
    </row>
    <row r="728" spans="12:12" x14ac:dyDescent="0.3">
      <c r="L728" s="8"/>
    </row>
    <row r="729" spans="12:12" x14ac:dyDescent="0.3">
      <c r="L729" s="10"/>
    </row>
    <row r="730" spans="12:12" x14ac:dyDescent="0.3">
      <c r="L730" s="8"/>
    </row>
    <row r="731" spans="12:12" x14ac:dyDescent="0.3">
      <c r="L731" s="10"/>
    </row>
    <row r="732" spans="12:12" x14ac:dyDescent="0.3">
      <c r="L732" s="8"/>
    </row>
    <row r="733" spans="12:12" x14ac:dyDescent="0.3">
      <c r="L733" s="10"/>
    </row>
    <row r="734" spans="12:12" x14ac:dyDescent="0.3">
      <c r="L734" s="8"/>
    </row>
    <row r="735" spans="12:12" x14ac:dyDescent="0.3">
      <c r="L735" s="10"/>
    </row>
    <row r="736" spans="12:12" x14ac:dyDescent="0.3">
      <c r="L736" s="8"/>
    </row>
    <row r="737" spans="12:12" x14ac:dyDescent="0.3">
      <c r="L737" s="10"/>
    </row>
    <row r="738" spans="12:12" x14ac:dyDescent="0.3">
      <c r="L738" s="8"/>
    </row>
    <row r="739" spans="12:12" x14ac:dyDescent="0.3">
      <c r="L739" s="10"/>
    </row>
    <row r="740" spans="12:12" x14ac:dyDescent="0.3">
      <c r="L740" s="8"/>
    </row>
    <row r="741" spans="12:12" x14ac:dyDescent="0.3">
      <c r="L741" s="10"/>
    </row>
    <row r="742" spans="12:12" x14ac:dyDescent="0.3">
      <c r="L742" s="8"/>
    </row>
    <row r="743" spans="12:12" x14ac:dyDescent="0.3">
      <c r="L743" s="10"/>
    </row>
    <row r="744" spans="12:12" x14ac:dyDescent="0.3">
      <c r="L744" s="8"/>
    </row>
    <row r="745" spans="12:12" x14ac:dyDescent="0.3">
      <c r="L745" s="10"/>
    </row>
    <row r="746" spans="12:12" x14ac:dyDescent="0.3">
      <c r="L746" s="8"/>
    </row>
    <row r="747" spans="12:12" x14ac:dyDescent="0.3">
      <c r="L747" s="10"/>
    </row>
    <row r="748" spans="12:12" x14ac:dyDescent="0.3">
      <c r="L748" s="8"/>
    </row>
    <row r="749" spans="12:12" x14ac:dyDescent="0.3">
      <c r="L749" s="10"/>
    </row>
    <row r="750" spans="12:12" x14ac:dyDescent="0.3">
      <c r="L750" s="8"/>
    </row>
    <row r="751" spans="12:12" x14ac:dyDescent="0.3">
      <c r="L751" s="10"/>
    </row>
    <row r="752" spans="12:12" x14ac:dyDescent="0.3">
      <c r="L752" s="8"/>
    </row>
    <row r="753" spans="12:12" x14ac:dyDescent="0.3">
      <c r="L753" s="10"/>
    </row>
    <row r="754" spans="12:12" x14ac:dyDescent="0.3">
      <c r="L754" s="8"/>
    </row>
    <row r="755" spans="12:12" x14ac:dyDescent="0.3">
      <c r="L755" s="10"/>
    </row>
    <row r="756" spans="12:12" x14ac:dyDescent="0.3">
      <c r="L756" s="8"/>
    </row>
    <row r="757" spans="12:12" x14ac:dyDescent="0.3">
      <c r="L757" s="10"/>
    </row>
    <row r="758" spans="12:12" x14ac:dyDescent="0.3">
      <c r="L758" s="8"/>
    </row>
    <row r="759" spans="12:12" x14ac:dyDescent="0.3">
      <c r="L759" s="10"/>
    </row>
    <row r="760" spans="12:12" x14ac:dyDescent="0.3">
      <c r="L760" s="8"/>
    </row>
    <row r="761" spans="12:12" x14ac:dyDescent="0.3">
      <c r="L761" s="10"/>
    </row>
    <row r="762" spans="12:12" x14ac:dyDescent="0.3">
      <c r="L762" s="8"/>
    </row>
    <row r="763" spans="12:12" x14ac:dyDescent="0.3">
      <c r="L763" s="10"/>
    </row>
    <row r="764" spans="12:12" x14ac:dyDescent="0.3">
      <c r="L764" s="8"/>
    </row>
    <row r="765" spans="12:12" x14ac:dyDescent="0.3">
      <c r="L765" s="10"/>
    </row>
    <row r="766" spans="12:12" x14ac:dyDescent="0.3">
      <c r="L766" s="8"/>
    </row>
    <row r="767" spans="12:12" x14ac:dyDescent="0.3">
      <c r="L767" s="10"/>
    </row>
    <row r="768" spans="12:12" x14ac:dyDescent="0.3">
      <c r="L768" s="8"/>
    </row>
    <row r="769" spans="12:12" x14ac:dyDescent="0.3">
      <c r="L769" s="10"/>
    </row>
    <row r="770" spans="12:12" x14ac:dyDescent="0.3">
      <c r="L770" s="8"/>
    </row>
    <row r="771" spans="12:12" x14ac:dyDescent="0.3">
      <c r="L771" s="10"/>
    </row>
    <row r="772" spans="12:12" x14ac:dyDescent="0.3">
      <c r="L772" s="8"/>
    </row>
    <row r="773" spans="12:12" x14ac:dyDescent="0.3">
      <c r="L773" s="10"/>
    </row>
    <row r="774" spans="12:12" x14ac:dyDescent="0.3">
      <c r="L774" s="8"/>
    </row>
    <row r="775" spans="12:12" x14ac:dyDescent="0.3">
      <c r="L775" s="10"/>
    </row>
    <row r="776" spans="12:12" x14ac:dyDescent="0.3">
      <c r="L776" s="8"/>
    </row>
    <row r="777" spans="12:12" x14ac:dyDescent="0.3">
      <c r="L777" s="10"/>
    </row>
    <row r="778" spans="12:12" x14ac:dyDescent="0.3">
      <c r="L778" s="8"/>
    </row>
    <row r="779" spans="12:12" x14ac:dyDescent="0.3">
      <c r="L779" s="10"/>
    </row>
    <row r="780" spans="12:12" x14ac:dyDescent="0.3">
      <c r="L780" s="8"/>
    </row>
    <row r="781" spans="12:12" x14ac:dyDescent="0.3">
      <c r="L781" s="10"/>
    </row>
    <row r="782" spans="12:12" x14ac:dyDescent="0.3">
      <c r="L782" s="8"/>
    </row>
    <row r="783" spans="12:12" x14ac:dyDescent="0.3">
      <c r="L783" s="10"/>
    </row>
    <row r="784" spans="12:12" x14ac:dyDescent="0.3">
      <c r="L784" s="8"/>
    </row>
    <row r="785" spans="12:12" x14ac:dyDescent="0.3">
      <c r="L785" s="10"/>
    </row>
    <row r="786" spans="12:12" x14ac:dyDescent="0.3">
      <c r="L786" s="8"/>
    </row>
    <row r="787" spans="12:12" x14ac:dyDescent="0.3">
      <c r="L787" s="10"/>
    </row>
    <row r="788" spans="12:12" x14ac:dyDescent="0.3">
      <c r="L788" s="8"/>
    </row>
    <row r="789" spans="12:12" x14ac:dyDescent="0.3">
      <c r="L789" s="10"/>
    </row>
    <row r="790" spans="12:12" x14ac:dyDescent="0.3">
      <c r="L790" s="8"/>
    </row>
    <row r="791" spans="12:12" x14ac:dyDescent="0.3">
      <c r="L791" s="10"/>
    </row>
    <row r="792" spans="12:12" x14ac:dyDescent="0.3">
      <c r="L792" s="8"/>
    </row>
    <row r="793" spans="12:12" x14ac:dyDescent="0.3">
      <c r="L793" s="10"/>
    </row>
    <row r="794" spans="12:12" x14ac:dyDescent="0.3">
      <c r="L794" s="8"/>
    </row>
    <row r="795" spans="12:12" x14ac:dyDescent="0.3">
      <c r="L795" s="10"/>
    </row>
    <row r="796" spans="12:12" x14ac:dyDescent="0.3">
      <c r="L796" s="8"/>
    </row>
    <row r="797" spans="12:12" x14ac:dyDescent="0.3">
      <c r="L797" s="10"/>
    </row>
    <row r="798" spans="12:12" x14ac:dyDescent="0.3">
      <c r="L798" s="8"/>
    </row>
    <row r="799" spans="12:12" x14ac:dyDescent="0.3">
      <c r="L799" s="10"/>
    </row>
    <row r="800" spans="12:12" x14ac:dyDescent="0.3">
      <c r="L800" s="8"/>
    </row>
    <row r="801" spans="12:12" x14ac:dyDescent="0.3">
      <c r="L801" s="10"/>
    </row>
    <row r="802" spans="12:12" x14ac:dyDescent="0.3">
      <c r="L802" s="8"/>
    </row>
    <row r="803" spans="12:12" x14ac:dyDescent="0.3">
      <c r="L803" s="10"/>
    </row>
    <row r="804" spans="12:12" x14ac:dyDescent="0.3">
      <c r="L804" s="8"/>
    </row>
    <row r="805" spans="12:12" x14ac:dyDescent="0.3">
      <c r="L805" s="10"/>
    </row>
    <row r="806" spans="12:12" x14ac:dyDescent="0.3">
      <c r="L806" s="8"/>
    </row>
    <row r="807" spans="12:12" x14ac:dyDescent="0.3">
      <c r="L807" s="10"/>
    </row>
    <row r="808" spans="12:12" x14ac:dyDescent="0.3">
      <c r="L808" s="8"/>
    </row>
    <row r="809" spans="12:12" x14ac:dyDescent="0.3">
      <c r="L809" s="10"/>
    </row>
    <row r="810" spans="12:12" x14ac:dyDescent="0.3">
      <c r="L810" s="8"/>
    </row>
    <row r="811" spans="12:12" x14ac:dyDescent="0.3">
      <c r="L811" s="10"/>
    </row>
    <row r="812" spans="12:12" x14ac:dyDescent="0.3">
      <c r="L812" s="8"/>
    </row>
    <row r="813" spans="12:12" x14ac:dyDescent="0.3">
      <c r="L813" s="10"/>
    </row>
    <row r="814" spans="12:12" x14ac:dyDescent="0.3">
      <c r="L814" s="8"/>
    </row>
    <row r="815" spans="12:12" x14ac:dyDescent="0.3">
      <c r="L815" s="10"/>
    </row>
    <row r="816" spans="12:12" x14ac:dyDescent="0.3">
      <c r="L816" s="8"/>
    </row>
    <row r="817" spans="12:12" x14ac:dyDescent="0.3">
      <c r="L817" s="10"/>
    </row>
    <row r="818" spans="12:12" x14ac:dyDescent="0.3">
      <c r="L818" s="8"/>
    </row>
    <row r="819" spans="12:12" x14ac:dyDescent="0.3">
      <c r="L819" s="10"/>
    </row>
    <row r="820" spans="12:12" x14ac:dyDescent="0.3">
      <c r="L820" s="8"/>
    </row>
    <row r="821" spans="12:12" x14ac:dyDescent="0.3">
      <c r="L821" s="10"/>
    </row>
    <row r="822" spans="12:12" x14ac:dyDescent="0.3">
      <c r="L822" s="8"/>
    </row>
    <row r="823" spans="12:12" x14ac:dyDescent="0.3">
      <c r="L823" s="10"/>
    </row>
    <row r="824" spans="12:12" x14ac:dyDescent="0.3">
      <c r="L824" s="8"/>
    </row>
    <row r="825" spans="12:12" x14ac:dyDescent="0.3">
      <c r="L825" s="10"/>
    </row>
    <row r="826" spans="12:12" x14ac:dyDescent="0.3">
      <c r="L826" s="8"/>
    </row>
    <row r="827" spans="12:12" x14ac:dyDescent="0.3">
      <c r="L827" s="10"/>
    </row>
    <row r="828" spans="12:12" x14ac:dyDescent="0.3">
      <c r="L828" s="8"/>
    </row>
    <row r="829" spans="12:12" x14ac:dyDescent="0.3">
      <c r="L829" s="10"/>
    </row>
    <row r="830" spans="12:12" x14ac:dyDescent="0.3">
      <c r="L830" s="8"/>
    </row>
    <row r="831" spans="12:12" x14ac:dyDescent="0.3">
      <c r="L831" s="10"/>
    </row>
    <row r="832" spans="12:12" x14ac:dyDescent="0.3">
      <c r="L832" s="8"/>
    </row>
    <row r="833" spans="12:12" x14ac:dyDescent="0.3">
      <c r="L833" s="10"/>
    </row>
    <row r="834" spans="12:12" x14ac:dyDescent="0.3">
      <c r="L834" s="8"/>
    </row>
    <row r="835" spans="12:12" x14ac:dyDescent="0.3">
      <c r="L835" s="10"/>
    </row>
    <row r="836" spans="12:12" x14ac:dyDescent="0.3">
      <c r="L836" s="8"/>
    </row>
    <row r="837" spans="12:12" x14ac:dyDescent="0.3">
      <c r="L837" s="10"/>
    </row>
    <row r="838" spans="12:12" x14ac:dyDescent="0.3">
      <c r="L838" s="8"/>
    </row>
    <row r="839" spans="12:12" x14ac:dyDescent="0.3">
      <c r="L839" s="10"/>
    </row>
    <row r="840" spans="12:12" x14ac:dyDescent="0.3">
      <c r="L840" s="8"/>
    </row>
    <row r="841" spans="12:12" x14ac:dyDescent="0.3">
      <c r="L841" s="10"/>
    </row>
    <row r="842" spans="12:12" x14ac:dyDescent="0.3">
      <c r="L842" s="8"/>
    </row>
    <row r="843" spans="12:12" x14ac:dyDescent="0.3">
      <c r="L843" s="10"/>
    </row>
    <row r="844" spans="12:12" x14ac:dyDescent="0.3">
      <c r="L844" s="8"/>
    </row>
    <row r="845" spans="12:12" x14ac:dyDescent="0.3">
      <c r="L845" s="10"/>
    </row>
    <row r="846" spans="12:12" x14ac:dyDescent="0.3">
      <c r="L846" s="8"/>
    </row>
    <row r="847" spans="12:12" x14ac:dyDescent="0.3">
      <c r="L847" s="10"/>
    </row>
    <row r="848" spans="12:12" x14ac:dyDescent="0.3">
      <c r="L848" s="8"/>
    </row>
    <row r="849" spans="12:12" x14ac:dyDescent="0.3">
      <c r="L849" s="10"/>
    </row>
    <row r="850" spans="12:12" x14ac:dyDescent="0.3">
      <c r="L850" s="8"/>
    </row>
    <row r="851" spans="12:12" x14ac:dyDescent="0.3">
      <c r="L851" s="10"/>
    </row>
    <row r="852" spans="12:12" x14ac:dyDescent="0.3">
      <c r="L852" s="8"/>
    </row>
    <row r="853" spans="12:12" x14ac:dyDescent="0.3">
      <c r="L853" s="10"/>
    </row>
    <row r="854" spans="12:12" x14ac:dyDescent="0.3">
      <c r="L854" s="8"/>
    </row>
    <row r="855" spans="12:12" x14ac:dyDescent="0.3">
      <c r="L855" s="10"/>
    </row>
    <row r="856" spans="12:12" x14ac:dyDescent="0.3">
      <c r="L856" s="8"/>
    </row>
    <row r="857" spans="12:12" x14ac:dyDescent="0.3">
      <c r="L857" s="10"/>
    </row>
    <row r="858" spans="12:12" x14ac:dyDescent="0.3">
      <c r="L858" s="8"/>
    </row>
    <row r="859" spans="12:12" x14ac:dyDescent="0.3">
      <c r="L859" s="10"/>
    </row>
    <row r="860" spans="12:12" x14ac:dyDescent="0.3">
      <c r="L860" s="8"/>
    </row>
    <row r="861" spans="12:12" x14ac:dyDescent="0.3">
      <c r="L861" s="10"/>
    </row>
    <row r="862" spans="12:12" x14ac:dyDescent="0.3">
      <c r="L862" s="8"/>
    </row>
    <row r="863" spans="12:12" x14ac:dyDescent="0.3">
      <c r="L863" s="10"/>
    </row>
    <row r="864" spans="12:12" x14ac:dyDescent="0.3">
      <c r="L864" s="8"/>
    </row>
    <row r="865" spans="12:12" x14ac:dyDescent="0.3">
      <c r="L865" s="10"/>
    </row>
    <row r="866" spans="12:12" x14ac:dyDescent="0.3">
      <c r="L866" s="8"/>
    </row>
    <row r="867" spans="12:12" x14ac:dyDescent="0.3">
      <c r="L867" s="10"/>
    </row>
    <row r="868" spans="12:12" x14ac:dyDescent="0.3">
      <c r="L868" s="8"/>
    </row>
    <row r="869" spans="12:12" x14ac:dyDescent="0.3">
      <c r="L869" s="10"/>
    </row>
    <row r="870" spans="12:12" x14ac:dyDescent="0.3">
      <c r="L870" s="8"/>
    </row>
    <row r="871" spans="12:12" x14ac:dyDescent="0.3">
      <c r="L871" s="10"/>
    </row>
    <row r="872" spans="12:12" x14ac:dyDescent="0.3">
      <c r="L872" s="8"/>
    </row>
    <row r="873" spans="12:12" x14ac:dyDescent="0.3">
      <c r="L873" s="10"/>
    </row>
    <row r="874" spans="12:12" x14ac:dyDescent="0.3">
      <c r="L874" s="8"/>
    </row>
    <row r="875" spans="12:12" x14ac:dyDescent="0.3">
      <c r="L875" s="10"/>
    </row>
    <row r="876" spans="12:12" x14ac:dyDescent="0.3">
      <c r="L876" s="8"/>
    </row>
    <row r="877" spans="12:12" x14ac:dyDescent="0.3">
      <c r="L877" s="10"/>
    </row>
    <row r="878" spans="12:12" x14ac:dyDescent="0.3">
      <c r="L878" s="8"/>
    </row>
    <row r="879" spans="12:12" x14ac:dyDescent="0.3">
      <c r="L879" s="10"/>
    </row>
    <row r="880" spans="12:12" x14ac:dyDescent="0.3">
      <c r="L880" s="8"/>
    </row>
    <row r="881" spans="12:12" x14ac:dyDescent="0.3">
      <c r="L881" s="10"/>
    </row>
    <row r="882" spans="12:12" x14ac:dyDescent="0.3">
      <c r="L882" s="8"/>
    </row>
    <row r="883" spans="12:12" x14ac:dyDescent="0.3">
      <c r="L883" s="10"/>
    </row>
    <row r="884" spans="12:12" x14ac:dyDescent="0.3">
      <c r="L884" s="8"/>
    </row>
    <row r="885" spans="12:12" x14ac:dyDescent="0.3">
      <c r="L885" s="10"/>
    </row>
    <row r="886" spans="12:12" x14ac:dyDescent="0.3">
      <c r="L886" s="8"/>
    </row>
    <row r="887" spans="12:12" x14ac:dyDescent="0.3">
      <c r="L887" s="10"/>
    </row>
    <row r="888" spans="12:12" x14ac:dyDescent="0.3">
      <c r="L888" s="8"/>
    </row>
    <row r="889" spans="12:12" x14ac:dyDescent="0.3">
      <c r="L889" s="10"/>
    </row>
    <row r="890" spans="12:12" x14ac:dyDescent="0.3">
      <c r="L890" s="8"/>
    </row>
    <row r="891" spans="12:12" x14ac:dyDescent="0.3">
      <c r="L891" s="10"/>
    </row>
    <row r="892" spans="12:12" x14ac:dyDescent="0.3">
      <c r="L892" s="8"/>
    </row>
    <row r="893" spans="12:12" x14ac:dyDescent="0.3">
      <c r="L893" s="10"/>
    </row>
    <row r="894" spans="12:12" x14ac:dyDescent="0.3">
      <c r="L894" s="8"/>
    </row>
    <row r="895" spans="12:12" x14ac:dyDescent="0.3">
      <c r="L895" s="10"/>
    </row>
    <row r="896" spans="12:12" x14ac:dyDescent="0.3">
      <c r="L896" s="8"/>
    </row>
    <row r="897" spans="12:12" x14ac:dyDescent="0.3">
      <c r="L897" s="10"/>
    </row>
    <row r="898" spans="12:12" x14ac:dyDescent="0.3">
      <c r="L898" s="8"/>
    </row>
    <row r="899" spans="12:12" x14ac:dyDescent="0.3">
      <c r="L899" s="10"/>
    </row>
    <row r="900" spans="12:12" x14ac:dyDescent="0.3">
      <c r="L900" s="8"/>
    </row>
    <row r="901" spans="12:12" x14ac:dyDescent="0.3">
      <c r="L901" s="10"/>
    </row>
    <row r="902" spans="12:12" x14ac:dyDescent="0.3">
      <c r="L902" s="8"/>
    </row>
    <row r="903" spans="12:12" x14ac:dyDescent="0.3">
      <c r="L903" s="10"/>
    </row>
    <row r="904" spans="12:12" x14ac:dyDescent="0.3">
      <c r="L904" s="8"/>
    </row>
    <row r="905" spans="12:12" x14ac:dyDescent="0.3">
      <c r="L905" s="10"/>
    </row>
    <row r="906" spans="12:12" x14ac:dyDescent="0.3">
      <c r="L906" s="8"/>
    </row>
    <row r="907" spans="12:12" x14ac:dyDescent="0.3">
      <c r="L907" s="10"/>
    </row>
    <row r="908" spans="12:12" x14ac:dyDescent="0.3">
      <c r="L908" s="8"/>
    </row>
    <row r="909" spans="12:12" x14ac:dyDescent="0.3">
      <c r="L909" s="10"/>
    </row>
    <row r="910" spans="12:12" x14ac:dyDescent="0.3">
      <c r="L910" s="8"/>
    </row>
    <row r="911" spans="12:12" x14ac:dyDescent="0.3">
      <c r="L911" s="10"/>
    </row>
    <row r="912" spans="12:12" x14ac:dyDescent="0.3">
      <c r="L912" s="8"/>
    </row>
    <row r="913" spans="12:12" x14ac:dyDescent="0.3">
      <c r="L913" s="10"/>
    </row>
    <row r="914" spans="12:12" x14ac:dyDescent="0.3">
      <c r="L914" s="8"/>
    </row>
    <row r="915" spans="12:12" x14ac:dyDescent="0.3">
      <c r="L915" s="10"/>
    </row>
    <row r="916" spans="12:12" x14ac:dyDescent="0.3">
      <c r="L916" s="8"/>
    </row>
    <row r="917" spans="12:12" x14ac:dyDescent="0.3">
      <c r="L917" s="10"/>
    </row>
    <row r="918" spans="12:12" x14ac:dyDescent="0.3">
      <c r="L918" s="8"/>
    </row>
    <row r="919" spans="12:12" x14ac:dyDescent="0.3">
      <c r="L919" s="10"/>
    </row>
    <row r="920" spans="12:12" x14ac:dyDescent="0.3">
      <c r="L920" s="8"/>
    </row>
    <row r="921" spans="12:12" x14ac:dyDescent="0.3">
      <c r="L921" s="10"/>
    </row>
    <row r="922" spans="12:12" x14ac:dyDescent="0.3">
      <c r="L922" s="8"/>
    </row>
    <row r="923" spans="12:12" x14ac:dyDescent="0.3">
      <c r="L923" s="10"/>
    </row>
    <row r="924" spans="12:12" x14ac:dyDescent="0.3">
      <c r="L924" s="8"/>
    </row>
    <row r="925" spans="12:12" x14ac:dyDescent="0.3">
      <c r="L925" s="10"/>
    </row>
    <row r="926" spans="12:12" x14ac:dyDescent="0.3">
      <c r="L926" s="8"/>
    </row>
    <row r="927" spans="12:12" x14ac:dyDescent="0.3">
      <c r="L927" s="10"/>
    </row>
    <row r="928" spans="12:12" x14ac:dyDescent="0.3">
      <c r="L928" s="8"/>
    </row>
    <row r="929" spans="12:12" x14ac:dyDescent="0.3">
      <c r="L929" s="10"/>
    </row>
    <row r="930" spans="12:12" x14ac:dyDescent="0.3">
      <c r="L930" s="8"/>
    </row>
    <row r="931" spans="12:12" x14ac:dyDescent="0.3">
      <c r="L931" s="10"/>
    </row>
    <row r="932" spans="12:12" x14ac:dyDescent="0.3">
      <c r="L932" s="8"/>
    </row>
    <row r="933" spans="12:12" x14ac:dyDescent="0.3">
      <c r="L933" s="10"/>
    </row>
    <row r="934" spans="12:12" x14ac:dyDescent="0.3">
      <c r="L934" s="8"/>
    </row>
    <row r="935" spans="12:12" x14ac:dyDescent="0.3">
      <c r="L935" s="10"/>
    </row>
    <row r="936" spans="12:12" x14ac:dyDescent="0.3">
      <c r="L936" s="8"/>
    </row>
    <row r="937" spans="12:12" x14ac:dyDescent="0.3">
      <c r="L937" s="10"/>
    </row>
    <row r="938" spans="12:12" x14ac:dyDescent="0.3">
      <c r="L938" s="8"/>
    </row>
    <row r="939" spans="12:12" x14ac:dyDescent="0.3">
      <c r="L939" s="10"/>
    </row>
    <row r="940" spans="12:12" x14ac:dyDescent="0.3">
      <c r="L940" s="8"/>
    </row>
    <row r="941" spans="12:12" x14ac:dyDescent="0.3">
      <c r="L941" s="10"/>
    </row>
    <row r="942" spans="12:12" x14ac:dyDescent="0.3">
      <c r="L942" s="8"/>
    </row>
    <row r="943" spans="12:12" x14ac:dyDescent="0.3">
      <c r="L943" s="10"/>
    </row>
    <row r="944" spans="12:12" x14ac:dyDescent="0.3">
      <c r="L944" s="8"/>
    </row>
    <row r="945" spans="12:12" x14ac:dyDescent="0.3">
      <c r="L945" s="10"/>
    </row>
    <row r="946" spans="12:12" x14ac:dyDescent="0.3">
      <c r="L946" s="8"/>
    </row>
    <row r="947" spans="12:12" x14ac:dyDescent="0.3">
      <c r="L947" s="10"/>
    </row>
    <row r="948" spans="12:12" x14ac:dyDescent="0.3">
      <c r="L948" s="8"/>
    </row>
    <row r="949" spans="12:12" x14ac:dyDescent="0.3">
      <c r="L949" s="10"/>
    </row>
    <row r="950" spans="12:12" x14ac:dyDescent="0.3">
      <c r="L950" s="8"/>
    </row>
    <row r="951" spans="12:12" x14ac:dyDescent="0.3">
      <c r="L951" s="10"/>
    </row>
    <row r="952" spans="12:12" x14ac:dyDescent="0.3">
      <c r="L952" s="8"/>
    </row>
    <row r="953" spans="12:12" x14ac:dyDescent="0.3">
      <c r="L953" s="10"/>
    </row>
    <row r="954" spans="12:12" x14ac:dyDescent="0.3">
      <c r="L954" s="8"/>
    </row>
    <row r="955" spans="12:12" x14ac:dyDescent="0.3">
      <c r="L955" s="10"/>
    </row>
    <row r="956" spans="12:12" x14ac:dyDescent="0.3">
      <c r="L956" s="8"/>
    </row>
    <row r="957" spans="12:12" x14ac:dyDescent="0.3">
      <c r="L957" s="10"/>
    </row>
    <row r="958" spans="12:12" x14ac:dyDescent="0.3">
      <c r="L958" s="8"/>
    </row>
    <row r="959" spans="12:12" x14ac:dyDescent="0.3">
      <c r="L959" s="10"/>
    </row>
    <row r="960" spans="12:12" x14ac:dyDescent="0.3">
      <c r="L960" s="8"/>
    </row>
    <row r="961" spans="12:12" x14ac:dyDescent="0.3">
      <c r="L961" s="10"/>
    </row>
    <row r="962" spans="12:12" x14ac:dyDescent="0.3">
      <c r="L962" s="8"/>
    </row>
    <row r="963" spans="12:12" x14ac:dyDescent="0.3">
      <c r="L963" s="10"/>
    </row>
    <row r="964" spans="12:12" x14ac:dyDescent="0.3">
      <c r="L964" s="8"/>
    </row>
    <row r="965" spans="12:12" x14ac:dyDescent="0.3">
      <c r="L965" s="10"/>
    </row>
    <row r="966" spans="12:12" x14ac:dyDescent="0.3">
      <c r="L966" s="8"/>
    </row>
    <row r="967" spans="12:12" x14ac:dyDescent="0.3">
      <c r="L967" s="10"/>
    </row>
    <row r="968" spans="12:12" x14ac:dyDescent="0.3">
      <c r="L968" s="8"/>
    </row>
    <row r="969" spans="12:12" x14ac:dyDescent="0.3">
      <c r="L969" s="10"/>
    </row>
    <row r="970" spans="12:12" x14ac:dyDescent="0.3">
      <c r="L970" s="8"/>
    </row>
    <row r="971" spans="12:12" x14ac:dyDescent="0.3">
      <c r="L971" s="10"/>
    </row>
    <row r="972" spans="12:12" x14ac:dyDescent="0.3">
      <c r="L972" s="8"/>
    </row>
    <row r="973" spans="12:12" x14ac:dyDescent="0.3">
      <c r="L973" s="10"/>
    </row>
    <row r="974" spans="12:12" x14ac:dyDescent="0.3">
      <c r="L974" s="8"/>
    </row>
    <row r="975" spans="12:12" x14ac:dyDescent="0.3">
      <c r="L975" s="10"/>
    </row>
    <row r="976" spans="12:12" x14ac:dyDescent="0.3">
      <c r="L976" s="8"/>
    </row>
    <row r="977" spans="12:12" x14ac:dyDescent="0.3">
      <c r="L977" s="10"/>
    </row>
    <row r="978" spans="12:12" x14ac:dyDescent="0.3">
      <c r="L978" s="8"/>
    </row>
    <row r="979" spans="12:12" x14ac:dyDescent="0.3">
      <c r="L979" s="10"/>
    </row>
    <row r="980" spans="12:12" x14ac:dyDescent="0.3">
      <c r="L980" s="8"/>
    </row>
    <row r="981" spans="12:12" x14ac:dyDescent="0.3">
      <c r="L981" s="10"/>
    </row>
    <row r="982" spans="12:12" x14ac:dyDescent="0.3">
      <c r="L982" s="8"/>
    </row>
    <row r="983" spans="12:12" x14ac:dyDescent="0.3">
      <c r="L983" s="10"/>
    </row>
    <row r="984" spans="12:12" x14ac:dyDescent="0.3">
      <c r="L984" s="8"/>
    </row>
    <row r="985" spans="12:12" x14ac:dyDescent="0.3">
      <c r="L985" s="10"/>
    </row>
    <row r="986" spans="12:12" x14ac:dyDescent="0.3">
      <c r="L986" s="8"/>
    </row>
    <row r="987" spans="12:12" x14ac:dyDescent="0.3">
      <c r="L987" s="10"/>
    </row>
    <row r="988" spans="12:12" x14ac:dyDescent="0.3">
      <c r="L988" s="8"/>
    </row>
    <row r="989" spans="12:12" x14ac:dyDescent="0.3">
      <c r="L989" s="10"/>
    </row>
    <row r="990" spans="12:12" x14ac:dyDescent="0.3">
      <c r="L990" s="8"/>
    </row>
    <row r="991" spans="12:12" x14ac:dyDescent="0.3">
      <c r="L991" s="10"/>
    </row>
    <row r="992" spans="12:12" x14ac:dyDescent="0.3">
      <c r="L992" s="8"/>
    </row>
    <row r="993" spans="12:12" x14ac:dyDescent="0.3">
      <c r="L993" s="10"/>
    </row>
    <row r="994" spans="12:12" x14ac:dyDescent="0.3">
      <c r="L994" s="8"/>
    </row>
    <row r="995" spans="12:12" x14ac:dyDescent="0.3">
      <c r="L995" s="10"/>
    </row>
    <row r="996" spans="12:12" x14ac:dyDescent="0.3">
      <c r="L996" s="8"/>
    </row>
    <row r="997" spans="12:12" x14ac:dyDescent="0.3">
      <c r="L997" s="10"/>
    </row>
    <row r="998" spans="12:12" x14ac:dyDescent="0.3">
      <c r="L998" s="8"/>
    </row>
    <row r="999" spans="12:12" x14ac:dyDescent="0.3">
      <c r="L999" s="10"/>
    </row>
    <row r="1000" spans="12:12" x14ac:dyDescent="0.3">
      <c r="L1000" s="8"/>
    </row>
    <row r="1001" spans="12:12" x14ac:dyDescent="0.3">
      <c r="L1001" s="1"/>
    </row>
  </sheetData>
  <phoneticPr fontId="3" type="noConversion"/>
  <pageMargins left="0.7" right="0.7" top="0.75" bottom="0.75" header="0.3" footer="0.3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k d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d Z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R 1 X K I p H u A 4 A A A A R A A A A E w A c A E Z v c m 1 1 b G F z L 1 N l Y 3 R p b 2 4 x L m 0 g o h g A K K A U A A A A A A A A A A A A A A A A A A A A A A A A A A A A K 0 5 N L s n M z 1 M I h t C G 1 g B Q S w E C L Q A U A A I A C A D n W R 1 X U b n M k q U A A A D 2 A A A A E g A A A A A A A A A A A A A A A A A A A A A A Q 2 9 u Z m l n L 1 B h Y 2 t h Z 2 U u e G 1 s U E s B A i 0 A F A A C A A g A 5 1 k d V w / K 6 a u k A A A A 6 Q A A A B M A A A A A A A A A A A A A A A A A 8 Q A A A F t D b 2 5 0 Z W 5 0 X 1 R 5 c G V z X S 5 4 b W x Q S w E C L Q A U A A I A C A D n W R 1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y u + W r G V 0 q L u / 9 d D w K f p w A A A A A C A A A A A A A Q Z g A A A A E A A C A A A A A h S T X Q I R j U h E h J H H K w M N 4 y 6 Q 2 C O N 8 5 T 1 R 6 2 p Z a w W k / 2 A A A A A A O g A A A A A I A A C A A A A B w o C 8 + N M f 1 1 T H H m E H F o U 1 P P e L z / R 1 y X B H Y k W p H f 1 5 v g V A A A A D t V 8 x D 6 g Q j d k A j o / / i M V y X D d 6 i 6 T M H Z h k u m v K c l O V w 6 Y p X p y b + 8 l R g b R O w i g r P a 3 v l V K a + g Y v N p t v I 3 y T O E 5 6 9 g i l v m B K U S D o a R T D F P 7 z K V U A A A A A K P h J E q 3 6 C Q s L t Z K 1 S N s 0 x 2 l x B u l y K q + 4 4 l e 0 t 9 J Z 2 j a 6 X 6 b 9 S + 7 U F E z 8 b s V y s 1 P 4 s I R K f u U w X L g n B u H g N N j 3 n < / D a t a M a s h u p > 
</file>

<file path=customXml/itemProps1.xml><?xml version="1.0" encoding="utf-8"?>
<ds:datastoreItem xmlns:ds="http://schemas.openxmlformats.org/officeDocument/2006/customXml" ds:itemID="{12FC190D-6B73-44EC-BE77-43BD69B88B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PRODUCTS</vt:lpstr>
      <vt:lpstr>Dashboard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VINAY D</cp:lastModifiedBy>
  <dcterms:created xsi:type="dcterms:W3CDTF">2023-08-28T15:57:35Z</dcterms:created>
  <dcterms:modified xsi:type="dcterms:W3CDTF">2023-10-07T17:15:47Z</dcterms:modified>
</cp:coreProperties>
</file>