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804753a6a12ad5/Wissem/Cours/M2 SNS IDS/HAH913E-Activité Physique (5ECTS)/Projets/2 projets Wissem_Meriem_Matthieu/Projet_Py/Programme_analyse/Data/"/>
    </mc:Choice>
  </mc:AlternateContent>
  <xr:revisionPtr revIDLastSave="113" documentId="8_{47104DE8-8FFA-4F73-80C7-06B28BC4F84A}" xr6:coauthVersionLast="47" xr6:coauthVersionMax="47" xr10:uidLastSave="{AEDB10E1-F26B-4221-9CC9-E690D4FFD8B4}"/>
  <bookViews>
    <workbookView xWindow="-120" yWindow="-120" windowWidth="29040" windowHeight="15840" xr2:uid="{9AE67BD0-488C-49F8-886A-A6E3690BB9C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1" l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8" i="1"/>
  <c r="N67" i="1"/>
  <c r="N66" i="1"/>
  <c r="N65" i="1"/>
  <c r="N64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</calcChain>
</file>

<file path=xl/sharedStrings.xml><?xml version="1.0" encoding="utf-8"?>
<sst xmlns="http://schemas.openxmlformats.org/spreadsheetml/2006/main" count="286" uniqueCount="69">
  <si>
    <t>Cdt</t>
  </si>
  <si>
    <t>Privation</t>
  </si>
  <si>
    <t>Baseline</t>
  </si>
  <si>
    <t>Recovery</t>
  </si>
  <si>
    <t>Date</t>
  </si>
  <si>
    <t>Rmssd</t>
  </si>
  <si>
    <t>PNN50(%)</t>
  </si>
  <si>
    <t>SDNN</t>
  </si>
  <si>
    <t>sd-HR</t>
  </si>
  <si>
    <t>HR Moyen(bpm)</t>
  </si>
  <si>
    <t>RR moyen(ms)</t>
  </si>
  <si>
    <t>HF(ms²)</t>
  </si>
  <si>
    <t>LF(ms)²</t>
  </si>
  <si>
    <t>LF/HF</t>
  </si>
  <si>
    <t>Position</t>
  </si>
  <si>
    <t>Nom</t>
  </si>
  <si>
    <t>Wissem</t>
  </si>
  <si>
    <t>A</t>
  </si>
  <si>
    <t>D</t>
  </si>
  <si>
    <t>Meriem</t>
  </si>
  <si>
    <t>45.87</t>
  </si>
  <si>
    <t>174.5</t>
  </si>
  <si>
    <t>122.8</t>
  </si>
  <si>
    <t>0.562</t>
  </si>
  <si>
    <t>11.62</t>
  </si>
  <si>
    <t>39.4</t>
  </si>
  <si>
    <t>72.2</t>
  </si>
  <si>
    <t>12.797</t>
  </si>
  <si>
    <t>13.57</t>
  </si>
  <si>
    <t>38.9</t>
  </si>
  <si>
    <t>97.9</t>
  </si>
  <si>
    <t>0.688</t>
  </si>
  <si>
    <t>4.37</t>
  </si>
  <si>
    <t>24.5</t>
  </si>
  <si>
    <t>45.7</t>
  </si>
  <si>
    <t>9.214</t>
  </si>
  <si>
    <t>45.98</t>
  </si>
  <si>
    <t>85.0</t>
  </si>
  <si>
    <t>76.3</t>
  </si>
  <si>
    <t>1.022</t>
  </si>
  <si>
    <t>4.07</t>
  </si>
  <si>
    <t>50.1</t>
  </si>
  <si>
    <t>53.3</t>
  </si>
  <si>
    <t>2.380</t>
  </si>
  <si>
    <t>19.65</t>
  </si>
  <si>
    <t>47.1</t>
  </si>
  <si>
    <t>61.1</t>
  </si>
  <si>
    <t>2.357</t>
  </si>
  <si>
    <t>5.19</t>
  </si>
  <si>
    <t>27.3</t>
  </si>
  <si>
    <t>48.8</t>
  </si>
  <si>
    <t>6.651</t>
  </si>
  <si>
    <t>0.55</t>
  </si>
  <si>
    <t>11.1</t>
  </si>
  <si>
    <t>26.4</t>
  </si>
  <si>
    <t>7.705</t>
  </si>
  <si>
    <t>Matthieu</t>
  </si>
  <si>
    <t>46.58</t>
  </si>
  <si>
    <t>428.5</t>
  </si>
  <si>
    <t>0.348</t>
  </si>
  <si>
    <t>671.8</t>
  </si>
  <si>
    <t>22.76</t>
  </si>
  <si>
    <t>49.4</t>
  </si>
  <si>
    <t>56.6</t>
  </si>
  <si>
    <t>1.321</t>
  </si>
  <si>
    <t>0.91</t>
  </si>
  <si>
    <t>14.1</t>
  </si>
  <si>
    <t>32.4</t>
  </si>
  <si>
    <t>8.416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</si>
</sst>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4" xfId="0" applyNumberFormat="1" applyBorder="1"/>
    <xf numFmtId="0" fontId="0" fillId="0" borderId="10" xfId="0" applyBorder="1"/>
    <xf numFmtId="14" fontId="0" fillId="0" borderId="1" xfId="0" applyNumberFormat="1" applyBorder="1"/>
    <xf numFmtId="0" fontId="0" fillId="0" borderId="2" xfId="0" applyBorder="1"/>
    <xf numFmtId="14" fontId="1" fillId="4" borderId="4" xfId="0" applyNumberFormat="1" applyFont="1" applyFill="1" applyBorder="1"/>
    <xf numFmtId="0" fontId="0" fillId="4" borderId="0" xfId="0" applyFill="1"/>
    <xf numFmtId="0" fontId="1" fillId="4" borderId="5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0" fillId="4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14" fontId="0" fillId="0" borderId="11" xfId="0" applyNumberFormat="1" applyBorder="1"/>
    <xf numFmtId="0" fontId="0" fillId="0" borderId="12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4" xfId="0" applyBorder="1"/>
    <xf numFmtId="0" fontId="0" fillId="0" borderId="5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1" fillId="4" borderId="4" xfId="0" applyNumberFormat="1" applyFont="1" applyFill="1" applyBorder="1"/>
    <xf numFmtId="0" fontId="0" fillId="4" borderId="0" xfId="0" applyFill="1"/>
    <xf numFmtId="0" fontId="1" fillId="4" borderId="5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14" fontId="0" fillId="10" borderId="4" xfId="0" applyNumberFormat="1" applyFill="1" applyBorder="1"/>
    <xf numFmtId="0" fontId="0" fillId="10" borderId="0" xfId="0" applyFill="1"/>
    <xf numFmtId="0" fontId="0" fillId="10" borderId="4" xfId="0" applyFill="1" applyBorder="1"/>
    <xf numFmtId="0" fontId="0" fillId="7" borderId="5" xfId="0" applyFill="1" applyBorder="1"/>
    <xf numFmtId="0" fontId="1" fillId="9" borderId="5" xfId="0" applyFont="1" applyFill="1" applyBorder="1"/>
    <xf numFmtId="0" fontId="0" fillId="6" borderId="5" xfId="0" applyFill="1" applyBorder="1"/>
    <xf numFmtId="0" fontId="0" fillId="8" borderId="5" xfId="0" applyFill="1" applyBorder="1"/>
    <xf numFmtId="0" fontId="0" fillId="6" borderId="0" xfId="0" applyFill="1"/>
    <xf numFmtId="0" fontId="0" fillId="8" borderId="0" xfId="0" applyFill="1"/>
    <xf numFmtId="0" fontId="0" fillId="6" borderId="4" xfId="0" applyFill="1" applyBorder="1"/>
    <xf numFmtId="0" fontId="0" fillId="8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7623-7317-4D1F-9D0E-6B97D620EA18}">
  <dimension ref="B3:N87"/>
  <sheetViews>
    <sheetView tabSelected="1" topLeftCell="A24" zoomScale="85" zoomScaleNormal="85" workbookViewId="0">
      <selection activeCell="O41" sqref="O41"/>
    </sheetView>
  </sheetViews>
  <sheetFormatPr baseColWidth="10" defaultRowHeight="15" x14ac:dyDescent="0.25"/>
  <cols>
    <col min="2" max="2" width="17.85546875" customWidth="1"/>
    <col min="6" max="6" width="26" customWidth="1"/>
    <col min="8" max="8" width="28.140625" customWidth="1"/>
  </cols>
  <sheetData>
    <row r="3" spans="2:14" ht="15.75" thickBot="1" x14ac:dyDescent="0.3"/>
    <row r="4" spans="2:14" ht="15.75" thickBot="1" x14ac:dyDescent="0.3">
      <c r="F4" s="23"/>
      <c r="G4" s="24"/>
      <c r="H4" s="24"/>
      <c r="I4" s="24"/>
      <c r="J4" s="24"/>
      <c r="K4" s="24"/>
      <c r="L4" s="25"/>
      <c r="M4" s="26"/>
      <c r="N4" s="27"/>
    </row>
    <row r="5" spans="2:14" ht="15.75" thickBot="1" x14ac:dyDescent="0.3">
      <c r="B5" s="5" t="s">
        <v>4</v>
      </c>
      <c r="C5" t="s">
        <v>15</v>
      </c>
      <c r="D5" s="8" t="s">
        <v>14</v>
      </c>
      <c r="E5" s="6" t="s">
        <v>0</v>
      </c>
      <c r="F5" s="3" t="s">
        <v>9</v>
      </c>
      <c r="G5" s="4" t="s">
        <v>8</v>
      </c>
      <c r="H5" s="4" t="s">
        <v>10</v>
      </c>
      <c r="I5" s="4" t="s">
        <v>6</v>
      </c>
      <c r="J5" s="4" t="s">
        <v>5</v>
      </c>
      <c r="K5" s="4" t="s">
        <v>7</v>
      </c>
      <c r="L5" s="5" t="s">
        <v>11</v>
      </c>
      <c r="M5" s="8" t="s">
        <v>12</v>
      </c>
      <c r="N5" s="6" t="s">
        <v>13</v>
      </c>
    </row>
    <row r="6" spans="2:14" x14ac:dyDescent="0.25">
      <c r="B6" s="9">
        <v>44889</v>
      </c>
      <c r="C6" t="s">
        <v>16</v>
      </c>
      <c r="D6" s="10" t="s">
        <v>17</v>
      </c>
      <c r="E6" s="2" t="s">
        <v>2</v>
      </c>
      <c r="F6" s="1">
        <v>74</v>
      </c>
      <c r="H6">
        <v>808</v>
      </c>
      <c r="I6">
        <v>8.99</v>
      </c>
      <c r="J6">
        <v>33.9</v>
      </c>
      <c r="K6" s="2">
        <v>41.8</v>
      </c>
      <c r="L6" s="1">
        <v>387</v>
      </c>
      <c r="M6">
        <v>736</v>
      </c>
      <c r="N6" s="2">
        <v>1.903</v>
      </c>
    </row>
    <row r="7" spans="2:14" x14ac:dyDescent="0.25">
      <c r="B7" s="7">
        <v>44889</v>
      </c>
      <c r="C7" t="s">
        <v>16</v>
      </c>
      <c r="D7" t="s">
        <v>18</v>
      </c>
      <c r="E7" s="2" t="s">
        <v>2</v>
      </c>
      <c r="F7" s="1">
        <v>84</v>
      </c>
      <c r="H7">
        <v>718</v>
      </c>
      <c r="I7">
        <v>2.2000000000000002</v>
      </c>
      <c r="J7">
        <v>19.899999999999999</v>
      </c>
      <c r="K7" s="2">
        <v>35.6</v>
      </c>
      <c r="L7" s="1">
        <v>221</v>
      </c>
      <c r="M7">
        <v>806</v>
      </c>
      <c r="N7" s="2">
        <v>3.649</v>
      </c>
    </row>
    <row r="8" spans="2:14" x14ac:dyDescent="0.25">
      <c r="B8" s="7">
        <v>44891</v>
      </c>
      <c r="C8" t="s">
        <v>16</v>
      </c>
      <c r="D8" t="s">
        <v>17</v>
      </c>
      <c r="E8" s="2" t="s">
        <v>2</v>
      </c>
      <c r="F8" s="1">
        <v>77</v>
      </c>
      <c r="H8">
        <v>781</v>
      </c>
      <c r="I8">
        <v>2.61</v>
      </c>
      <c r="J8">
        <v>22.7</v>
      </c>
      <c r="K8" s="2">
        <v>30.2</v>
      </c>
      <c r="L8" s="1">
        <v>284</v>
      </c>
      <c r="M8">
        <v>559</v>
      </c>
      <c r="N8" s="2">
        <v>1.97</v>
      </c>
    </row>
    <row r="9" spans="2:14" x14ac:dyDescent="0.25">
      <c r="B9" s="7">
        <v>44891</v>
      </c>
      <c r="C9" t="s">
        <v>16</v>
      </c>
      <c r="D9" t="s">
        <v>18</v>
      </c>
      <c r="E9" s="2" t="s">
        <v>2</v>
      </c>
      <c r="F9" s="1">
        <v>96</v>
      </c>
      <c r="H9">
        <v>622</v>
      </c>
      <c r="I9">
        <v>0.69</v>
      </c>
      <c r="J9">
        <v>13.6</v>
      </c>
      <c r="K9" s="2">
        <v>27.4</v>
      </c>
      <c r="L9" s="1">
        <v>114</v>
      </c>
      <c r="M9">
        <v>678</v>
      </c>
      <c r="N9" s="2">
        <v>5.94</v>
      </c>
    </row>
    <row r="10" spans="2:14" x14ac:dyDescent="0.25">
      <c r="B10" s="7">
        <v>44894</v>
      </c>
      <c r="C10" t="s">
        <v>16</v>
      </c>
      <c r="D10" t="s">
        <v>17</v>
      </c>
      <c r="E10" s="2" t="s">
        <v>2</v>
      </c>
      <c r="F10" s="1">
        <v>76</v>
      </c>
      <c r="H10">
        <v>793</v>
      </c>
      <c r="I10">
        <v>13.02</v>
      </c>
      <c r="J10">
        <v>33.299999999999997</v>
      </c>
      <c r="K10" s="2">
        <v>37.6</v>
      </c>
      <c r="L10" s="1">
        <v>479</v>
      </c>
      <c r="M10">
        <v>727</v>
      </c>
      <c r="N10" s="2">
        <v>1.5189999999999999</v>
      </c>
    </row>
    <row r="11" spans="2:14" x14ac:dyDescent="0.25">
      <c r="B11" s="7">
        <v>44894</v>
      </c>
      <c r="C11" t="s">
        <v>16</v>
      </c>
      <c r="D11" t="s">
        <v>18</v>
      </c>
      <c r="E11" s="2" t="s">
        <v>2</v>
      </c>
      <c r="F11" s="1">
        <v>84</v>
      </c>
      <c r="H11">
        <v>713</v>
      </c>
      <c r="I11">
        <v>4.37</v>
      </c>
      <c r="J11">
        <v>23.7</v>
      </c>
      <c r="K11" s="2">
        <v>39.9</v>
      </c>
      <c r="L11" s="1">
        <v>169</v>
      </c>
      <c r="M11">
        <v>1011</v>
      </c>
      <c r="N11" s="2">
        <v>5.9950000000000001</v>
      </c>
    </row>
    <row r="12" spans="2:14" x14ac:dyDescent="0.25">
      <c r="B12" s="7">
        <v>44895</v>
      </c>
      <c r="C12" t="s">
        <v>16</v>
      </c>
      <c r="D12" t="s">
        <v>17</v>
      </c>
      <c r="E12" s="2" t="s">
        <v>2</v>
      </c>
      <c r="F12" s="1">
        <v>74</v>
      </c>
      <c r="H12">
        <v>810</v>
      </c>
      <c r="I12">
        <v>11.96</v>
      </c>
      <c r="J12">
        <v>35</v>
      </c>
      <c r="K12" s="2">
        <v>41.1</v>
      </c>
      <c r="L12" s="1">
        <v>672</v>
      </c>
      <c r="M12">
        <v>1356</v>
      </c>
      <c r="N12" s="2">
        <v>2.0179999999999998</v>
      </c>
    </row>
    <row r="13" spans="2:14" x14ac:dyDescent="0.25">
      <c r="B13" s="7">
        <v>44895</v>
      </c>
      <c r="C13" t="s">
        <v>16</v>
      </c>
      <c r="D13" t="s">
        <v>18</v>
      </c>
      <c r="E13" s="2" t="s">
        <v>2</v>
      </c>
      <c r="F13" s="1">
        <v>87</v>
      </c>
      <c r="H13">
        <v>687</v>
      </c>
      <c r="I13">
        <v>0.76</v>
      </c>
      <c r="J13">
        <v>16</v>
      </c>
      <c r="K13" s="2">
        <v>31.3</v>
      </c>
      <c r="L13" s="1">
        <v>119</v>
      </c>
      <c r="M13">
        <v>501</v>
      </c>
      <c r="N13" s="2">
        <v>4.2240000000000002</v>
      </c>
    </row>
    <row r="14" spans="2:14" x14ac:dyDescent="0.25">
      <c r="B14" s="7">
        <v>44866</v>
      </c>
      <c r="C14" t="s">
        <v>16</v>
      </c>
      <c r="D14" t="s">
        <v>17</v>
      </c>
      <c r="E14" s="2" t="s">
        <v>2</v>
      </c>
      <c r="F14" s="1">
        <v>77</v>
      </c>
      <c r="H14">
        <v>775</v>
      </c>
      <c r="I14">
        <v>4.97</v>
      </c>
      <c r="J14">
        <v>27</v>
      </c>
      <c r="K14" s="2">
        <v>34.4</v>
      </c>
      <c r="L14" s="1">
        <v>372</v>
      </c>
      <c r="M14">
        <v>354</v>
      </c>
      <c r="N14" s="2">
        <v>0.95199999999999996</v>
      </c>
    </row>
    <row r="15" spans="2:14" x14ac:dyDescent="0.25">
      <c r="B15" s="7">
        <v>44866</v>
      </c>
      <c r="C15" t="s">
        <v>16</v>
      </c>
      <c r="D15" t="s">
        <v>18</v>
      </c>
      <c r="E15" s="2" t="s">
        <v>2</v>
      </c>
      <c r="F15" s="1">
        <v>89</v>
      </c>
      <c r="H15">
        <v>677</v>
      </c>
      <c r="I15">
        <v>1.32</v>
      </c>
      <c r="J15">
        <v>17.7</v>
      </c>
      <c r="K15" s="2">
        <v>30.2</v>
      </c>
      <c r="L15" s="1">
        <v>188</v>
      </c>
      <c r="M15">
        <v>669</v>
      </c>
      <c r="N15" s="2">
        <v>3.5640000000000001</v>
      </c>
    </row>
    <row r="16" spans="2:14" x14ac:dyDescent="0.25">
      <c r="B16" s="7">
        <v>44867</v>
      </c>
      <c r="C16" t="s">
        <v>16</v>
      </c>
      <c r="D16" t="s">
        <v>17</v>
      </c>
      <c r="E16" s="2" t="s">
        <v>2</v>
      </c>
      <c r="F16" s="1">
        <v>79</v>
      </c>
      <c r="H16">
        <v>759</v>
      </c>
      <c r="I16">
        <v>12.05</v>
      </c>
      <c r="J16">
        <v>31.5</v>
      </c>
      <c r="K16" s="2">
        <v>35.299999999999997</v>
      </c>
      <c r="L16" s="1">
        <v>576</v>
      </c>
      <c r="M16">
        <v>520</v>
      </c>
      <c r="N16" s="2">
        <v>0.90300000000000002</v>
      </c>
    </row>
    <row r="17" spans="2:14" x14ac:dyDescent="0.25">
      <c r="B17" s="7">
        <v>44867</v>
      </c>
      <c r="C17" t="s">
        <v>16</v>
      </c>
      <c r="D17" t="s">
        <v>18</v>
      </c>
      <c r="E17" s="2" t="s">
        <v>2</v>
      </c>
      <c r="F17" s="1">
        <v>84</v>
      </c>
      <c r="H17">
        <v>713</v>
      </c>
      <c r="I17">
        <v>2.58</v>
      </c>
      <c r="J17">
        <v>19</v>
      </c>
      <c r="K17" s="2">
        <v>32</v>
      </c>
      <c r="L17" s="1">
        <v>124</v>
      </c>
      <c r="M17">
        <v>706</v>
      </c>
      <c r="N17" s="2">
        <v>5.7</v>
      </c>
    </row>
    <row r="18" spans="2:14" x14ac:dyDescent="0.25">
      <c r="B18" s="7">
        <v>44868</v>
      </c>
      <c r="C18" t="s">
        <v>16</v>
      </c>
      <c r="D18" t="s">
        <v>17</v>
      </c>
      <c r="E18" s="2" t="s">
        <v>2</v>
      </c>
      <c r="F18" s="1">
        <v>80</v>
      </c>
      <c r="H18">
        <v>753</v>
      </c>
      <c r="I18">
        <v>3.77</v>
      </c>
      <c r="J18">
        <v>23.4</v>
      </c>
      <c r="K18" s="2">
        <v>29.9</v>
      </c>
      <c r="L18" s="1">
        <v>258</v>
      </c>
      <c r="M18">
        <v>265</v>
      </c>
      <c r="N18" s="2">
        <v>1.0289999999999999</v>
      </c>
    </row>
    <row r="19" spans="2:14" x14ac:dyDescent="0.25">
      <c r="B19" s="7">
        <v>44868</v>
      </c>
      <c r="C19" t="s">
        <v>16</v>
      </c>
      <c r="D19" t="s">
        <v>18</v>
      </c>
      <c r="E19" s="2" t="s">
        <v>2</v>
      </c>
      <c r="F19" s="1">
        <v>85</v>
      </c>
      <c r="H19">
        <v>704</v>
      </c>
      <c r="I19">
        <v>0.98</v>
      </c>
      <c r="J19">
        <v>16.100000000000001</v>
      </c>
      <c r="K19" s="2">
        <v>28.2</v>
      </c>
      <c r="L19" s="1">
        <v>127</v>
      </c>
      <c r="M19">
        <v>436</v>
      </c>
      <c r="N19" s="2">
        <v>3.431</v>
      </c>
    </row>
    <row r="20" spans="2:14" x14ac:dyDescent="0.25">
      <c r="B20" s="11"/>
      <c r="D20" s="12"/>
      <c r="E20" s="13"/>
      <c r="F20" s="14"/>
      <c r="G20" s="15"/>
      <c r="H20" s="15"/>
      <c r="I20" s="15"/>
      <c r="J20" s="15"/>
      <c r="K20" s="13"/>
      <c r="L20" s="14"/>
      <c r="M20" s="15"/>
      <c r="N20" s="13"/>
    </row>
    <row r="21" spans="2:14" x14ac:dyDescent="0.25">
      <c r="B21" s="7">
        <v>44899</v>
      </c>
      <c r="C21" t="s">
        <v>16</v>
      </c>
      <c r="D21" t="s">
        <v>17</v>
      </c>
      <c r="E21" s="2" t="s">
        <v>1</v>
      </c>
      <c r="F21" s="1">
        <v>82</v>
      </c>
      <c r="H21">
        <v>734</v>
      </c>
      <c r="I21">
        <v>4.29</v>
      </c>
      <c r="J21">
        <v>25.9</v>
      </c>
      <c r="K21" s="2">
        <v>36.299999999999997</v>
      </c>
      <c r="L21" s="1">
        <v>338</v>
      </c>
      <c r="M21">
        <v>777</v>
      </c>
      <c r="N21" s="2">
        <v>2.298</v>
      </c>
    </row>
    <row r="22" spans="2:14" x14ac:dyDescent="0.25">
      <c r="B22" s="7">
        <v>44899</v>
      </c>
      <c r="C22" t="s">
        <v>16</v>
      </c>
      <c r="D22" t="s">
        <v>18</v>
      </c>
      <c r="E22" s="2" t="s">
        <v>1</v>
      </c>
      <c r="F22" s="1">
        <v>98</v>
      </c>
      <c r="H22">
        <v>614</v>
      </c>
      <c r="I22">
        <v>0</v>
      </c>
      <c r="J22">
        <v>12.1</v>
      </c>
      <c r="K22" s="2">
        <v>24.9</v>
      </c>
      <c r="L22" s="1">
        <v>79</v>
      </c>
      <c r="M22">
        <v>463</v>
      </c>
      <c r="N22" s="2">
        <v>5.8369999999999997</v>
      </c>
    </row>
    <row r="23" spans="2:14" x14ac:dyDescent="0.25">
      <c r="B23" s="7">
        <v>44901</v>
      </c>
      <c r="C23" t="s">
        <v>16</v>
      </c>
      <c r="D23" t="s">
        <v>17</v>
      </c>
      <c r="E23" s="2" t="s">
        <v>1</v>
      </c>
      <c r="F23" s="1">
        <v>90</v>
      </c>
      <c r="H23">
        <v>664</v>
      </c>
      <c r="I23">
        <v>0</v>
      </c>
      <c r="J23">
        <v>12.6</v>
      </c>
      <c r="K23" s="2">
        <v>19.100000000000001</v>
      </c>
      <c r="L23" s="1">
        <v>106</v>
      </c>
      <c r="M23">
        <v>191</v>
      </c>
      <c r="N23" s="2">
        <v>1.8029999999999999</v>
      </c>
    </row>
    <row r="24" spans="2:14" x14ac:dyDescent="0.25">
      <c r="B24" s="7"/>
      <c r="E24" s="2"/>
      <c r="F24" s="1"/>
      <c r="K24" s="2"/>
      <c r="L24" s="1"/>
      <c r="N24" s="2"/>
    </row>
    <row r="25" spans="2:14" x14ac:dyDescent="0.25">
      <c r="B25" s="7">
        <v>44907</v>
      </c>
      <c r="C25" t="s">
        <v>16</v>
      </c>
      <c r="D25" t="s">
        <v>17</v>
      </c>
      <c r="E25" s="2" t="s">
        <v>1</v>
      </c>
      <c r="F25" s="1">
        <v>90</v>
      </c>
      <c r="H25">
        <v>663</v>
      </c>
      <c r="I25">
        <v>0.74</v>
      </c>
      <c r="J25">
        <v>15.4</v>
      </c>
      <c r="K25" s="2">
        <v>22.5</v>
      </c>
      <c r="L25" s="1">
        <v>122</v>
      </c>
      <c r="M25">
        <v>276</v>
      </c>
      <c r="N25" s="2">
        <v>2.254</v>
      </c>
    </row>
    <row r="26" spans="2:14" x14ac:dyDescent="0.25">
      <c r="B26" s="7"/>
      <c r="E26" s="2"/>
      <c r="F26" s="18"/>
      <c r="G26" s="19"/>
      <c r="H26" s="19"/>
      <c r="I26" s="19"/>
      <c r="J26" s="19"/>
      <c r="K26" s="20"/>
      <c r="L26" s="18"/>
      <c r="M26" s="19"/>
      <c r="N26" s="20"/>
    </row>
    <row r="27" spans="2:14" x14ac:dyDescent="0.25">
      <c r="B27" s="16"/>
      <c r="D27" s="12"/>
      <c r="E27" s="17"/>
      <c r="F27" s="16"/>
      <c r="G27" s="12"/>
      <c r="H27" s="12"/>
      <c r="I27" s="12"/>
      <c r="J27" s="12"/>
      <c r="K27" s="17"/>
      <c r="L27" s="16"/>
      <c r="M27" s="12"/>
      <c r="N27" s="17"/>
    </row>
    <row r="28" spans="2:14" x14ac:dyDescent="0.25">
      <c r="B28" s="7">
        <v>44862</v>
      </c>
      <c r="C28" t="s">
        <v>16</v>
      </c>
      <c r="D28" t="s">
        <v>17</v>
      </c>
      <c r="E28" s="2" t="s">
        <v>3</v>
      </c>
      <c r="F28" s="1">
        <v>97</v>
      </c>
      <c r="H28">
        <v>621</v>
      </c>
      <c r="I28">
        <v>0.35</v>
      </c>
      <c r="J28">
        <v>14.8</v>
      </c>
      <c r="K28" s="2">
        <v>23.3</v>
      </c>
      <c r="L28" s="1">
        <v>137</v>
      </c>
      <c r="M28">
        <v>284</v>
      </c>
      <c r="N28" s="2">
        <v>2.0760000000000001</v>
      </c>
    </row>
    <row r="29" spans="2:14" x14ac:dyDescent="0.25">
      <c r="B29" s="7">
        <v>44862</v>
      </c>
      <c r="C29" t="s">
        <v>16</v>
      </c>
      <c r="D29" t="s">
        <v>18</v>
      </c>
      <c r="E29" s="2" t="s">
        <v>3</v>
      </c>
      <c r="F29" s="1">
        <v>106</v>
      </c>
      <c r="H29">
        <v>565</v>
      </c>
      <c r="I29">
        <v>0</v>
      </c>
      <c r="J29">
        <v>9.1</v>
      </c>
      <c r="K29" s="2">
        <v>19.899999999999999</v>
      </c>
      <c r="L29" s="1">
        <v>56</v>
      </c>
      <c r="M29">
        <v>300</v>
      </c>
      <c r="N29" s="2">
        <v>5.3419999999999996</v>
      </c>
    </row>
    <row r="30" spans="2:14" x14ac:dyDescent="0.25">
      <c r="B30" s="7">
        <v>44865</v>
      </c>
      <c r="C30" t="s">
        <v>16</v>
      </c>
      <c r="D30" t="s">
        <v>17</v>
      </c>
      <c r="E30" s="2" t="s">
        <v>3</v>
      </c>
      <c r="F30" s="1">
        <v>70</v>
      </c>
      <c r="H30">
        <v>861</v>
      </c>
      <c r="I30">
        <v>21.34</v>
      </c>
      <c r="J30">
        <v>45.1</v>
      </c>
      <c r="K30" s="2">
        <v>62.6</v>
      </c>
      <c r="L30" s="1">
        <v>574</v>
      </c>
      <c r="M30">
        <v>2706</v>
      </c>
      <c r="N30" s="2">
        <v>4.7130000000000001</v>
      </c>
    </row>
    <row r="31" spans="2:14" x14ac:dyDescent="0.25">
      <c r="B31" s="7">
        <v>44867</v>
      </c>
      <c r="C31" t="s">
        <v>16</v>
      </c>
      <c r="D31" t="s">
        <v>17</v>
      </c>
      <c r="E31" s="2" t="s">
        <v>3</v>
      </c>
      <c r="F31" s="1">
        <v>76</v>
      </c>
      <c r="H31">
        <v>786</v>
      </c>
      <c r="I31">
        <v>12.69</v>
      </c>
      <c r="J31">
        <v>31.2</v>
      </c>
      <c r="K31" s="2">
        <v>40.4</v>
      </c>
      <c r="L31" s="1">
        <v>396</v>
      </c>
      <c r="M31">
        <v>1197</v>
      </c>
      <c r="N31" s="2">
        <v>3.02</v>
      </c>
    </row>
    <row r="32" spans="2:14" x14ac:dyDescent="0.25">
      <c r="B32" s="7">
        <v>44867</v>
      </c>
      <c r="C32" t="s">
        <v>16</v>
      </c>
      <c r="D32" t="s">
        <v>18</v>
      </c>
      <c r="E32" s="2" t="s">
        <v>3</v>
      </c>
      <c r="F32" s="1">
        <v>80</v>
      </c>
      <c r="H32">
        <v>745</v>
      </c>
      <c r="I32">
        <v>3.1110000000000002</v>
      </c>
      <c r="J32">
        <v>24.2</v>
      </c>
      <c r="K32" s="2">
        <v>36.799999999999997</v>
      </c>
      <c r="L32" s="1">
        <v>236</v>
      </c>
      <c r="M32">
        <v>1172</v>
      </c>
      <c r="N32" s="2">
        <v>4.9720000000000004</v>
      </c>
    </row>
    <row r="33" spans="2:14" x14ac:dyDescent="0.25">
      <c r="B33" s="7">
        <v>44872</v>
      </c>
      <c r="C33" t="s">
        <v>16</v>
      </c>
      <c r="D33" t="s">
        <v>17</v>
      </c>
      <c r="E33" s="2" t="s">
        <v>3</v>
      </c>
      <c r="F33" s="1">
        <v>77</v>
      </c>
      <c r="H33">
        <v>784</v>
      </c>
      <c r="I33">
        <v>8.73</v>
      </c>
      <c r="J33">
        <v>29.1</v>
      </c>
      <c r="K33" s="2">
        <v>36.1</v>
      </c>
      <c r="L33" s="1">
        <v>323</v>
      </c>
      <c r="M33">
        <v>879</v>
      </c>
      <c r="N33" s="2">
        <v>2.7229999999999999</v>
      </c>
    </row>
    <row r="34" spans="2:14" ht="15.75" thickBot="1" x14ac:dyDescent="0.3">
      <c r="B34" s="7">
        <v>44872</v>
      </c>
      <c r="C34" t="s">
        <v>16</v>
      </c>
      <c r="D34" t="s">
        <v>18</v>
      </c>
      <c r="E34" s="2" t="s">
        <v>3</v>
      </c>
      <c r="F34" s="1">
        <v>88</v>
      </c>
      <c r="H34">
        <v>678</v>
      </c>
      <c r="I34">
        <v>2.08</v>
      </c>
      <c r="J34">
        <v>19.8</v>
      </c>
      <c r="K34" s="2">
        <v>34.6</v>
      </c>
      <c r="L34" s="1">
        <v>226</v>
      </c>
      <c r="M34">
        <v>753</v>
      </c>
      <c r="N34" s="2">
        <v>3.327</v>
      </c>
    </row>
    <row r="35" spans="2:14" ht="15.75" thickBot="1" x14ac:dyDescent="0.3">
      <c r="B35" s="35">
        <v>44892</v>
      </c>
      <c r="C35" t="s">
        <v>19</v>
      </c>
      <c r="D35" s="36" t="s">
        <v>17</v>
      </c>
      <c r="E35" s="37" t="s">
        <v>2</v>
      </c>
      <c r="F35" s="32">
        <v>58</v>
      </c>
      <c r="G35" s="31"/>
      <c r="H35" s="50">
        <v>1034</v>
      </c>
      <c r="I35" s="31" t="s">
        <v>20</v>
      </c>
      <c r="J35" s="50" t="s">
        <v>21</v>
      </c>
      <c r="K35" s="50" t="s">
        <v>22</v>
      </c>
      <c r="L35" s="52">
        <v>11868</v>
      </c>
      <c r="M35" s="50">
        <v>6665</v>
      </c>
      <c r="N35" s="46" t="s">
        <v>23</v>
      </c>
    </row>
    <row r="36" spans="2:14" ht="15.75" thickBot="1" x14ac:dyDescent="0.3">
      <c r="B36" s="34">
        <v>44892</v>
      </c>
      <c r="C36" s="31" t="s">
        <v>19</v>
      </c>
      <c r="D36" s="31" t="s">
        <v>18</v>
      </c>
      <c r="E36" s="37" t="s">
        <v>2</v>
      </c>
      <c r="F36" s="32">
        <v>83</v>
      </c>
      <c r="G36" s="31"/>
      <c r="H36" s="31">
        <v>724</v>
      </c>
      <c r="I36" s="31" t="s">
        <v>24</v>
      </c>
      <c r="J36" s="31" t="s">
        <v>25</v>
      </c>
      <c r="K36" s="31" t="s">
        <v>26</v>
      </c>
      <c r="L36" s="32">
        <v>436</v>
      </c>
      <c r="M36" s="31">
        <v>5578</v>
      </c>
      <c r="N36" s="48" t="s">
        <v>27</v>
      </c>
    </row>
    <row r="37" spans="2:14" ht="15.75" thickBot="1" x14ac:dyDescent="0.3">
      <c r="B37" s="34">
        <v>44895</v>
      </c>
      <c r="C37" s="31" t="s">
        <v>19</v>
      </c>
      <c r="D37" s="31" t="s">
        <v>17</v>
      </c>
      <c r="E37" s="37" t="s">
        <v>2</v>
      </c>
      <c r="F37" s="53">
        <v>56</v>
      </c>
      <c r="G37" s="31"/>
      <c r="H37" s="31">
        <v>954</v>
      </c>
      <c r="I37" s="31" t="s">
        <v>28</v>
      </c>
      <c r="J37" s="31" t="s">
        <v>29</v>
      </c>
      <c r="K37" s="31" t="s">
        <v>30</v>
      </c>
      <c r="L37" s="32">
        <v>395</v>
      </c>
      <c r="M37" s="51">
        <v>272</v>
      </c>
      <c r="N37" s="46" t="s">
        <v>31</v>
      </c>
    </row>
    <row r="38" spans="2:14" ht="15.75" thickBot="1" x14ac:dyDescent="0.3">
      <c r="B38" s="34">
        <v>44895</v>
      </c>
      <c r="C38" s="31" t="s">
        <v>19</v>
      </c>
      <c r="D38" s="31" t="s">
        <v>18</v>
      </c>
      <c r="E38" s="37" t="s">
        <v>2</v>
      </c>
      <c r="F38" s="32">
        <v>82</v>
      </c>
      <c r="G38" s="31"/>
      <c r="H38" s="31">
        <v>736</v>
      </c>
      <c r="I38" s="31" t="s">
        <v>32</v>
      </c>
      <c r="J38" s="31" t="s">
        <v>33</v>
      </c>
      <c r="K38" s="31" t="s">
        <v>34</v>
      </c>
      <c r="L38" s="32">
        <v>212</v>
      </c>
      <c r="M38" s="31">
        <v>1950</v>
      </c>
      <c r="N38" s="46" t="s">
        <v>35</v>
      </c>
    </row>
    <row r="39" spans="2:14" ht="15.75" thickBot="1" x14ac:dyDescent="0.3">
      <c r="B39" s="34">
        <v>44896</v>
      </c>
      <c r="C39" s="31" t="s">
        <v>19</v>
      </c>
      <c r="D39" s="31" t="s">
        <v>17</v>
      </c>
      <c r="E39" s="37" t="s">
        <v>2</v>
      </c>
      <c r="F39" s="32">
        <v>59</v>
      </c>
      <c r="G39" s="31"/>
      <c r="H39" s="31">
        <v>1024</v>
      </c>
      <c r="I39" s="50" t="s">
        <v>36</v>
      </c>
      <c r="J39" s="31" t="s">
        <v>37</v>
      </c>
      <c r="K39" s="31" t="s">
        <v>38</v>
      </c>
      <c r="L39" s="32">
        <v>3205</v>
      </c>
      <c r="M39" s="31">
        <v>3274</v>
      </c>
      <c r="N39" s="46" t="s">
        <v>39</v>
      </c>
    </row>
    <row r="40" spans="2:14" x14ac:dyDescent="0.25">
      <c r="B40" s="34">
        <v>44896</v>
      </c>
      <c r="C40" s="31" t="s">
        <v>19</v>
      </c>
      <c r="D40" s="31" t="s">
        <v>18</v>
      </c>
      <c r="E40" s="37" t="s">
        <v>2</v>
      </c>
      <c r="F40" s="32">
        <v>83</v>
      </c>
      <c r="G40" s="31"/>
      <c r="H40" s="31">
        <v>719</v>
      </c>
      <c r="I40" s="31" t="s">
        <v>40</v>
      </c>
      <c r="J40" s="31" t="s">
        <v>41</v>
      </c>
      <c r="K40" s="31" t="s">
        <v>42</v>
      </c>
      <c r="L40" s="32">
        <v>1322</v>
      </c>
      <c r="M40" s="31">
        <v>3146</v>
      </c>
      <c r="N40" s="46" t="s">
        <v>43</v>
      </c>
    </row>
    <row r="41" spans="2:14" x14ac:dyDescent="0.25">
      <c r="B41" s="38"/>
      <c r="C41" s="31"/>
      <c r="D41" s="39"/>
      <c r="E41" s="40"/>
      <c r="F41" s="41"/>
      <c r="G41" s="42"/>
      <c r="H41" s="42"/>
      <c r="I41" s="42"/>
      <c r="J41" s="42"/>
      <c r="K41" s="42"/>
      <c r="L41" s="41"/>
      <c r="M41" s="42"/>
      <c r="N41" s="47"/>
    </row>
    <row r="42" spans="2:14" x14ac:dyDescent="0.25">
      <c r="B42" s="34">
        <v>44907</v>
      </c>
      <c r="C42" s="31" t="s">
        <v>19</v>
      </c>
      <c r="D42" s="31" t="s">
        <v>17</v>
      </c>
      <c r="E42" s="33" t="s">
        <v>1</v>
      </c>
      <c r="F42" s="32">
        <v>74</v>
      </c>
      <c r="G42" s="31"/>
      <c r="H42" s="31">
        <v>808</v>
      </c>
      <c r="I42" s="31" t="s">
        <v>44</v>
      </c>
      <c r="J42" s="31" t="s">
        <v>45</v>
      </c>
      <c r="K42" s="31" t="s">
        <v>46</v>
      </c>
      <c r="L42" s="32">
        <v>949</v>
      </c>
      <c r="M42" s="31">
        <v>2237</v>
      </c>
      <c r="N42" s="46" t="s">
        <v>47</v>
      </c>
    </row>
    <row r="43" spans="2:14" x14ac:dyDescent="0.25">
      <c r="B43" s="34">
        <v>44907</v>
      </c>
      <c r="C43" s="31" t="s">
        <v>19</v>
      </c>
      <c r="D43" s="31" t="s">
        <v>18</v>
      </c>
      <c r="E43" s="33" t="s">
        <v>1</v>
      </c>
      <c r="F43" s="32">
        <v>84</v>
      </c>
      <c r="G43" s="31"/>
      <c r="H43" s="31">
        <v>717</v>
      </c>
      <c r="I43" s="31" t="s">
        <v>48</v>
      </c>
      <c r="J43" s="31" t="s">
        <v>49</v>
      </c>
      <c r="K43" s="31" t="s">
        <v>50</v>
      </c>
      <c r="L43" s="32">
        <v>245</v>
      </c>
      <c r="M43" s="31">
        <v>1633</v>
      </c>
      <c r="N43" s="46" t="s">
        <v>51</v>
      </c>
    </row>
    <row r="44" spans="2:14" x14ac:dyDescent="0.25">
      <c r="B44" s="43">
        <v>44908</v>
      </c>
      <c r="C44" s="31" t="s">
        <v>19</v>
      </c>
      <c r="D44" s="44" t="s">
        <v>17</v>
      </c>
      <c r="E44" s="33" t="s">
        <v>1</v>
      </c>
      <c r="F44" s="45">
        <v>55</v>
      </c>
      <c r="G44" s="44"/>
      <c r="H44" s="44">
        <v>1086</v>
      </c>
      <c r="I44" s="44" t="s">
        <v>57</v>
      </c>
      <c r="J44" s="44" t="s">
        <v>60</v>
      </c>
      <c r="K44" s="44" t="s">
        <v>58</v>
      </c>
      <c r="L44" s="45">
        <v>130940</v>
      </c>
      <c r="M44" s="44">
        <v>45559</v>
      </c>
      <c r="N44" s="49" t="s">
        <v>59</v>
      </c>
    </row>
    <row r="45" spans="2:14" x14ac:dyDescent="0.25">
      <c r="B45" s="34">
        <v>44908</v>
      </c>
      <c r="C45" s="31" t="s">
        <v>19</v>
      </c>
      <c r="D45" s="31" t="s">
        <v>18</v>
      </c>
      <c r="E45" s="33" t="s">
        <v>1</v>
      </c>
      <c r="F45" s="52">
        <v>102</v>
      </c>
      <c r="G45" s="31"/>
      <c r="H45" s="51">
        <v>587</v>
      </c>
      <c r="I45" s="51" t="s">
        <v>52</v>
      </c>
      <c r="J45" s="51" t="s">
        <v>53</v>
      </c>
      <c r="K45" s="51" t="s">
        <v>54</v>
      </c>
      <c r="L45" s="53">
        <v>71</v>
      </c>
      <c r="M45" s="31">
        <v>550</v>
      </c>
      <c r="N45" s="46" t="s">
        <v>55</v>
      </c>
    </row>
    <row r="46" spans="2:14" x14ac:dyDescent="0.25">
      <c r="B46" s="34">
        <v>44909</v>
      </c>
      <c r="C46" s="31" t="s">
        <v>19</v>
      </c>
      <c r="D46" s="31" t="s">
        <v>17</v>
      </c>
      <c r="E46" s="33" t="s">
        <v>1</v>
      </c>
      <c r="F46" s="52">
        <v>73</v>
      </c>
      <c r="G46" s="31"/>
      <c r="H46" s="51">
        <v>827</v>
      </c>
      <c r="I46" s="51" t="s">
        <v>61</v>
      </c>
      <c r="J46" s="51" t="s">
        <v>62</v>
      </c>
      <c r="K46" s="51" t="s">
        <v>63</v>
      </c>
      <c r="L46" s="53">
        <v>1056</v>
      </c>
      <c r="M46" s="31">
        <v>1396</v>
      </c>
      <c r="N46" s="46" t="s">
        <v>64</v>
      </c>
    </row>
    <row r="47" spans="2:14" x14ac:dyDescent="0.25">
      <c r="B47" s="34">
        <v>44909</v>
      </c>
      <c r="C47" s="31" t="s">
        <v>19</v>
      </c>
      <c r="D47" s="31" t="s">
        <v>18</v>
      </c>
      <c r="E47" s="33" t="s">
        <v>1</v>
      </c>
      <c r="F47" s="52">
        <v>96</v>
      </c>
      <c r="G47" s="31"/>
      <c r="H47" s="51">
        <v>626</v>
      </c>
      <c r="I47" s="51" t="s">
        <v>65</v>
      </c>
      <c r="J47" s="51" t="s">
        <v>66</v>
      </c>
      <c r="K47" s="51" t="s">
        <v>67</v>
      </c>
      <c r="L47" s="53">
        <v>83</v>
      </c>
      <c r="M47" s="31">
        <v>702</v>
      </c>
      <c r="N47" s="46" t="s">
        <v>68</v>
      </c>
    </row>
    <row r="48" spans="2:14" x14ac:dyDescent="0.25">
      <c r="B48" s="21">
        <v>44888</v>
      </c>
      <c r="C48" s="28" t="s">
        <v>56</v>
      </c>
      <c r="D48" s="22" t="s">
        <v>17</v>
      </c>
      <c r="E48" s="30" t="s">
        <v>2</v>
      </c>
      <c r="F48" s="28">
        <v>63</v>
      </c>
      <c r="G48" s="28"/>
      <c r="H48" s="28">
        <v>949</v>
      </c>
      <c r="I48" s="28">
        <v>16.09</v>
      </c>
      <c r="J48" s="28">
        <v>34.6</v>
      </c>
      <c r="K48" s="28">
        <v>37.4</v>
      </c>
      <c r="L48" s="29">
        <v>307</v>
      </c>
      <c r="M48" s="28">
        <v>724</v>
      </c>
      <c r="N48" s="30">
        <f>M48/L48</f>
        <v>2.3583061889250816</v>
      </c>
    </row>
    <row r="49" spans="2:14" x14ac:dyDescent="0.25">
      <c r="B49" s="21">
        <v>44888</v>
      </c>
      <c r="C49" t="s">
        <v>56</v>
      </c>
      <c r="D49" t="s">
        <v>18</v>
      </c>
      <c r="E49" s="2" t="s">
        <v>2</v>
      </c>
      <c r="F49">
        <v>85</v>
      </c>
      <c r="H49">
        <v>707</v>
      </c>
      <c r="I49">
        <v>2.74</v>
      </c>
      <c r="J49">
        <v>18.8</v>
      </c>
      <c r="K49">
        <v>34.200000000000003</v>
      </c>
      <c r="L49" s="1">
        <v>85</v>
      </c>
      <c r="M49">
        <v>616</v>
      </c>
      <c r="N49" s="2">
        <f t="shared" ref="N49:N87" si="0">M49/L49</f>
        <v>7.2470588235294118</v>
      </c>
    </row>
    <row r="50" spans="2:14" x14ac:dyDescent="0.25">
      <c r="B50" s="7">
        <v>44889</v>
      </c>
      <c r="C50" t="s">
        <v>56</v>
      </c>
      <c r="D50" s="22" t="s">
        <v>17</v>
      </c>
      <c r="E50" s="2" t="s">
        <v>2</v>
      </c>
      <c r="F50" s="1">
        <v>62</v>
      </c>
      <c r="H50">
        <v>969</v>
      </c>
      <c r="I50">
        <v>18.55</v>
      </c>
      <c r="J50">
        <v>38.9</v>
      </c>
      <c r="K50">
        <v>43.4</v>
      </c>
      <c r="L50" s="1">
        <v>305</v>
      </c>
      <c r="M50">
        <v>1023</v>
      </c>
      <c r="N50" s="2">
        <f t="shared" si="0"/>
        <v>3.3540983606557377</v>
      </c>
    </row>
    <row r="51" spans="2:14" x14ac:dyDescent="0.25">
      <c r="B51" s="7">
        <v>44889</v>
      </c>
      <c r="C51" t="s">
        <v>56</v>
      </c>
      <c r="D51" t="s">
        <v>18</v>
      </c>
      <c r="E51" s="2" t="s">
        <v>2</v>
      </c>
      <c r="F51" s="1">
        <v>70</v>
      </c>
      <c r="H51">
        <v>854</v>
      </c>
      <c r="I51">
        <v>9.64</v>
      </c>
      <c r="J51">
        <v>32.5</v>
      </c>
      <c r="K51">
        <v>51.8</v>
      </c>
      <c r="L51" s="1">
        <v>255</v>
      </c>
      <c r="M51">
        <v>1594</v>
      </c>
      <c r="N51" s="2">
        <f t="shared" si="0"/>
        <v>6.2509803921568627</v>
      </c>
    </row>
    <row r="52" spans="2:14" x14ac:dyDescent="0.25">
      <c r="B52" s="7">
        <v>44890</v>
      </c>
      <c r="C52" t="s">
        <v>56</v>
      </c>
      <c r="D52" s="22" t="s">
        <v>17</v>
      </c>
      <c r="E52" s="2" t="s">
        <v>2</v>
      </c>
      <c r="F52" s="1">
        <v>70</v>
      </c>
      <c r="H52">
        <v>859</v>
      </c>
      <c r="I52">
        <v>11.24</v>
      </c>
      <c r="J52">
        <v>31.5</v>
      </c>
      <c r="K52">
        <v>34.4</v>
      </c>
      <c r="L52" s="1">
        <v>301</v>
      </c>
      <c r="M52">
        <v>808</v>
      </c>
      <c r="N52" s="2">
        <f t="shared" si="0"/>
        <v>2.6843853820598005</v>
      </c>
    </row>
    <row r="53" spans="2:14" x14ac:dyDescent="0.25">
      <c r="B53" s="7">
        <v>44890</v>
      </c>
      <c r="C53" t="s">
        <v>56</v>
      </c>
      <c r="D53" t="s">
        <v>18</v>
      </c>
      <c r="E53" s="2" t="s">
        <v>2</v>
      </c>
      <c r="F53" s="1">
        <v>94</v>
      </c>
      <c r="H53">
        <v>638</v>
      </c>
      <c r="I53">
        <v>1.67</v>
      </c>
      <c r="J53">
        <v>17.5</v>
      </c>
      <c r="K53">
        <v>37.4</v>
      </c>
      <c r="L53" s="1">
        <v>111</v>
      </c>
      <c r="M53">
        <v>1217</v>
      </c>
      <c r="N53" s="2">
        <f t="shared" si="0"/>
        <v>10.963963963963964</v>
      </c>
    </row>
    <row r="54" spans="2:14" x14ac:dyDescent="0.25">
      <c r="B54" s="21">
        <v>44891</v>
      </c>
      <c r="C54" t="s">
        <v>56</v>
      </c>
      <c r="D54" s="22" t="s">
        <v>17</v>
      </c>
      <c r="E54" s="2" t="s">
        <v>2</v>
      </c>
      <c r="F54" s="1">
        <v>60</v>
      </c>
      <c r="H54">
        <v>1004</v>
      </c>
      <c r="I54">
        <v>19.95</v>
      </c>
      <c r="J54">
        <v>38</v>
      </c>
      <c r="K54">
        <v>43.8</v>
      </c>
      <c r="L54" s="1">
        <v>398</v>
      </c>
      <c r="M54">
        <v>1276</v>
      </c>
      <c r="N54" s="2">
        <f t="shared" si="0"/>
        <v>3.2060301507537687</v>
      </c>
    </row>
    <row r="55" spans="2:14" x14ac:dyDescent="0.25">
      <c r="B55" s="21">
        <v>44891</v>
      </c>
      <c r="C55" t="s">
        <v>56</v>
      </c>
      <c r="D55" t="s">
        <v>18</v>
      </c>
      <c r="E55" s="2" t="s">
        <v>2</v>
      </c>
      <c r="F55" s="1">
        <v>75</v>
      </c>
      <c r="H55">
        <v>802</v>
      </c>
      <c r="I55">
        <v>5.59</v>
      </c>
      <c r="J55">
        <v>25.5</v>
      </c>
      <c r="K55">
        <v>41.6</v>
      </c>
      <c r="L55" s="1">
        <v>163</v>
      </c>
      <c r="M55">
        <v>1496</v>
      </c>
      <c r="N55" s="2">
        <f t="shared" si="0"/>
        <v>9.1779141104294482</v>
      </c>
    </row>
    <row r="56" spans="2:14" x14ac:dyDescent="0.25">
      <c r="B56" s="7">
        <v>44892</v>
      </c>
      <c r="C56" t="s">
        <v>56</v>
      </c>
      <c r="D56" s="22" t="s">
        <v>17</v>
      </c>
      <c r="E56" s="2" t="s">
        <v>2</v>
      </c>
      <c r="F56" s="1">
        <v>69</v>
      </c>
      <c r="H56">
        <v>867</v>
      </c>
      <c r="I56">
        <v>41.44</v>
      </c>
      <c r="J56">
        <v>56.6</v>
      </c>
      <c r="K56">
        <v>51</v>
      </c>
      <c r="L56" s="1">
        <v>887</v>
      </c>
      <c r="M56">
        <v>1288</v>
      </c>
      <c r="N56" s="2">
        <f t="shared" si="0"/>
        <v>1.4520856820744081</v>
      </c>
    </row>
    <row r="57" spans="2:14" x14ac:dyDescent="0.25">
      <c r="B57" s="7">
        <v>44892</v>
      </c>
      <c r="C57" t="s">
        <v>56</v>
      </c>
      <c r="D57" t="s">
        <v>18</v>
      </c>
      <c r="E57" s="2" t="s">
        <v>2</v>
      </c>
      <c r="F57" s="1">
        <v>76</v>
      </c>
      <c r="H57">
        <v>789</v>
      </c>
      <c r="I57">
        <v>4.04</v>
      </c>
      <c r="J57">
        <v>25.8</v>
      </c>
      <c r="K57">
        <v>36</v>
      </c>
      <c r="L57" s="1">
        <v>166</v>
      </c>
      <c r="M57">
        <v>878</v>
      </c>
      <c r="N57" s="2">
        <f t="shared" si="0"/>
        <v>5.2891566265060241</v>
      </c>
    </row>
    <row r="58" spans="2:14" x14ac:dyDescent="0.25">
      <c r="B58" s="7">
        <v>44893</v>
      </c>
      <c r="C58" t="s">
        <v>56</v>
      </c>
      <c r="D58" s="22" t="s">
        <v>17</v>
      </c>
      <c r="E58" s="2" t="s">
        <v>2</v>
      </c>
      <c r="F58" s="1">
        <v>71</v>
      </c>
      <c r="H58">
        <v>846</v>
      </c>
      <c r="I58">
        <v>24.01</v>
      </c>
      <c r="J58">
        <v>46.4</v>
      </c>
      <c r="K58">
        <v>54.1</v>
      </c>
      <c r="L58" s="1">
        <v>373</v>
      </c>
      <c r="M58">
        <v>1729</v>
      </c>
      <c r="N58" s="2">
        <f t="shared" si="0"/>
        <v>4.6353887399463805</v>
      </c>
    </row>
    <row r="59" spans="2:14" x14ac:dyDescent="0.25">
      <c r="B59" s="7">
        <v>44893</v>
      </c>
      <c r="C59" t="s">
        <v>56</v>
      </c>
      <c r="D59" t="s">
        <v>18</v>
      </c>
      <c r="E59" s="2" t="s">
        <v>2</v>
      </c>
      <c r="F59" s="1">
        <v>81</v>
      </c>
      <c r="H59">
        <v>738</v>
      </c>
      <c r="I59">
        <v>2.37</v>
      </c>
      <c r="J59">
        <v>21.8</v>
      </c>
      <c r="K59">
        <v>35.200000000000003</v>
      </c>
      <c r="L59" s="1">
        <v>170</v>
      </c>
      <c r="M59">
        <v>1332</v>
      </c>
      <c r="N59" s="2">
        <f t="shared" si="0"/>
        <v>7.8352941176470585</v>
      </c>
    </row>
    <row r="60" spans="2:14" x14ac:dyDescent="0.25">
      <c r="B60" s="21">
        <v>44894</v>
      </c>
      <c r="C60" t="s">
        <v>56</v>
      </c>
      <c r="D60" s="22" t="s">
        <v>17</v>
      </c>
      <c r="E60" s="2" t="s">
        <v>2</v>
      </c>
      <c r="F60" s="1">
        <v>66</v>
      </c>
      <c r="H60">
        <v>906</v>
      </c>
      <c r="I60">
        <v>17.399999999999999</v>
      </c>
      <c r="J60">
        <v>38.200000000000003</v>
      </c>
      <c r="K60">
        <v>42.9</v>
      </c>
      <c r="L60" s="1">
        <v>405</v>
      </c>
      <c r="M60">
        <v>1180</v>
      </c>
      <c r="N60" s="2">
        <f t="shared" si="0"/>
        <v>2.9135802469135803</v>
      </c>
    </row>
    <row r="61" spans="2:14" x14ac:dyDescent="0.25">
      <c r="B61" s="21">
        <v>44894</v>
      </c>
      <c r="C61" t="s">
        <v>56</v>
      </c>
      <c r="D61" t="s">
        <v>18</v>
      </c>
      <c r="E61" s="2" t="s">
        <v>2</v>
      </c>
      <c r="F61" s="1">
        <v>76</v>
      </c>
      <c r="H61">
        <v>790</v>
      </c>
      <c r="I61">
        <v>5.04</v>
      </c>
      <c r="J61">
        <v>24</v>
      </c>
      <c r="K61">
        <v>37.1</v>
      </c>
      <c r="L61" s="1">
        <v>134</v>
      </c>
      <c r="M61">
        <v>847</v>
      </c>
      <c r="N61" s="2">
        <f t="shared" si="0"/>
        <v>6.3208955223880601</v>
      </c>
    </row>
    <row r="62" spans="2:14" x14ac:dyDescent="0.25">
      <c r="B62" s="11"/>
      <c r="D62" s="12"/>
      <c r="E62" s="13"/>
      <c r="F62" s="14"/>
      <c r="G62" s="15"/>
      <c r="H62" s="15"/>
      <c r="I62" s="15"/>
      <c r="J62" s="15"/>
      <c r="K62" s="15"/>
      <c r="L62" s="14"/>
      <c r="M62" s="15"/>
      <c r="N62" s="2"/>
    </row>
    <row r="63" spans="2:14" x14ac:dyDescent="0.25">
      <c r="B63" s="7">
        <v>44895</v>
      </c>
      <c r="C63" t="s">
        <v>56</v>
      </c>
      <c r="D63" t="s">
        <v>17</v>
      </c>
      <c r="E63" s="2" t="s">
        <v>1</v>
      </c>
      <c r="F63" s="1">
        <v>61</v>
      </c>
      <c r="H63">
        <v>983</v>
      </c>
      <c r="I63">
        <v>33.159999999999997</v>
      </c>
      <c r="J63">
        <v>50.2</v>
      </c>
      <c r="K63">
        <v>50.3</v>
      </c>
      <c r="L63" s="1">
        <v>644</v>
      </c>
      <c r="M63">
        <v>1504</v>
      </c>
      <c r="N63" s="2">
        <f t="shared" si="0"/>
        <v>2.3354037267080745</v>
      </c>
    </row>
    <row r="64" spans="2:14" x14ac:dyDescent="0.25">
      <c r="B64" s="7">
        <v>44895</v>
      </c>
      <c r="C64" t="s">
        <v>56</v>
      </c>
      <c r="D64" t="s">
        <v>18</v>
      </c>
      <c r="E64" s="2" t="s">
        <v>1</v>
      </c>
      <c r="F64" s="1">
        <v>79</v>
      </c>
      <c r="H64">
        <v>756</v>
      </c>
      <c r="I64">
        <v>3.57</v>
      </c>
      <c r="J64">
        <v>21.5</v>
      </c>
      <c r="K64">
        <v>40.700000000000003</v>
      </c>
      <c r="L64" s="1">
        <v>167</v>
      </c>
      <c r="M64">
        <v>1428</v>
      </c>
      <c r="N64" s="2">
        <f t="shared" si="0"/>
        <v>8.5508982035928138</v>
      </c>
    </row>
    <row r="65" spans="2:14" x14ac:dyDescent="0.25">
      <c r="B65" s="7">
        <v>44896</v>
      </c>
      <c r="C65" t="s">
        <v>56</v>
      </c>
      <c r="D65" t="s">
        <v>17</v>
      </c>
      <c r="E65" s="2" t="s">
        <v>1</v>
      </c>
      <c r="F65" s="1">
        <v>69</v>
      </c>
      <c r="H65">
        <v>870</v>
      </c>
      <c r="I65">
        <v>6.7</v>
      </c>
      <c r="J65">
        <v>26.8</v>
      </c>
      <c r="K65">
        <v>32.6</v>
      </c>
      <c r="L65" s="1">
        <v>248</v>
      </c>
      <c r="M65">
        <v>548</v>
      </c>
      <c r="N65" s="2">
        <f t="shared" si="0"/>
        <v>2.2096774193548385</v>
      </c>
    </row>
    <row r="66" spans="2:14" x14ac:dyDescent="0.25">
      <c r="B66" s="7">
        <v>44896</v>
      </c>
      <c r="C66" t="s">
        <v>56</v>
      </c>
      <c r="D66" t="s">
        <v>18</v>
      </c>
      <c r="E66" s="2" t="s">
        <v>1</v>
      </c>
      <c r="F66" s="1">
        <v>91</v>
      </c>
      <c r="H66">
        <v>661</v>
      </c>
      <c r="I66">
        <v>0.18</v>
      </c>
      <c r="J66">
        <v>12.3</v>
      </c>
      <c r="K66">
        <v>31.5</v>
      </c>
      <c r="L66" s="1">
        <v>26</v>
      </c>
      <c r="M66">
        <v>936</v>
      </c>
      <c r="N66" s="2">
        <f t="shared" si="0"/>
        <v>36</v>
      </c>
    </row>
    <row r="67" spans="2:14" x14ac:dyDescent="0.25">
      <c r="B67" s="7">
        <v>44897</v>
      </c>
      <c r="C67" t="s">
        <v>56</v>
      </c>
      <c r="D67" t="s">
        <v>17</v>
      </c>
      <c r="E67" s="2" t="s">
        <v>1</v>
      </c>
      <c r="F67" s="1">
        <v>63</v>
      </c>
      <c r="H67">
        <v>958</v>
      </c>
      <c r="I67">
        <v>9.3000000000000007</v>
      </c>
      <c r="J67">
        <v>30.7</v>
      </c>
      <c r="K67">
        <v>34.799999999999997</v>
      </c>
      <c r="L67" s="1">
        <v>265</v>
      </c>
      <c r="M67">
        <v>568</v>
      </c>
      <c r="N67" s="2">
        <f t="shared" si="0"/>
        <v>2.1433962264150943</v>
      </c>
    </row>
    <row r="68" spans="2:14" x14ac:dyDescent="0.25">
      <c r="B68" s="7">
        <v>44897</v>
      </c>
      <c r="C68" t="s">
        <v>56</v>
      </c>
      <c r="D68" t="s">
        <v>18</v>
      </c>
      <c r="E68" s="2" t="s">
        <v>1</v>
      </c>
      <c r="F68" s="1">
        <v>81</v>
      </c>
      <c r="H68">
        <v>743</v>
      </c>
      <c r="I68">
        <v>1.57</v>
      </c>
      <c r="J68">
        <v>18.600000000000001</v>
      </c>
      <c r="K68">
        <v>39.1</v>
      </c>
      <c r="L68" s="1">
        <v>83</v>
      </c>
      <c r="M68">
        <v>1578</v>
      </c>
      <c r="N68" s="2">
        <f t="shared" si="0"/>
        <v>19.012048192771083</v>
      </c>
    </row>
    <row r="69" spans="2:14" x14ac:dyDescent="0.25">
      <c r="B69" s="16"/>
      <c r="D69" s="12"/>
      <c r="E69" s="17"/>
      <c r="F69" s="16"/>
      <c r="G69" s="12"/>
      <c r="H69" s="12"/>
      <c r="I69" s="12"/>
      <c r="J69" s="12"/>
      <c r="K69" s="12"/>
      <c r="L69" s="16"/>
      <c r="M69" s="12"/>
      <c r="N69" s="2"/>
    </row>
    <row r="70" spans="2:14" x14ac:dyDescent="0.25">
      <c r="B70" s="7">
        <v>44898</v>
      </c>
      <c r="C70" t="s">
        <v>56</v>
      </c>
      <c r="D70" t="s">
        <v>17</v>
      </c>
      <c r="E70" s="2" t="s">
        <v>3</v>
      </c>
      <c r="F70" s="1">
        <v>72</v>
      </c>
      <c r="H70">
        <v>837</v>
      </c>
      <c r="I70">
        <v>15.54</v>
      </c>
      <c r="J70">
        <v>36.200000000000003</v>
      </c>
      <c r="K70">
        <v>37.6</v>
      </c>
      <c r="L70" s="1">
        <v>445</v>
      </c>
      <c r="M70">
        <v>1100</v>
      </c>
      <c r="N70" s="2">
        <f t="shared" si="0"/>
        <v>2.4719101123595504</v>
      </c>
    </row>
    <row r="71" spans="2:14" x14ac:dyDescent="0.25">
      <c r="B71" s="7">
        <v>44898</v>
      </c>
      <c r="C71" t="s">
        <v>56</v>
      </c>
      <c r="D71" t="s">
        <v>18</v>
      </c>
      <c r="E71" s="2" t="s">
        <v>3</v>
      </c>
      <c r="F71" s="1">
        <v>96</v>
      </c>
      <c r="H71">
        <v>627</v>
      </c>
      <c r="I71">
        <v>0.17</v>
      </c>
      <c r="J71">
        <v>11.4</v>
      </c>
      <c r="K71">
        <v>24.5</v>
      </c>
      <c r="L71" s="1">
        <v>69</v>
      </c>
      <c r="M71">
        <v>606</v>
      </c>
      <c r="N71" s="2">
        <f t="shared" si="0"/>
        <v>8.7826086956521738</v>
      </c>
    </row>
    <row r="72" spans="2:14" x14ac:dyDescent="0.25">
      <c r="B72" s="7">
        <v>44899</v>
      </c>
      <c r="C72" t="s">
        <v>56</v>
      </c>
      <c r="D72" t="s">
        <v>17</v>
      </c>
      <c r="E72" s="2" t="s">
        <v>3</v>
      </c>
      <c r="F72" s="1">
        <v>71</v>
      </c>
      <c r="H72">
        <v>842</v>
      </c>
      <c r="I72">
        <v>32.64</v>
      </c>
      <c r="J72">
        <v>49.9</v>
      </c>
      <c r="K72">
        <v>46.8</v>
      </c>
      <c r="L72" s="1">
        <v>742</v>
      </c>
      <c r="M72">
        <v>1133</v>
      </c>
      <c r="N72" s="2">
        <f t="shared" si="0"/>
        <v>1.5269541778975741</v>
      </c>
    </row>
    <row r="73" spans="2:14" x14ac:dyDescent="0.25">
      <c r="B73" s="7">
        <v>44899</v>
      </c>
      <c r="C73" t="s">
        <v>56</v>
      </c>
      <c r="D73" t="s">
        <v>18</v>
      </c>
      <c r="E73" s="2" t="s">
        <v>3</v>
      </c>
      <c r="F73" s="1">
        <v>89</v>
      </c>
      <c r="H73">
        <v>671</v>
      </c>
      <c r="I73">
        <v>0.18</v>
      </c>
      <c r="J73">
        <v>13.1</v>
      </c>
      <c r="K73">
        <v>31.7</v>
      </c>
      <c r="L73" s="1">
        <v>36</v>
      </c>
      <c r="M73">
        <v>897</v>
      </c>
      <c r="N73" s="2">
        <f t="shared" si="0"/>
        <v>24.916666666666668</v>
      </c>
    </row>
    <row r="74" spans="2:14" x14ac:dyDescent="0.25">
      <c r="B74" s="7">
        <v>44901</v>
      </c>
      <c r="C74" t="s">
        <v>56</v>
      </c>
      <c r="D74" t="s">
        <v>17</v>
      </c>
      <c r="E74" s="2" t="s">
        <v>3</v>
      </c>
      <c r="F74" s="1">
        <v>75</v>
      </c>
      <c r="H74">
        <v>801</v>
      </c>
      <c r="I74">
        <v>1.49</v>
      </c>
      <c r="J74">
        <v>19.7</v>
      </c>
      <c r="K74">
        <v>30.4</v>
      </c>
      <c r="L74" s="1">
        <v>148</v>
      </c>
      <c r="M74">
        <v>545</v>
      </c>
      <c r="N74" s="2">
        <f t="shared" si="0"/>
        <v>3.6824324324324325</v>
      </c>
    </row>
    <row r="75" spans="2:14" x14ac:dyDescent="0.25">
      <c r="B75" s="7">
        <v>44901</v>
      </c>
      <c r="C75" t="s">
        <v>56</v>
      </c>
      <c r="D75" t="s">
        <v>18</v>
      </c>
      <c r="E75" s="2" t="s">
        <v>3</v>
      </c>
      <c r="F75" s="1">
        <v>90</v>
      </c>
      <c r="H75">
        <v>668</v>
      </c>
      <c r="I75">
        <v>1.77</v>
      </c>
      <c r="J75">
        <v>16.8</v>
      </c>
      <c r="K75">
        <v>36.4</v>
      </c>
      <c r="L75" s="1">
        <v>135</v>
      </c>
      <c r="M75">
        <v>1156</v>
      </c>
      <c r="N75" s="2">
        <f t="shared" si="0"/>
        <v>8.5629629629629633</v>
      </c>
    </row>
    <row r="76" spans="2:14" x14ac:dyDescent="0.25">
      <c r="B76" s="7">
        <v>44902</v>
      </c>
      <c r="C76" t="s">
        <v>56</v>
      </c>
      <c r="D76" t="s">
        <v>17</v>
      </c>
      <c r="E76" s="2" t="s">
        <v>3</v>
      </c>
      <c r="F76" s="1">
        <v>74</v>
      </c>
      <c r="H76">
        <v>813</v>
      </c>
      <c r="I76">
        <v>14.55</v>
      </c>
      <c r="J76">
        <v>34.9</v>
      </c>
      <c r="K76">
        <v>47.9</v>
      </c>
      <c r="L76" s="1">
        <v>326</v>
      </c>
      <c r="M76">
        <v>1024</v>
      </c>
      <c r="N76" s="2">
        <f t="shared" si="0"/>
        <v>3.1411042944785277</v>
      </c>
    </row>
    <row r="77" spans="2:14" x14ac:dyDescent="0.25">
      <c r="B77" s="7">
        <v>44902</v>
      </c>
      <c r="C77" t="s">
        <v>56</v>
      </c>
      <c r="D77" t="s">
        <v>18</v>
      </c>
      <c r="E77" s="2" t="s">
        <v>3</v>
      </c>
      <c r="F77" s="1">
        <v>97</v>
      </c>
      <c r="H77">
        <v>619</v>
      </c>
      <c r="I77">
        <v>0</v>
      </c>
      <c r="J77">
        <v>11.2</v>
      </c>
      <c r="K77">
        <v>26.3</v>
      </c>
      <c r="L77" s="1">
        <v>42</v>
      </c>
      <c r="M77">
        <v>519</v>
      </c>
      <c r="N77" s="2">
        <f t="shared" si="0"/>
        <v>12.357142857142858</v>
      </c>
    </row>
    <row r="78" spans="2:14" x14ac:dyDescent="0.25">
      <c r="B78" s="7">
        <v>44903</v>
      </c>
      <c r="C78" t="s">
        <v>56</v>
      </c>
      <c r="D78" t="s">
        <v>17</v>
      </c>
      <c r="E78" s="2" t="s">
        <v>3</v>
      </c>
      <c r="F78" s="1">
        <v>71</v>
      </c>
      <c r="H78">
        <v>842</v>
      </c>
      <c r="I78">
        <v>34.22</v>
      </c>
      <c r="J78">
        <v>52.1</v>
      </c>
      <c r="K78">
        <v>45.9</v>
      </c>
      <c r="L78" s="1">
        <v>1056</v>
      </c>
      <c r="M78">
        <v>840</v>
      </c>
      <c r="N78" s="2">
        <f t="shared" si="0"/>
        <v>0.79545454545454541</v>
      </c>
    </row>
    <row r="79" spans="2:14" x14ac:dyDescent="0.25">
      <c r="B79" s="7">
        <v>44903</v>
      </c>
      <c r="C79" t="s">
        <v>56</v>
      </c>
      <c r="D79" t="s">
        <v>18</v>
      </c>
      <c r="E79" s="2" t="s">
        <v>3</v>
      </c>
      <c r="F79" s="1">
        <v>80</v>
      </c>
      <c r="H79">
        <v>753</v>
      </c>
      <c r="I79">
        <v>1.41</v>
      </c>
      <c r="J79">
        <v>19.5</v>
      </c>
      <c r="K79">
        <v>33.299999999999997</v>
      </c>
      <c r="L79" s="1">
        <v>97</v>
      </c>
      <c r="M79">
        <v>1208</v>
      </c>
      <c r="N79" s="2">
        <f t="shared" si="0"/>
        <v>12.453608247422681</v>
      </c>
    </row>
    <row r="80" spans="2:14" x14ac:dyDescent="0.25">
      <c r="B80" s="7">
        <v>44904</v>
      </c>
      <c r="C80" t="s">
        <v>56</v>
      </c>
      <c r="D80" t="s">
        <v>17</v>
      </c>
      <c r="E80" s="2" t="s">
        <v>3</v>
      </c>
      <c r="F80" s="1">
        <v>73</v>
      </c>
      <c r="H80">
        <v>820</v>
      </c>
      <c r="I80">
        <v>19.78</v>
      </c>
      <c r="J80">
        <v>36.799999999999997</v>
      </c>
      <c r="K80">
        <v>47.8</v>
      </c>
      <c r="L80" s="1">
        <v>405</v>
      </c>
      <c r="M80">
        <v>1598</v>
      </c>
      <c r="N80" s="2">
        <f t="shared" si="0"/>
        <v>3.9456790123456789</v>
      </c>
    </row>
    <row r="81" spans="2:14" x14ac:dyDescent="0.25">
      <c r="B81" s="7">
        <v>44904</v>
      </c>
      <c r="C81" t="s">
        <v>56</v>
      </c>
      <c r="D81" t="s">
        <v>18</v>
      </c>
      <c r="E81" s="2" t="s">
        <v>3</v>
      </c>
      <c r="F81" s="1">
        <v>79</v>
      </c>
      <c r="H81">
        <v>758</v>
      </c>
      <c r="I81">
        <v>1.21</v>
      </c>
      <c r="J81">
        <v>19.600000000000001</v>
      </c>
      <c r="K81">
        <v>34.299999999999997</v>
      </c>
      <c r="L81" s="1">
        <v>72</v>
      </c>
      <c r="M81">
        <v>732</v>
      </c>
      <c r="N81" s="2">
        <f t="shared" si="0"/>
        <v>10.166666666666666</v>
      </c>
    </row>
    <row r="82" spans="2:14" x14ac:dyDescent="0.25">
      <c r="B82" s="7">
        <v>44905</v>
      </c>
      <c r="C82" t="s">
        <v>56</v>
      </c>
      <c r="D82" t="s">
        <v>17</v>
      </c>
      <c r="E82" s="2" t="s">
        <v>3</v>
      </c>
      <c r="F82" s="1">
        <v>63</v>
      </c>
      <c r="H82">
        <v>948</v>
      </c>
      <c r="I82">
        <v>13.5</v>
      </c>
      <c r="J82">
        <v>33.6</v>
      </c>
      <c r="K82">
        <v>35.9</v>
      </c>
      <c r="L82" s="1">
        <v>266</v>
      </c>
      <c r="M82">
        <v>457</v>
      </c>
      <c r="N82" s="2">
        <f t="shared" si="0"/>
        <v>1.7180451127819549</v>
      </c>
    </row>
    <row r="83" spans="2:14" x14ac:dyDescent="0.25">
      <c r="B83" s="7">
        <v>44905</v>
      </c>
      <c r="C83" t="s">
        <v>56</v>
      </c>
      <c r="D83" t="s">
        <v>18</v>
      </c>
      <c r="E83" s="2" t="s">
        <v>3</v>
      </c>
      <c r="F83" s="1">
        <v>84</v>
      </c>
      <c r="H83">
        <v>711</v>
      </c>
      <c r="I83">
        <v>2.81</v>
      </c>
      <c r="J83">
        <v>21.6</v>
      </c>
      <c r="K83">
        <v>45.5</v>
      </c>
      <c r="L83" s="1">
        <v>182</v>
      </c>
      <c r="M83">
        <v>1682</v>
      </c>
      <c r="N83" s="2">
        <f t="shared" si="0"/>
        <v>9.2417582417582409</v>
      </c>
    </row>
    <row r="84" spans="2:14" x14ac:dyDescent="0.25">
      <c r="B84" s="7">
        <v>44906</v>
      </c>
      <c r="C84" t="s">
        <v>56</v>
      </c>
      <c r="D84" t="s">
        <v>17</v>
      </c>
      <c r="E84" s="2" t="s">
        <v>3</v>
      </c>
      <c r="F84" s="1">
        <v>63</v>
      </c>
      <c r="H84">
        <v>946</v>
      </c>
      <c r="I84">
        <v>28.05</v>
      </c>
      <c r="J84">
        <v>48.5</v>
      </c>
      <c r="K84">
        <v>49.8</v>
      </c>
      <c r="L84" s="1">
        <v>723</v>
      </c>
      <c r="M84">
        <v>1526</v>
      </c>
      <c r="N84" s="2">
        <f t="shared" si="0"/>
        <v>2.1106500691562933</v>
      </c>
    </row>
    <row r="85" spans="2:14" x14ac:dyDescent="0.25">
      <c r="B85" s="7">
        <v>44906</v>
      </c>
      <c r="C85" t="s">
        <v>56</v>
      </c>
      <c r="D85" t="s">
        <v>18</v>
      </c>
      <c r="E85" s="2" t="s">
        <v>3</v>
      </c>
      <c r="F85" s="1">
        <v>81</v>
      </c>
      <c r="H85">
        <v>739</v>
      </c>
      <c r="I85">
        <v>0.77</v>
      </c>
      <c r="J85">
        <v>17</v>
      </c>
      <c r="K85">
        <v>30.2</v>
      </c>
      <c r="L85" s="1">
        <v>69</v>
      </c>
      <c r="M85">
        <v>814</v>
      </c>
      <c r="N85" s="2">
        <f t="shared" si="0"/>
        <v>11.797101449275363</v>
      </c>
    </row>
    <row r="86" spans="2:14" x14ac:dyDescent="0.25">
      <c r="B86" s="7">
        <v>44907</v>
      </c>
      <c r="C86" t="s">
        <v>56</v>
      </c>
      <c r="D86" t="s">
        <v>17</v>
      </c>
      <c r="E86" s="2" t="s">
        <v>3</v>
      </c>
      <c r="F86" s="1">
        <v>71</v>
      </c>
      <c r="H86">
        <v>848</v>
      </c>
      <c r="I86">
        <v>25.85</v>
      </c>
      <c r="J86">
        <v>45.1</v>
      </c>
      <c r="K86">
        <v>49.2</v>
      </c>
      <c r="L86" s="1">
        <v>696</v>
      </c>
      <c r="M86">
        <v>885</v>
      </c>
      <c r="N86" s="2">
        <f t="shared" si="0"/>
        <v>1.271551724137931</v>
      </c>
    </row>
    <row r="87" spans="2:14" x14ac:dyDescent="0.25">
      <c r="B87" s="7">
        <v>44907</v>
      </c>
      <c r="C87" t="s">
        <v>56</v>
      </c>
      <c r="D87" t="s">
        <v>18</v>
      </c>
      <c r="E87" s="2" t="s">
        <v>3</v>
      </c>
      <c r="F87" s="1">
        <v>76</v>
      </c>
      <c r="H87">
        <v>791</v>
      </c>
      <c r="I87">
        <v>5.13</v>
      </c>
      <c r="J87">
        <v>25.4</v>
      </c>
      <c r="K87">
        <v>41</v>
      </c>
      <c r="L87" s="1">
        <v>205</v>
      </c>
      <c r="M87">
        <v>1120</v>
      </c>
      <c r="N87" s="2">
        <f t="shared" si="0"/>
        <v>5.4634146341463419</v>
      </c>
    </row>
  </sheetData>
  <mergeCells count="2">
    <mergeCell ref="F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Wissem Benromdhane</dc:creator>
  <cp:lastModifiedBy>Wissem Benromdhane</cp:lastModifiedBy>
  <dcterms:created xsi:type="dcterms:W3CDTF">2022-12-13T20:08:40Z</dcterms:created>
  <dcterms:modified xsi:type="dcterms:W3CDTF">2022-12-14T07:50:33Z</dcterms:modified>
</cp:coreProperties>
</file>