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ult Videos\ROC\"/>
    </mc:Choice>
  </mc:AlternateContent>
  <bookViews>
    <workbookView xWindow="0" yWindow="0" windowWidth="28800" windowHeight="15570"/>
  </bookViews>
  <sheets>
    <sheet name="Sheet1" sheetId="1" r:id="rId1"/>
  </sheets>
  <calcPr calcId="152511" fullCalcOnLoad="1"/>
</workbook>
</file>

<file path=xl/calcChain.xml><?xml version="1.0" encoding="utf-8"?>
<calcChain xmlns="http://schemas.openxmlformats.org/spreadsheetml/2006/main">
  <c r="Z2" i="1" l="1"/>
  <c r="Z12" i="1"/>
  <c r="Z5" i="1"/>
  <c r="Z6" i="1"/>
  <c r="Z7" i="1"/>
  <c r="Z8" i="1"/>
  <c r="Z9" i="1"/>
  <c r="Z10" i="1"/>
  <c r="Z3" i="1"/>
  <c r="Z4" i="1"/>
  <c r="Z11" i="1"/>
  <c r="X12" i="1"/>
  <c r="X5" i="1"/>
  <c r="X6" i="1"/>
  <c r="X7" i="1"/>
  <c r="X8" i="1"/>
  <c r="X9" i="1"/>
  <c r="X10" i="1"/>
  <c r="X3" i="1"/>
  <c r="X4" i="1"/>
  <c r="X2" i="1"/>
  <c r="X11" i="1"/>
  <c r="T2" i="1"/>
  <c r="U2" i="1"/>
  <c r="W12" i="1"/>
  <c r="Y12" i="1"/>
  <c r="AA12" i="1" s="1"/>
  <c r="W5" i="1"/>
  <c r="Y5" i="1"/>
  <c r="W6" i="1"/>
  <c r="Y6" i="1"/>
  <c r="W7" i="1"/>
  <c r="Y7" i="1"/>
  <c r="W8" i="1"/>
  <c r="Y8" i="1"/>
  <c r="W9" i="1"/>
  <c r="Y9" i="1"/>
  <c r="W10" i="1"/>
  <c r="Y10" i="1"/>
  <c r="W3" i="1"/>
  <c r="Y3" i="1"/>
  <c r="W4" i="1"/>
  <c r="Y4" i="1"/>
  <c r="W2" i="1"/>
  <c r="Y2" i="1"/>
  <c r="Y11" i="1"/>
  <c r="AA11" i="1" s="1"/>
  <c r="W11" i="1"/>
  <c r="AB11" i="1" s="1"/>
  <c r="M11" i="1"/>
  <c r="N11" i="1"/>
  <c r="N4" i="1"/>
  <c r="M4" i="1"/>
  <c r="N3" i="1"/>
  <c r="M3" i="1"/>
  <c r="N10" i="1"/>
  <c r="M10" i="1"/>
  <c r="N9" i="1"/>
  <c r="M9" i="1"/>
  <c r="N8" i="1"/>
  <c r="M8" i="1"/>
  <c r="N7" i="1"/>
  <c r="M7" i="1"/>
  <c r="N6" i="1"/>
  <c r="M6" i="1"/>
  <c r="N5" i="1"/>
  <c r="M5" i="1"/>
  <c r="N12" i="1"/>
  <c r="M12" i="1"/>
  <c r="T12" i="1"/>
  <c r="U12" i="1"/>
  <c r="T5" i="1"/>
  <c r="U5" i="1"/>
  <c r="T6" i="1"/>
  <c r="U6" i="1"/>
  <c r="T7" i="1"/>
  <c r="U7" i="1"/>
  <c r="T8" i="1"/>
  <c r="U8" i="1"/>
  <c r="T9" i="1"/>
  <c r="U9" i="1"/>
  <c r="T10" i="1"/>
  <c r="U10" i="1"/>
  <c r="T3" i="1"/>
  <c r="U3" i="1"/>
  <c r="T4" i="1"/>
  <c r="U4" i="1"/>
  <c r="U11" i="1"/>
  <c r="T11" i="1"/>
  <c r="AA8" i="1" l="1"/>
  <c r="AA10" i="1"/>
  <c r="AA6" i="1"/>
  <c r="AB3" i="1"/>
  <c r="AA3" i="1"/>
  <c r="AB5" i="1"/>
  <c r="AB12" i="1"/>
  <c r="AB6" i="1"/>
  <c r="AB7" i="1"/>
  <c r="AA9" i="1"/>
  <c r="AA4" i="1"/>
  <c r="AA7" i="1"/>
  <c r="AA2" i="1"/>
  <c r="AB8" i="1"/>
  <c r="AB4" i="1"/>
  <c r="AA5" i="1"/>
  <c r="AB9" i="1"/>
  <c r="AB2" i="1"/>
  <c r="AB10" i="1"/>
</calcChain>
</file>

<file path=xl/sharedStrings.xml><?xml version="1.0" encoding="utf-8"?>
<sst xmlns="http://schemas.openxmlformats.org/spreadsheetml/2006/main" count="32" uniqueCount="10">
  <si>
    <t>Video1</t>
  </si>
  <si>
    <t>KNN</t>
  </si>
  <si>
    <t>FP</t>
  </si>
  <si>
    <t>TP</t>
  </si>
  <si>
    <t>P</t>
  </si>
  <si>
    <t>N</t>
  </si>
  <si>
    <t>TPR</t>
  </si>
  <si>
    <t>FPR</t>
  </si>
  <si>
    <t>Video2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</si>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</sst>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2" fillId="8" borderId="1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7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Neutral" xfId="1" builtinId="28" customBuiltin="1"/>
    <cellStyle name="Note" xfId="13"/>
    <cellStyle name="Standard" xfId="0" builtinId="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ROC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Sheet1!$AA$2:$AA$13</c:f>
              <c:numCache>
                <c:formatCode>General</c:formatCode>
                <c:ptCount val="12"/>
                <c:pt idx="0">
                  <c:v>0</c:v>
                </c:pt>
                <c:pt idx="1">
                  <c:v>0.10024923843810579</c:v>
                </c:pt>
                <c:pt idx="2">
                  <c:v>0.11797286070340626</c:v>
                </c:pt>
                <c:pt idx="3">
                  <c:v>0.28108557186374966</c:v>
                </c:pt>
                <c:pt idx="4">
                  <c:v>0.28108557186374966</c:v>
                </c:pt>
                <c:pt idx="5">
                  <c:v>0.28025477707006369</c:v>
                </c:pt>
                <c:pt idx="6">
                  <c:v>0.28053170866795901</c:v>
                </c:pt>
                <c:pt idx="7">
                  <c:v>0.28053170866795901</c:v>
                </c:pt>
                <c:pt idx="8">
                  <c:v>0.28053170866795901</c:v>
                </c:pt>
                <c:pt idx="9">
                  <c:v>0.91138188867349768</c:v>
                </c:pt>
                <c:pt idx="10">
                  <c:v>0.90113541955137078</c:v>
                </c:pt>
                <c:pt idx="11">
                  <c:v>1</c:v>
                </c:pt>
              </c:numCache>
            </c:numRef>
          </c:xVal>
          <c:yVal>
            <c:numRef>
              <c:f>Sheet1!$AB$2:$AB$13</c:f>
              <c:numCache>
                <c:formatCode>General</c:formatCode>
                <c:ptCount val="12"/>
                <c:pt idx="0">
                  <c:v>0</c:v>
                </c:pt>
                <c:pt idx="1">
                  <c:v>0.74248366013071898</c:v>
                </c:pt>
                <c:pt idx="2">
                  <c:v>0.79673202614379079</c:v>
                </c:pt>
                <c:pt idx="3">
                  <c:v>0.98431372549019602</c:v>
                </c:pt>
                <c:pt idx="4">
                  <c:v>0.98431372549019602</c:v>
                </c:pt>
                <c:pt idx="5">
                  <c:v>0.98431372549019602</c:v>
                </c:pt>
                <c:pt idx="6">
                  <c:v>0.98431372549019602</c:v>
                </c:pt>
                <c:pt idx="7">
                  <c:v>0.98431372549019602</c:v>
                </c:pt>
                <c:pt idx="8">
                  <c:v>0.98431372549019602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02152"/>
        <c:axId val="354005680"/>
      </c:scatterChart>
      <c:valAx>
        <c:axId val="354002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005680"/>
        <c:crosses val="autoZero"/>
        <c:crossBetween val="midCat"/>
      </c:valAx>
      <c:valAx>
        <c:axId val="354005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0021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135909</xdr:colOff>
      <xdr:row>14</xdr:row>
      <xdr:rowOff>101198</xdr:rowOff>
    </xdr:from>
    <xdr:to>
      <xdr:col>7</xdr:col>
      <xdr:colOff>218359</xdr:colOff>
      <xdr:row>39</xdr:row>
      <xdr:rowOff>146074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zoomScale="55" zoomScaleNormal="55" workbookViewId="0">
      <selection activeCell="O37" sqref="O37"/>
    </sheetView>
  </sheetViews>
  <sheetFormatPr baseColWidth="10" defaultRowHeight="12.75"/>
  <cols>
    <col min="1" max="3" width="12.140625" customWidth="1"/>
  </cols>
  <sheetData>
    <row r="1" spans="1:28">
      <c r="A1" t="s">
        <v>0</v>
      </c>
      <c r="B1" t="s">
        <v>1</v>
      </c>
      <c r="H1" t="s">
        <v>8</v>
      </c>
      <c r="I1" t="s">
        <v>1</v>
      </c>
      <c r="O1" t="s">
        <v>8</v>
      </c>
      <c r="P1" t="s">
        <v>1</v>
      </c>
      <c r="V1" t="s">
        <v>9</v>
      </c>
      <c r="W1" t="s">
        <v>1</v>
      </c>
    </row>
    <row r="2" spans="1:28">
      <c r="A2">
        <v>1</v>
      </c>
      <c r="B2">
        <v>0</v>
      </c>
      <c r="C2">
        <v>363</v>
      </c>
      <c r="D2">
        <v>0</v>
      </c>
      <c r="E2">
        <v>824</v>
      </c>
      <c r="F2">
        <v>0</v>
      </c>
      <c r="G2">
        <v>0</v>
      </c>
      <c r="H2">
        <v>1</v>
      </c>
      <c r="I2">
        <v>0</v>
      </c>
      <c r="J2">
        <v>535</v>
      </c>
      <c r="K2">
        <v>0</v>
      </c>
      <c r="L2">
        <v>1122</v>
      </c>
      <c r="M2">
        <v>0</v>
      </c>
      <c r="N2">
        <v>0</v>
      </c>
      <c r="O2">
        <v>1</v>
      </c>
      <c r="P2">
        <v>0</v>
      </c>
      <c r="Q2">
        <v>632</v>
      </c>
      <c r="R2">
        <v>0</v>
      </c>
      <c r="S2">
        <v>1665</v>
      </c>
      <c r="T2">
        <f>P2/Q2</f>
        <v>0</v>
      </c>
      <c r="U2">
        <f>R2/S2</f>
        <v>0</v>
      </c>
      <c r="V2">
        <v>1</v>
      </c>
      <c r="W2">
        <f>B2+I2+P2</f>
        <v>0</v>
      </c>
      <c r="X2">
        <f>C2+J2+Q2</f>
        <v>1530</v>
      </c>
      <c r="Y2">
        <f>D2+K2+R2</f>
        <v>0</v>
      </c>
      <c r="Z2">
        <f>L2+S2+E2</f>
        <v>3611</v>
      </c>
      <c r="AA2">
        <f>Y2/Z2</f>
        <v>0</v>
      </c>
      <c r="AB2">
        <f>W2/X2</f>
        <v>0</v>
      </c>
    </row>
    <row r="3" spans="1:28">
      <c r="A3">
        <v>0.8</v>
      </c>
      <c r="B3">
        <v>185</v>
      </c>
      <c r="C3">
        <v>363</v>
      </c>
      <c r="D3">
        <v>3</v>
      </c>
      <c r="E3">
        <v>824</v>
      </c>
      <c r="F3">
        <v>0.99399999999999999</v>
      </c>
      <c r="G3">
        <v>3.0000000000000001E-3</v>
      </c>
      <c r="H3">
        <v>0.8</v>
      </c>
      <c r="I3">
        <v>403</v>
      </c>
      <c r="J3">
        <v>535</v>
      </c>
      <c r="K3">
        <v>311</v>
      </c>
      <c r="L3">
        <v>1122</v>
      </c>
      <c r="M3">
        <f>I3/J3</f>
        <v>0.75327102803738322</v>
      </c>
      <c r="N3">
        <f>K3/L3</f>
        <v>0.27718360071301246</v>
      </c>
      <c r="O3">
        <v>0.8</v>
      </c>
      <c r="P3">
        <v>548</v>
      </c>
      <c r="Q3">
        <v>632</v>
      </c>
      <c r="R3">
        <v>48</v>
      </c>
      <c r="S3">
        <v>1665</v>
      </c>
      <c r="T3">
        <f>P3/Q3</f>
        <v>0.86708860759493667</v>
      </c>
      <c r="U3">
        <f>R3/S3</f>
        <v>2.8828828828828829E-2</v>
      </c>
      <c r="V3">
        <v>0.8</v>
      </c>
      <c r="W3">
        <f>B3+I3+P3</f>
        <v>1136</v>
      </c>
      <c r="X3">
        <f>C3+J3+Q3</f>
        <v>1530</v>
      </c>
      <c r="Y3">
        <f>D3+K3+R3</f>
        <v>362</v>
      </c>
      <c r="Z3">
        <f>L3+S3+E3</f>
        <v>3611</v>
      </c>
      <c r="AA3">
        <f>Y3/Z3</f>
        <v>0.10024923843810579</v>
      </c>
      <c r="AB3">
        <f>W3/X3</f>
        <v>0.74248366013071898</v>
      </c>
    </row>
    <row r="4" spans="1:28">
      <c r="A4">
        <v>0.9</v>
      </c>
      <c r="B4">
        <v>194</v>
      </c>
      <c r="C4">
        <v>363</v>
      </c>
      <c r="D4">
        <v>4</v>
      </c>
      <c r="E4">
        <v>824</v>
      </c>
      <c r="F4">
        <v>0.53400000000000003</v>
      </c>
      <c r="G4">
        <v>4.0000000000000001E-3</v>
      </c>
      <c r="H4">
        <v>0.9</v>
      </c>
      <c r="I4">
        <v>403</v>
      </c>
      <c r="J4">
        <v>535</v>
      </c>
      <c r="K4">
        <v>312</v>
      </c>
      <c r="L4">
        <v>1122</v>
      </c>
      <c r="M4">
        <f>I4/J4</f>
        <v>0.75327102803738322</v>
      </c>
      <c r="N4">
        <f>K4/L4</f>
        <v>0.27807486631016043</v>
      </c>
      <c r="O4">
        <v>0.9</v>
      </c>
      <c r="P4">
        <v>622</v>
      </c>
      <c r="Q4">
        <v>632</v>
      </c>
      <c r="R4">
        <v>110</v>
      </c>
      <c r="S4">
        <v>1665</v>
      </c>
      <c r="T4">
        <f>P4/Q4</f>
        <v>0.98417721518987344</v>
      </c>
      <c r="U4">
        <f>R4/S4</f>
        <v>6.6066066066066062E-2</v>
      </c>
      <c r="V4">
        <v>0.9</v>
      </c>
      <c r="W4">
        <f>B4+I4+P4</f>
        <v>1219</v>
      </c>
      <c r="X4">
        <f>C4+J4+Q4</f>
        <v>1530</v>
      </c>
      <c r="Y4">
        <f>D4+K4+R4</f>
        <v>426</v>
      </c>
      <c r="Z4">
        <f>L4+S4+E4</f>
        <v>3611</v>
      </c>
      <c r="AA4">
        <f>Y4/Z4</f>
        <v>0.11797286070340626</v>
      </c>
      <c r="AB4">
        <f>W4/X4</f>
        <v>0.79673202614379079</v>
      </c>
    </row>
    <row r="5" spans="1:28">
      <c r="A5">
        <v>0.2</v>
      </c>
      <c r="B5">
        <v>361</v>
      </c>
      <c r="C5">
        <v>363</v>
      </c>
      <c r="D5">
        <v>74</v>
      </c>
      <c r="E5">
        <v>824</v>
      </c>
      <c r="F5">
        <v>0.99399999999999999</v>
      </c>
      <c r="G5">
        <v>8.8999999999999996E-2</v>
      </c>
      <c r="H5">
        <v>0.2</v>
      </c>
      <c r="I5">
        <v>513</v>
      </c>
      <c r="J5">
        <v>535</v>
      </c>
      <c r="K5">
        <v>332</v>
      </c>
      <c r="L5">
        <v>1122</v>
      </c>
      <c r="M5">
        <f>I5/J5</f>
        <v>0.95887850467289715</v>
      </c>
      <c r="N5">
        <f>K5/L5</f>
        <v>0.29590017825311943</v>
      </c>
      <c r="O5">
        <v>0.2</v>
      </c>
      <c r="P5">
        <v>632</v>
      </c>
      <c r="Q5">
        <v>632</v>
      </c>
      <c r="R5">
        <v>609</v>
      </c>
      <c r="S5">
        <v>1665</v>
      </c>
      <c r="T5">
        <f>P5/Q5</f>
        <v>1</v>
      </c>
      <c r="U5">
        <f>R5/S5</f>
        <v>0.36576576576576575</v>
      </c>
      <c r="V5">
        <v>0.2</v>
      </c>
      <c r="W5">
        <f>B5+I5+P5</f>
        <v>1506</v>
      </c>
      <c r="X5">
        <f>C5+J5+Q5</f>
        <v>1530</v>
      </c>
      <c r="Y5">
        <f>D5+K5+R5</f>
        <v>1015</v>
      </c>
      <c r="Z5">
        <f>L5+S5+E5</f>
        <v>3611</v>
      </c>
      <c r="AA5">
        <f>Y5/Z5</f>
        <v>0.28108557186374966</v>
      </c>
      <c r="AB5">
        <f>W5/X5</f>
        <v>0.98431372549019602</v>
      </c>
    </row>
    <row r="6" spans="1:28">
      <c r="A6">
        <v>0.3</v>
      </c>
      <c r="B6">
        <v>361</v>
      </c>
      <c r="C6">
        <v>363</v>
      </c>
      <c r="D6">
        <v>74</v>
      </c>
      <c r="E6">
        <v>824</v>
      </c>
      <c r="F6">
        <v>0.99399999999999999</v>
      </c>
      <c r="G6">
        <v>8.8999999999999996E-2</v>
      </c>
      <c r="H6">
        <v>0.3</v>
      </c>
      <c r="I6">
        <v>513</v>
      </c>
      <c r="J6">
        <v>535</v>
      </c>
      <c r="K6">
        <v>332</v>
      </c>
      <c r="L6">
        <v>1122</v>
      </c>
      <c r="M6">
        <f>I6/J6</f>
        <v>0.95887850467289715</v>
      </c>
      <c r="N6">
        <f>K6/L6</f>
        <v>0.29590017825311943</v>
      </c>
      <c r="O6">
        <v>0.3</v>
      </c>
      <c r="P6">
        <v>632</v>
      </c>
      <c r="Q6">
        <v>632</v>
      </c>
      <c r="R6">
        <v>609</v>
      </c>
      <c r="S6">
        <v>1665</v>
      </c>
      <c r="T6">
        <f>P6/Q6</f>
        <v>1</v>
      </c>
      <c r="U6">
        <f>R6/S6</f>
        <v>0.36576576576576575</v>
      </c>
      <c r="V6">
        <v>0.3</v>
      </c>
      <c r="W6">
        <f>B6+I6+P6</f>
        <v>1506</v>
      </c>
      <c r="X6">
        <f>C6+J6+Q6</f>
        <v>1530</v>
      </c>
      <c r="Y6">
        <f>D6+K6+R6</f>
        <v>1015</v>
      </c>
      <c r="Z6">
        <f>L6+S6+E6</f>
        <v>3611</v>
      </c>
      <c r="AA6">
        <f>Y6/Z6</f>
        <v>0.28108557186374966</v>
      </c>
      <c r="AB6">
        <f>W6/X6</f>
        <v>0.98431372549019602</v>
      </c>
    </row>
    <row r="7" spans="1:28">
      <c r="A7">
        <v>0.4</v>
      </c>
      <c r="B7">
        <v>361</v>
      </c>
      <c r="C7">
        <v>363</v>
      </c>
      <c r="D7">
        <v>75</v>
      </c>
      <c r="E7">
        <v>824</v>
      </c>
      <c r="F7">
        <v>0.99399999999999999</v>
      </c>
      <c r="G7">
        <v>9.0999999999999998E-2</v>
      </c>
      <c r="H7">
        <v>0.4</v>
      </c>
      <c r="I7">
        <v>513</v>
      </c>
      <c r="J7">
        <v>535</v>
      </c>
      <c r="K7">
        <v>332</v>
      </c>
      <c r="L7">
        <v>1122</v>
      </c>
      <c r="M7">
        <f>I7/J7</f>
        <v>0.95887850467289715</v>
      </c>
      <c r="N7">
        <f>K7/L7</f>
        <v>0.29590017825311943</v>
      </c>
      <c r="O7">
        <v>0.4</v>
      </c>
      <c r="P7">
        <v>632</v>
      </c>
      <c r="Q7">
        <v>632</v>
      </c>
      <c r="R7">
        <v>605</v>
      </c>
      <c r="S7">
        <v>1665</v>
      </c>
      <c r="T7">
        <f>P7/Q7</f>
        <v>1</v>
      </c>
      <c r="U7">
        <f>R7/S7</f>
        <v>0.36336336336336339</v>
      </c>
      <c r="V7">
        <v>0.4</v>
      </c>
      <c r="W7">
        <f>B7+I7+P7</f>
        <v>1506</v>
      </c>
      <c r="X7">
        <f>C7+J7+Q7</f>
        <v>1530</v>
      </c>
      <c r="Y7">
        <f>D7+K7+R7</f>
        <v>1012</v>
      </c>
      <c r="Z7">
        <f>L7+S7+E7</f>
        <v>3611</v>
      </c>
      <c r="AA7">
        <f>Y7/Z7</f>
        <v>0.28025477707006369</v>
      </c>
      <c r="AB7">
        <f>W7/X7</f>
        <v>0.98431372549019602</v>
      </c>
    </row>
    <row r="8" spans="1:28">
      <c r="A8">
        <v>0.5</v>
      </c>
      <c r="B8">
        <v>361</v>
      </c>
      <c r="C8">
        <v>363</v>
      </c>
      <c r="D8">
        <v>76</v>
      </c>
      <c r="E8">
        <v>824</v>
      </c>
      <c r="F8">
        <v>0.99399999999999999</v>
      </c>
      <c r="G8">
        <v>9.1999999999999998E-2</v>
      </c>
      <c r="H8">
        <v>0.5</v>
      </c>
      <c r="I8">
        <v>513</v>
      </c>
      <c r="J8">
        <v>535</v>
      </c>
      <c r="K8">
        <v>335</v>
      </c>
      <c r="L8">
        <v>1122</v>
      </c>
      <c r="M8">
        <f>I8/J8</f>
        <v>0.95887850467289715</v>
      </c>
      <c r="N8">
        <f>K8/L8</f>
        <v>0.29857397504456329</v>
      </c>
      <c r="O8">
        <v>0.5</v>
      </c>
      <c r="P8">
        <v>632</v>
      </c>
      <c r="Q8">
        <v>632</v>
      </c>
      <c r="R8">
        <v>602</v>
      </c>
      <c r="S8">
        <v>1665</v>
      </c>
      <c r="T8">
        <f>P8/Q8</f>
        <v>1</v>
      </c>
      <c r="U8">
        <f>R8/S8</f>
        <v>0.36156156156156155</v>
      </c>
      <c r="V8">
        <v>0.5</v>
      </c>
      <c r="W8">
        <f>B8+I8+P8</f>
        <v>1506</v>
      </c>
      <c r="X8">
        <f>C8+J8+Q8</f>
        <v>1530</v>
      </c>
      <c r="Y8">
        <f>D8+K8+R8</f>
        <v>1013</v>
      </c>
      <c r="Z8">
        <f>L8+S8+E8</f>
        <v>3611</v>
      </c>
      <c r="AA8">
        <f>Y8/Z8</f>
        <v>0.28053170866795901</v>
      </c>
      <c r="AB8">
        <f>W8/X8</f>
        <v>0.98431372549019602</v>
      </c>
    </row>
    <row r="9" spans="1:28">
      <c r="A9">
        <v>0.6</v>
      </c>
      <c r="B9">
        <v>361</v>
      </c>
      <c r="C9">
        <v>363</v>
      </c>
      <c r="D9">
        <v>74</v>
      </c>
      <c r="E9">
        <v>824</v>
      </c>
      <c r="F9">
        <v>0.99399999999999999</v>
      </c>
      <c r="G9">
        <v>8.8999999999999996E-2</v>
      </c>
      <c r="H9">
        <v>0.6</v>
      </c>
      <c r="I9">
        <v>513</v>
      </c>
      <c r="J9">
        <v>535</v>
      </c>
      <c r="K9">
        <v>335</v>
      </c>
      <c r="L9">
        <v>1122</v>
      </c>
      <c r="M9">
        <f>I9/J9</f>
        <v>0.95887850467289715</v>
      </c>
      <c r="N9">
        <f>K9/L9</f>
        <v>0.29857397504456329</v>
      </c>
      <c r="O9">
        <v>0.6</v>
      </c>
      <c r="P9">
        <v>632</v>
      </c>
      <c r="Q9">
        <v>632</v>
      </c>
      <c r="R9">
        <v>604</v>
      </c>
      <c r="S9">
        <v>1665</v>
      </c>
      <c r="T9">
        <f>P9/Q9</f>
        <v>1</v>
      </c>
      <c r="U9">
        <f>R9/S9</f>
        <v>0.36276276276276276</v>
      </c>
      <c r="V9">
        <v>0.6</v>
      </c>
      <c r="W9">
        <f>B9+I9+P9</f>
        <v>1506</v>
      </c>
      <c r="X9">
        <f>C9+J9+Q9</f>
        <v>1530</v>
      </c>
      <c r="Y9">
        <f>D9+K9+R9</f>
        <v>1013</v>
      </c>
      <c r="Z9">
        <f>L9+S9+E9</f>
        <v>3611</v>
      </c>
      <c r="AA9">
        <f>Y9/Z9</f>
        <v>0.28053170866795901</v>
      </c>
      <c r="AB9">
        <f>W9/X9</f>
        <v>0.98431372549019602</v>
      </c>
    </row>
    <row r="10" spans="1:28">
      <c r="A10">
        <v>0.7</v>
      </c>
      <c r="B10">
        <v>361</v>
      </c>
      <c r="C10">
        <v>363</v>
      </c>
      <c r="D10">
        <v>74</v>
      </c>
      <c r="E10">
        <v>824</v>
      </c>
      <c r="F10">
        <v>0.99399999999999999</v>
      </c>
      <c r="G10">
        <v>8.8999999999999996E-2</v>
      </c>
      <c r="H10">
        <v>0.7</v>
      </c>
      <c r="I10">
        <v>513</v>
      </c>
      <c r="J10">
        <v>535</v>
      </c>
      <c r="K10">
        <v>335</v>
      </c>
      <c r="L10">
        <v>1122</v>
      </c>
      <c r="M10">
        <f>I10/J10</f>
        <v>0.95887850467289715</v>
      </c>
      <c r="N10">
        <f>K10/L10</f>
        <v>0.29857397504456329</v>
      </c>
      <c r="O10">
        <v>0.7</v>
      </c>
      <c r="P10">
        <v>632</v>
      </c>
      <c r="Q10">
        <v>632</v>
      </c>
      <c r="R10">
        <v>604</v>
      </c>
      <c r="S10">
        <v>1665</v>
      </c>
      <c r="T10">
        <f>P10/Q10</f>
        <v>1</v>
      </c>
      <c r="U10">
        <f>R10/S10</f>
        <v>0.36276276276276276</v>
      </c>
      <c r="V10">
        <v>0.7</v>
      </c>
      <c r="W10">
        <f>B10+I10+P10</f>
        <v>1506</v>
      </c>
      <c r="X10">
        <f>C10+J10+Q10</f>
        <v>1530</v>
      </c>
      <c r="Y10">
        <f>D10+K10+R10</f>
        <v>1013</v>
      </c>
      <c r="Z10">
        <f>L10+S10+E10</f>
        <v>3611</v>
      </c>
      <c r="AA10">
        <f>Y10/Z10</f>
        <v>0.28053170866795901</v>
      </c>
      <c r="AB10">
        <f>W10/X10</f>
        <v>0.98431372549019602</v>
      </c>
    </row>
    <row r="11" spans="1:28">
      <c r="A11">
        <v>0</v>
      </c>
      <c r="B11">
        <v>363</v>
      </c>
      <c r="C11">
        <v>363</v>
      </c>
      <c r="D11">
        <v>766</v>
      </c>
      <c r="E11">
        <v>824</v>
      </c>
      <c r="F11">
        <v>1</v>
      </c>
      <c r="G11">
        <v>0.92600000000000005</v>
      </c>
      <c r="H11">
        <v>0</v>
      </c>
      <c r="I11">
        <v>535</v>
      </c>
      <c r="J11">
        <v>535</v>
      </c>
      <c r="K11">
        <v>1114</v>
      </c>
      <c r="L11">
        <v>1122</v>
      </c>
      <c r="M11">
        <f>I11/J11</f>
        <v>1</v>
      </c>
      <c r="N11">
        <f>K11/L11</f>
        <v>0.99286987522281644</v>
      </c>
      <c r="O11">
        <v>0</v>
      </c>
      <c r="P11">
        <v>632</v>
      </c>
      <c r="Q11">
        <v>632</v>
      </c>
      <c r="R11">
        <v>1411</v>
      </c>
      <c r="S11">
        <v>1665</v>
      </c>
      <c r="T11">
        <f>P11/Q11</f>
        <v>1</v>
      </c>
      <c r="U11">
        <f>R11/S11</f>
        <v>0.84744744744744749</v>
      </c>
      <c r="V11">
        <v>0</v>
      </c>
      <c r="W11">
        <f>B11+I11+P11</f>
        <v>1530</v>
      </c>
      <c r="X11">
        <f>C11+J11+Q11</f>
        <v>1530</v>
      </c>
      <c r="Y11">
        <f>D11+K11+R11</f>
        <v>3291</v>
      </c>
      <c r="Z11">
        <f>L11+S11+E11</f>
        <v>3611</v>
      </c>
      <c r="AA11">
        <f>Y11/Z11</f>
        <v>0.91138188867349768</v>
      </c>
      <c r="AB11">
        <f>W11/X11</f>
        <v>1</v>
      </c>
    </row>
    <row r="12" spans="1:28">
      <c r="A12">
        <v>0.1</v>
      </c>
      <c r="B12">
        <v>363</v>
      </c>
      <c r="C12">
        <v>363</v>
      </c>
      <c r="D12">
        <v>750</v>
      </c>
      <c r="E12">
        <v>824</v>
      </c>
      <c r="F12">
        <v>1</v>
      </c>
      <c r="G12">
        <v>0.91</v>
      </c>
      <c r="H12">
        <v>0.1</v>
      </c>
      <c r="I12">
        <v>535</v>
      </c>
      <c r="J12">
        <v>535</v>
      </c>
      <c r="K12">
        <v>1114</v>
      </c>
      <c r="L12">
        <v>1122</v>
      </c>
      <c r="M12">
        <f>I12/J12</f>
        <v>1</v>
      </c>
      <c r="N12">
        <f>K12/L12</f>
        <v>0.99286987522281644</v>
      </c>
      <c r="O12">
        <v>0.1</v>
      </c>
      <c r="P12">
        <v>632</v>
      </c>
      <c r="Q12">
        <v>632</v>
      </c>
      <c r="R12">
        <v>1390</v>
      </c>
      <c r="S12">
        <v>1665</v>
      </c>
      <c r="T12">
        <f>P12/Q12</f>
        <v>1</v>
      </c>
      <c r="U12">
        <f>R12/S12</f>
        <v>0.83483483483483478</v>
      </c>
      <c r="V12">
        <v>0.1</v>
      </c>
      <c r="W12">
        <f>B12+I12+P12</f>
        <v>1530</v>
      </c>
      <c r="X12">
        <f>C12+J12+Q12</f>
        <v>1530</v>
      </c>
      <c r="Y12">
        <f>D12+K12+R12</f>
        <v>3254</v>
      </c>
      <c r="Z12">
        <f>L12+S12+E12</f>
        <v>3611</v>
      </c>
      <c r="AA12">
        <f>Y12/Z12</f>
        <v>0.90113541955137078</v>
      </c>
      <c r="AB12">
        <f>W12/X12</f>
        <v>1</v>
      </c>
    </row>
    <row r="13" spans="1:28">
      <c r="B13" t="s">
        <v>3</v>
      </c>
      <c r="C13" t="s">
        <v>4</v>
      </c>
      <c r="D13" t="s">
        <v>2</v>
      </c>
      <c r="E13" t="s">
        <v>5</v>
      </c>
      <c r="F13" t="s">
        <v>6</v>
      </c>
      <c r="G13" t="s">
        <v>7</v>
      </c>
      <c r="I13" t="s">
        <v>3</v>
      </c>
      <c r="J13" t="s">
        <v>4</v>
      </c>
      <c r="K13" t="s">
        <v>2</v>
      </c>
      <c r="L13" t="s">
        <v>5</v>
      </c>
      <c r="M13" t="s">
        <v>6</v>
      </c>
      <c r="N13" t="s">
        <v>7</v>
      </c>
      <c r="P13" t="s">
        <v>3</v>
      </c>
      <c r="Q13" t="s">
        <v>4</v>
      </c>
      <c r="R13" t="s">
        <v>2</v>
      </c>
      <c r="S13" t="s">
        <v>5</v>
      </c>
      <c r="T13" t="s">
        <v>6</v>
      </c>
      <c r="U13" t="s">
        <v>7</v>
      </c>
      <c r="W13" t="s">
        <v>3</v>
      </c>
      <c r="X13" t="s">
        <v>4</v>
      </c>
      <c r="Y13" t="s">
        <v>2</v>
      </c>
      <c r="Z13" t="s">
        <v>5</v>
      </c>
      <c r="AA13">
        <v>1</v>
      </c>
      <c r="AB13">
        <v>1</v>
      </c>
    </row>
    <row r="14" spans="1:28">
      <c r="AA14" t="s">
        <v>7</v>
      </c>
      <c r="AB14" t="s">
        <v>6</v>
      </c>
    </row>
  </sheetData>
  <sortState ref="A2:AB13">
    <sortCondition ref="AB2:AB13"/>
  </sortState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Nguyen Anh Duc (HOME/EPS)</dc:creator>
  <cp:lastModifiedBy>FIXED-TERM Nguyen Anh Duc (HOME/EPS)</cp:lastModifiedBy>
  <cp:revision>1</cp:revision>
  <dcterms:created xsi:type="dcterms:W3CDTF">2017-10-20T23:41:04Z</dcterms:created>
  <dcterms:modified xsi:type="dcterms:W3CDTF">2018-04-13T09:26:12Z</dcterms:modified>
</cp:coreProperties>
</file>