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/>
  <mc:AlternateContent xmlns:mc="http://schemas.openxmlformats.org/markup-compatibility/2006">
    <mc:Choice Requires="x15">
      <x15ac:absPath xmlns:x15ac="http://schemas.microsoft.com/office/spreadsheetml/2010/11/ac" url="C:\Users\k.sinyagina\AppData\Roaming\Autodesk\Revit\Addins\"/>
    </mc:Choice>
  </mc:AlternateContent>
  <xr:revisionPtr revIDLastSave="0" documentId="13_ncr:1_{E33B86A7-CD19-4109-8F3C-241ABEB9C29D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Выгрузка на корпус" sheetId="1" r:id="rId1"/>
    <sheet name="Выгрузка на секцию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2" l="1"/>
  <c r="P7" i="2" s="1"/>
  <c r="Q8" i="2"/>
  <c r="P8" i="2"/>
  <c r="O8" i="2"/>
  <c r="N8" i="2"/>
  <c r="M8" i="2"/>
  <c r="M7" i="2" s="1"/>
  <c r="L8" i="2"/>
  <c r="K8" i="2"/>
  <c r="J8" i="2"/>
  <c r="I8" i="2"/>
  <c r="H8" i="2"/>
  <c r="G8" i="2"/>
  <c r="G7" i="2" s="1"/>
  <c r="F8" i="2"/>
  <c r="E8" i="2"/>
  <c r="D8" i="2"/>
  <c r="D7" i="2" s="1"/>
  <c r="C8" i="2"/>
  <c r="B8" i="2"/>
  <c r="B7" i="2" s="1"/>
  <c r="M9" i="1"/>
  <c r="J9" i="1"/>
  <c r="G9" i="1"/>
  <c r="D9" i="1"/>
  <c r="B9" i="1"/>
  <c r="B10" i="1" s="1"/>
  <c r="O8" i="1"/>
  <c r="N8" i="1"/>
  <c r="M8" i="1"/>
  <c r="K8" i="1"/>
  <c r="J8" i="1"/>
  <c r="H8" i="1"/>
  <c r="G8" i="1"/>
  <c r="E8" i="1"/>
  <c r="D8" i="1"/>
  <c r="B8" i="1"/>
  <c r="J7" i="2" l="1"/>
  <c r="B6" i="2" s="1"/>
  <c r="B25" i="1"/>
  <c r="B26" i="1"/>
  <c r="H26" i="1"/>
  <c r="H25" i="1"/>
  <c r="H22" i="1"/>
  <c r="P23" i="1"/>
  <c r="P26" i="1"/>
  <c r="P22" i="1"/>
  <c r="P25" i="1"/>
  <c r="L26" i="1"/>
  <c r="L25" i="1"/>
  <c r="L22" i="1"/>
  <c r="G26" i="1"/>
  <c r="G25" i="1"/>
  <c r="G22" i="1"/>
  <c r="G23" i="1"/>
  <c r="K25" i="1"/>
  <c r="K26" i="1"/>
  <c r="K22" i="1"/>
  <c r="N26" i="1"/>
  <c r="N25" i="1"/>
  <c r="N22" i="1"/>
  <c r="J25" i="1"/>
  <c r="J23" i="1"/>
  <c r="J26" i="1"/>
  <c r="J22" i="1"/>
  <c r="C26" i="1"/>
  <c r="C22" i="1"/>
  <c r="C25" i="1"/>
  <c r="Q25" i="1"/>
  <c r="Q22" i="1"/>
  <c r="Q26" i="1"/>
  <c r="D26" i="1"/>
  <c r="D25" i="1"/>
  <c r="D22" i="1"/>
  <c r="D23" i="1"/>
  <c r="E26" i="1"/>
  <c r="E22" i="1"/>
  <c r="E25" i="1"/>
  <c r="F25" i="1"/>
  <c r="F22" i="1"/>
  <c r="F26" i="1"/>
  <c r="O25" i="1"/>
  <c r="O22" i="1"/>
  <c r="O26" i="1"/>
  <c r="I26" i="1"/>
  <c r="I22" i="1"/>
  <c r="I25" i="1"/>
  <c r="B22" i="1"/>
  <c r="B23" i="1"/>
  <c r="B24" i="1"/>
  <c r="R26" i="1"/>
  <c r="R25" i="1"/>
  <c r="R22" i="1"/>
  <c r="M23" i="1"/>
  <c r="M26" i="1"/>
  <c r="M25" i="1"/>
  <c r="M22" i="1"/>
</calcChain>
</file>

<file path=xl/sharedStrings.xml><?xml version="1.0" encoding="utf-8"?>
<sst xmlns="http://schemas.openxmlformats.org/spreadsheetml/2006/main" count="70" uniqueCount="27">
  <si>
    <t>Выгрузка на секцию (распределение квартир по этажам)</t>
  </si>
  <si>
    <t>КОРПУС №_1_ СЕКЦИЯ №_1_</t>
  </si>
  <si>
    <t>ТИП КВАРТИРЫ</t>
  </si>
  <si>
    <t>ДИАПАЗОН ПЛОЩАДИ</t>
  </si>
  <si>
    <t>Общее количество КВАРТИР в корпусе, в т.ч.:</t>
  </si>
  <si>
    <t>Общее количество квартир по типам</t>
  </si>
  <si>
    <t>Общее количество квартир по подтипу</t>
  </si>
  <si>
    <t>ДАННЫЕ ОТ ГЕНПРОЕКТИРОВЩИКА -Life Варшавская. Этап 4-5</t>
  </si>
  <si>
    <t>Заполнять вручную</t>
  </si>
  <si>
    <t>Тип</t>
  </si>
  <si>
    <t>ИТОГО ПО ПРОЕКТУ</t>
  </si>
  <si>
    <t>ОБЩИЙ ДИАПАЗОН ПЛОЩАДИ</t>
  </si>
  <si>
    <t>факт</t>
  </si>
  <si>
    <t>Этап 4</t>
  </si>
  <si>
    <t>Этап 5</t>
  </si>
  <si>
    <t>Итого шт. по подтипам квартир</t>
  </si>
  <si>
    <t>Итого шт. по типам квартир</t>
  </si>
  <si>
    <t>Итого шт.</t>
  </si>
  <si>
    <t>% внутри типологии</t>
  </si>
  <si>
    <t>#DIV/0!</t>
  </si>
  <si>
    <t>ДОЛЯ ТИПА</t>
  </si>
  <si>
    <t>ДОЛЯ ТИПА В ПРОЕКТЕ</t>
  </si>
  <si>
    <t>Выгрузка на корпус (распределение типов квартир на секции)</t>
  </si>
  <si>
    <t xml:space="preserve">ЭТАП </t>
  </si>
  <si>
    <t>S</t>
  </si>
  <si>
    <t>M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</si>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</sst>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indexed="64"/>
      <name val="Factor A"/>
    </font>
    <font>
      <i/>
      <sz val="8"/>
      <name val="Factor A"/>
    </font>
    <font>
      <sz val="8"/>
      <color indexed="64"/>
      <name val="Factor A"/>
    </font>
    <font>
      <b/>
      <sz val="8"/>
      <name val="Factor A"/>
    </font>
    <font>
      <sz val="8"/>
      <name val="Factor A"/>
    </font>
    <font>
      <b/>
      <sz val="9"/>
      <color rgb="FFFF0000"/>
      <name val="Factor A"/>
    </font>
    <font>
      <b/>
      <sz val="10"/>
      <name val="Factor A"/>
    </font>
    <font>
      <strike/>
      <sz val="8"/>
      <color rgb="FFFF0000"/>
      <name val="Factor A"/>
    </font>
    <font>
      <strike/>
      <sz val="8"/>
      <color indexed="64"/>
      <name val="Factor A"/>
    </font>
    <font>
      <b/>
      <sz val="10"/>
      <color indexed="64"/>
      <name val="Factor A"/>
    </font>
    <font>
      <b/>
      <sz val="8"/>
      <color indexed="2"/>
      <name val="Factor A"/>
    </font>
    <font>
      <b/>
      <sz val="8"/>
      <color rgb="FF0070C0"/>
      <name val="Factor A"/>
    </font>
    <font>
      <b/>
      <sz val="14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C5DFB2"/>
        <bgColor indexed="64"/>
      </patternFill>
    </fill>
    <fill>
      <patternFill patternType="solid">
        <fgColor rgb="FFBCD7E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FE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2" fillId="0" borderId="0"/>
    <xf numFmtId="9" fontId="1" fillId="0" borderId="0"/>
  </cellStyleXfs>
  <cellXfs count="191"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3" fillId="2" borderId="4" xfId="3" applyNumberFormat="1" applyFont="1" applyFill="1" applyBorder="1" applyAlignment="1" applyProtection="1">
      <alignment horizontal="center" vertical="center" wrapText="1"/>
    </xf>
    <xf numFmtId="2" fontId="3" fillId="2" borderId="4" xfId="3" applyNumberFormat="1" applyFont="1" applyFill="1" applyBorder="1" applyAlignment="1" applyProtection="1">
      <alignment vertical="center" wrapText="1"/>
    </xf>
    <xf numFmtId="0" fontId="4" fillId="7" borderId="4" xfId="4" applyNumberFormat="1" applyFont="1" applyFill="1" applyBorder="1" applyAlignment="1" applyProtection="1">
      <alignment horizontal="center" vertical="center" wrapText="1"/>
    </xf>
    <xf numFmtId="0" fontId="4" fillId="8" borderId="5" xfId="4" applyNumberFormat="1" applyFont="1" applyFill="1" applyBorder="1" applyAlignment="1" applyProtection="1">
      <alignment horizontal="center" vertical="center" wrapText="1"/>
    </xf>
    <xf numFmtId="0" fontId="4" fillId="9" borderId="5" xfId="4" applyNumberFormat="1" applyFont="1" applyFill="1" applyBorder="1" applyAlignment="1" applyProtection="1">
      <alignment horizontal="center" vertical="center" wrapText="1"/>
    </xf>
    <xf numFmtId="0" fontId="4" fillId="10" borderId="5" xfId="4" applyNumberFormat="1" applyFont="1" applyFill="1" applyBorder="1" applyAlignment="1" applyProtection="1">
      <alignment horizontal="center" vertical="center" wrapText="1"/>
    </xf>
    <xf numFmtId="0" fontId="4" fillId="11" borderId="4" xfId="4" applyNumberFormat="1" applyFont="1" applyFill="1" applyBorder="1" applyAlignment="1" applyProtection="1">
      <alignment horizontal="center" vertical="center" wrapText="1"/>
    </xf>
    <xf numFmtId="0" fontId="5" fillId="12" borderId="4" xfId="3" applyNumberFormat="1" applyFont="1" applyFill="1" applyBorder="1" applyAlignment="1" applyProtection="1">
      <alignment vertical="center" wrapText="1"/>
    </xf>
    <xf numFmtId="0" fontId="5" fillId="12" borderId="4" xfId="3" applyNumberFormat="1" applyFont="1" applyFill="1" applyBorder="1" applyAlignment="1" applyProtection="1">
      <alignment horizontal="center" vertical="center"/>
    </xf>
    <xf numFmtId="1" fontId="5" fillId="12" borderId="4" xfId="3" applyNumberFormat="1" applyFont="1" applyFill="1" applyBorder="1" applyAlignment="1" applyProtection="1">
      <alignment horizontal="center" vertical="center"/>
    </xf>
    <xf numFmtId="0" fontId="3" fillId="13" borderId="4" xfId="3" applyNumberFormat="1" applyFont="1" applyFill="1" applyBorder="1" applyAlignment="1" applyProtection="1">
      <alignment horizontal="left" vertical="center" wrapText="1"/>
    </xf>
    <xf numFmtId="0" fontId="3" fillId="13" borderId="4" xfId="3" applyNumberFormat="1" applyFont="1" applyFill="1" applyBorder="1" applyAlignment="1" applyProtection="1">
      <alignment horizontal="center" vertical="center"/>
    </xf>
    <xf numFmtId="9" fontId="4" fillId="7" borderId="4" xfId="4" applyNumberFormat="1" applyFont="1" applyFill="1" applyBorder="1" applyAlignment="1" applyProtection="1">
      <alignment horizontal="center" vertical="center" wrapText="1"/>
    </xf>
    <xf numFmtId="9" fontId="4" fillId="7" borderId="5" xfId="4" applyNumberFormat="1" applyFont="1" applyFill="1" applyBorder="1" applyAlignment="1" applyProtection="1">
      <alignment horizontal="center" vertical="center" wrapText="1"/>
    </xf>
    <xf numFmtId="9" fontId="4" fillId="8" borderId="5" xfId="4" applyNumberFormat="1" applyFont="1" applyFill="1" applyBorder="1" applyAlignment="1" applyProtection="1">
      <alignment horizontal="center" vertical="center" wrapText="1"/>
    </xf>
    <xf numFmtId="9" fontId="4" fillId="9" borderId="5" xfId="4" applyNumberFormat="1" applyFont="1" applyFill="1" applyBorder="1" applyAlignment="1" applyProtection="1">
      <alignment horizontal="center" vertical="center" wrapText="1"/>
    </xf>
    <xf numFmtId="9" fontId="4" fillId="10" borderId="5" xfId="4" applyNumberFormat="1" applyFont="1" applyFill="1" applyBorder="1" applyAlignment="1" applyProtection="1">
      <alignment horizontal="center" vertical="center" wrapText="1"/>
    </xf>
    <xf numFmtId="9" fontId="4" fillId="11" borderId="4" xfId="4" applyNumberFormat="1" applyFont="1" applyFill="1" applyBorder="1" applyAlignment="1" applyProtection="1">
      <alignment vertical="center" wrapText="1"/>
    </xf>
    <xf numFmtId="2" fontId="3" fillId="13" borderId="4" xfId="3" applyNumberFormat="1" applyFont="1" applyFill="1" applyBorder="1" applyAlignment="1" applyProtection="1">
      <alignment horizontal="left" vertical="center" wrapText="1"/>
    </xf>
    <xf numFmtId="9" fontId="4" fillId="7" borderId="6" xfId="4" applyNumberFormat="1" applyFont="1" applyFill="1" applyBorder="1" applyAlignment="1" applyProtection="1">
      <alignment horizontal="center" vertical="center" wrapText="1"/>
    </xf>
    <xf numFmtId="9" fontId="4" fillId="10" borderId="6" xfId="4" applyNumberFormat="1" applyFont="1" applyFill="1" applyBorder="1" applyAlignment="1" applyProtection="1">
      <alignment horizontal="center" vertical="center" wrapText="1"/>
    </xf>
    <xf numFmtId="9" fontId="4" fillId="11" borderId="6" xfId="4" applyNumberFormat="1" applyFont="1" applyFill="1" applyBorder="1" applyAlignment="1" applyProtection="1">
      <alignment vertical="center" wrapText="1"/>
    </xf>
    <xf numFmtId="0" fontId="7" fillId="0" borderId="0" xfId="1" applyNumberFormat="1" applyFont="1" applyFill="1" applyBorder="1" applyAlignment="1" applyProtection="1">
      <alignment wrapText="1"/>
    </xf>
    <xf numFmtId="0" fontId="7" fillId="0" borderId="0" xfId="1" applyNumberFormat="1" applyFont="1" applyFill="1" applyBorder="1" applyAlignment="1" applyProtection="1">
      <alignment horizontal="center" vertical="center"/>
    </xf>
    <xf numFmtId="0" fontId="7" fillId="0" borderId="0" xfId="1" applyNumberFormat="1" applyFont="1" applyFill="1" applyBorder="1" applyProtection="1"/>
    <xf numFmtId="0" fontId="5" fillId="0" borderId="0" xfId="3" applyNumberFormat="1" applyFont="1" applyFill="1" applyBorder="1" applyAlignment="1" applyProtection="1">
      <alignment horizontal="center" vertical="center" wrapText="1"/>
    </xf>
    <xf numFmtId="0" fontId="3" fillId="0" borderId="0" xfId="3" applyNumberFormat="1" applyFont="1" applyFill="1" applyBorder="1" applyAlignment="1" applyProtection="1">
      <alignment horizontal="center" vertical="center" wrapText="1"/>
    </xf>
    <xf numFmtId="0" fontId="5" fillId="0" borderId="0" xfId="3" applyNumberFormat="1" applyFont="1" applyFill="1" applyBorder="1" applyAlignment="1" applyProtection="1">
      <alignment vertical="center" wrapText="1"/>
    </xf>
    <xf numFmtId="0" fontId="5" fillId="0" borderId="0" xfId="3" applyNumberFormat="1" applyFont="1" applyFill="1" applyBorder="1" applyAlignment="1" applyProtection="1">
      <alignment horizontal="center" vertical="center"/>
    </xf>
    <xf numFmtId="0" fontId="5" fillId="0" borderId="0" xfId="3" applyNumberFormat="1" applyFont="1" applyFill="1" applyBorder="1" applyProtection="1"/>
    <xf numFmtId="0" fontId="3" fillId="13" borderId="11" xfId="3" applyNumberFormat="1" applyFont="1" applyFill="1" applyBorder="1" applyAlignment="1" applyProtection="1">
      <alignment horizontal="center" vertical="center"/>
    </xf>
    <xf numFmtId="0" fontId="3" fillId="13" borderId="12" xfId="3" applyNumberFormat="1" applyFont="1" applyFill="1" applyBorder="1" applyAlignment="1" applyProtection="1">
      <alignment horizontal="center" vertical="center"/>
    </xf>
    <xf numFmtId="0" fontId="3" fillId="13" borderId="13" xfId="3" applyNumberFormat="1" applyFont="1" applyFill="1" applyBorder="1" applyAlignment="1" applyProtection="1">
      <alignment horizontal="center" vertical="center"/>
    </xf>
    <xf numFmtId="0" fontId="5" fillId="0" borderId="0" xfId="3" applyNumberFormat="1" applyFont="1" applyFill="1" applyBorder="1" applyAlignment="1" applyProtection="1">
      <alignment horizontal="left" vertical="center" wrapText="1"/>
    </xf>
    <xf numFmtId="0" fontId="14" fillId="0" borderId="0" xfId="3" applyNumberFormat="1" applyFont="1" applyFill="1" applyBorder="1" applyAlignment="1" applyProtection="1">
      <alignment horizontal="center" vertical="center"/>
    </xf>
    <xf numFmtId="0" fontId="14" fillId="0" borderId="0" xfId="3" applyNumberFormat="1" applyFont="1" applyFill="1" applyBorder="1" applyAlignment="1" applyProtection="1">
      <alignment horizontal="center"/>
    </xf>
    <xf numFmtId="0" fontId="8" fillId="0" borderId="0" xfId="3" applyNumberFormat="1" applyFont="1" applyFill="1" applyBorder="1" applyAlignment="1" applyProtection="1">
      <alignment vertical="center" wrapText="1"/>
    </xf>
    <xf numFmtId="0" fontId="12" fillId="0" borderId="0" xfId="3" applyNumberFormat="1" applyFont="1" applyFill="1" applyBorder="1" applyAlignment="1" applyProtection="1">
      <alignment vertical="center"/>
    </xf>
    <xf numFmtId="0" fontId="13" fillId="0" borderId="0" xfId="3" applyNumberFormat="1" applyFont="1" applyFill="1" applyBorder="1" applyAlignment="1" applyProtection="1">
      <alignment vertical="center"/>
    </xf>
    <xf numFmtId="2" fontId="3" fillId="0" borderId="0" xfId="3" applyNumberFormat="1" applyFont="1" applyFill="1" applyBorder="1" applyAlignment="1" applyProtection="1">
      <alignment vertical="center" wrapText="1"/>
    </xf>
    <xf numFmtId="9" fontId="4" fillId="0" borderId="0" xfId="4" applyNumberFormat="1" applyFont="1" applyFill="1" applyBorder="1" applyAlignment="1" applyProtection="1">
      <alignment horizontal="center" vertical="center" wrapText="1"/>
    </xf>
    <xf numFmtId="0" fontId="5" fillId="0" borderId="0" xfId="3" applyNumberFormat="1" applyFont="1" applyFill="1" applyBorder="1" applyAlignment="1" applyProtection="1">
      <alignment horizontal="left" vertical="center" wrapText="1"/>
    </xf>
    <xf numFmtId="0" fontId="3" fillId="0" borderId="0" xfId="3" applyNumberFormat="1" applyFont="1" applyFill="1" applyBorder="1" applyAlignment="1" applyProtection="1">
      <alignment vertical="center" wrapText="1"/>
    </xf>
    <xf numFmtId="0" fontId="5" fillId="0" borderId="0" xfId="3" applyNumberFormat="1" applyFont="1" applyFill="1" applyBorder="1" applyAlignment="1" applyProtection="1">
      <alignment vertical="center" wrapText="1"/>
    </xf>
    <xf numFmtId="0" fontId="3" fillId="0" borderId="0" xfId="3" applyNumberFormat="1" applyFont="1" applyFill="1" applyBorder="1" applyAlignment="1" applyProtection="1">
      <alignment vertical="center"/>
    </xf>
    <xf numFmtId="0" fontId="3" fillId="0" borderId="0" xfId="3" applyNumberFormat="1" applyFont="1" applyFill="1" applyBorder="1" applyAlignment="1" applyProtection="1">
      <alignment horizontal="center" vertical="center"/>
    </xf>
    <xf numFmtId="0" fontId="8" fillId="0" borderId="9" xfId="2" applyNumberFormat="1" applyFont="1" applyFill="1" applyBorder="1" applyAlignment="1" applyProtection="1">
      <alignment vertical="center" wrapText="1"/>
    </xf>
    <xf numFmtId="2" fontId="3" fillId="2" borderId="19" xfId="3" applyNumberFormat="1" applyFont="1" applyFill="1" applyBorder="1" applyAlignment="1" applyProtection="1">
      <alignment vertical="center" wrapText="1"/>
    </xf>
    <xf numFmtId="9" fontId="4" fillId="11" borderId="20" xfId="4" applyNumberFormat="1" applyFont="1" applyFill="1" applyBorder="1" applyAlignment="1" applyProtection="1">
      <alignment vertical="center" wrapText="1"/>
    </xf>
    <xf numFmtId="0" fontId="8" fillId="0" borderId="16" xfId="3" applyNumberFormat="1" applyFont="1" applyFill="1" applyBorder="1" applyAlignment="1" applyProtection="1">
      <alignment vertical="center" wrapText="1"/>
    </xf>
    <xf numFmtId="0" fontId="5" fillId="2" borderId="19" xfId="3" applyNumberFormat="1" applyFont="1" applyFill="1" applyBorder="1" applyAlignment="1" applyProtection="1">
      <alignment vertical="center" wrapText="1"/>
    </xf>
    <xf numFmtId="0" fontId="5" fillId="2" borderId="21" xfId="3" applyNumberFormat="1" applyFont="1" applyFill="1" applyBorder="1" applyAlignment="1" applyProtection="1">
      <alignment vertical="center" wrapText="1"/>
    </xf>
    <xf numFmtId="0" fontId="3" fillId="2" borderId="22" xfId="3" applyNumberFormat="1" applyFont="1" applyFill="1" applyBorder="1" applyAlignment="1" applyProtection="1">
      <alignment horizontal="center" vertical="center"/>
    </xf>
    <xf numFmtId="0" fontId="3" fillId="2" borderId="23" xfId="3" applyNumberFormat="1" applyFont="1" applyFill="1" applyBorder="1" applyAlignment="1" applyProtection="1">
      <alignment horizontal="center" vertical="center"/>
    </xf>
    <xf numFmtId="0" fontId="4" fillId="7" borderId="10" xfId="4" applyNumberFormat="1" applyFont="1" applyFill="1" applyBorder="1" applyAlignment="1" applyProtection="1">
      <alignment horizontal="center" vertical="center" wrapText="1"/>
    </xf>
    <xf numFmtId="0" fontId="4" fillId="8" borderId="6" xfId="4" applyNumberFormat="1" applyFont="1" applyFill="1" applyBorder="1" applyAlignment="1" applyProtection="1">
      <alignment horizontal="center" vertical="center" wrapText="1"/>
    </xf>
    <xf numFmtId="0" fontId="4" fillId="9" borderId="6" xfId="4" applyNumberFormat="1" applyFont="1" applyFill="1" applyBorder="1" applyAlignment="1" applyProtection="1">
      <alignment horizontal="center" vertical="center" wrapText="1"/>
    </xf>
    <xf numFmtId="0" fontId="4" fillId="10" borderId="6" xfId="4" applyNumberFormat="1" applyFont="1" applyFill="1" applyBorder="1" applyAlignment="1" applyProtection="1">
      <alignment horizontal="center" vertical="center" wrapText="1"/>
    </xf>
    <xf numFmtId="0" fontId="4" fillId="11" borderId="10" xfId="4" applyNumberFormat="1" applyFont="1" applyFill="1" applyBorder="1" applyAlignment="1" applyProtection="1">
      <alignment horizontal="center" vertical="center" wrapText="1"/>
    </xf>
    <xf numFmtId="0" fontId="4" fillId="11" borderId="25" xfId="4" applyNumberFormat="1" applyFont="1" applyFill="1" applyBorder="1" applyAlignment="1" applyProtection="1">
      <alignment horizontal="center" vertical="center" wrapText="1"/>
    </xf>
    <xf numFmtId="0" fontId="5" fillId="0" borderId="0" xfId="3" applyNumberFormat="1" applyFont="1" applyFill="1" applyBorder="1" applyAlignment="1" applyProtection="1">
      <alignment horizontal="center" vertical="center"/>
    </xf>
    <xf numFmtId="0" fontId="10" fillId="0" borderId="0" xfId="3" applyNumberFormat="1" applyFont="1" applyFill="1" applyBorder="1" applyAlignment="1" applyProtection="1">
      <alignment vertical="center" wrapText="1"/>
    </xf>
    <xf numFmtId="0" fontId="11" fillId="0" borderId="0" xfId="3" applyNumberFormat="1" applyFont="1" applyFill="1" applyBorder="1" applyAlignment="1" applyProtection="1">
      <alignment horizontal="center" vertical="center"/>
    </xf>
    <xf numFmtId="9" fontId="4" fillId="0" borderId="0" xfId="4" applyNumberFormat="1" applyFont="1" applyFill="1" applyBorder="1" applyAlignment="1" applyProtection="1">
      <alignment vertical="center" wrapText="1"/>
    </xf>
    <xf numFmtId="0" fontId="3" fillId="13" borderId="27" xfId="3" applyNumberFormat="1" applyFont="1" applyFill="1" applyBorder="1" applyAlignment="1" applyProtection="1">
      <alignment horizontal="left" vertical="center" wrapText="1"/>
    </xf>
    <xf numFmtId="0" fontId="3" fillId="13" borderId="14" xfId="3" applyNumberFormat="1" applyFont="1" applyFill="1" applyBorder="1" applyAlignment="1" applyProtection="1">
      <alignment horizontal="center" vertical="center"/>
    </xf>
    <xf numFmtId="0" fontId="3" fillId="13" borderId="10" xfId="3" applyNumberFormat="1" applyFont="1" applyFill="1" applyBorder="1" applyAlignment="1" applyProtection="1">
      <alignment horizontal="center" vertical="center"/>
    </xf>
    <xf numFmtId="0" fontId="3" fillId="13" borderId="15" xfId="3" applyNumberFormat="1" applyFont="1" applyFill="1" applyBorder="1" applyAlignment="1" applyProtection="1">
      <alignment horizontal="center" vertical="center"/>
    </xf>
    <xf numFmtId="0" fontId="3" fillId="13" borderId="25" xfId="3" applyNumberFormat="1" applyFont="1" applyFill="1" applyBorder="1" applyAlignment="1" applyProtection="1">
      <alignment horizontal="center" vertical="center"/>
    </xf>
    <xf numFmtId="9" fontId="4" fillId="11" borderId="5" xfId="4" applyNumberFormat="1" applyFont="1" applyFill="1" applyBorder="1" applyAlignment="1" applyProtection="1">
      <alignment vertical="center" wrapText="1"/>
    </xf>
    <xf numFmtId="9" fontId="4" fillId="11" borderId="26" xfId="4" applyNumberFormat="1" applyFont="1" applyFill="1" applyBorder="1" applyAlignment="1" applyProtection="1">
      <alignment vertical="center" wrapText="1"/>
    </xf>
    <xf numFmtId="2" fontId="3" fillId="2" borderId="28" xfId="3" applyNumberFormat="1" applyFont="1" applyFill="1" applyBorder="1" applyAlignment="1" applyProtection="1">
      <alignment vertical="center" wrapText="1"/>
    </xf>
    <xf numFmtId="2" fontId="3" fillId="2" borderId="33" xfId="3" applyNumberFormat="1" applyFont="1" applyFill="1" applyBorder="1" applyAlignment="1" applyProtection="1">
      <alignment vertical="center" wrapText="1"/>
    </xf>
    <xf numFmtId="2" fontId="3" fillId="2" borderId="34" xfId="3" applyNumberFormat="1" applyFont="1" applyFill="1" applyBorder="1" applyAlignment="1" applyProtection="1">
      <alignment vertical="center" wrapText="1"/>
    </xf>
    <xf numFmtId="0" fontId="3" fillId="13" borderId="17" xfId="3" applyNumberFormat="1" applyFont="1" applyFill="1" applyBorder="1" applyAlignment="1" applyProtection="1">
      <alignment horizontal="left" vertical="center" wrapText="1"/>
    </xf>
    <xf numFmtId="2" fontId="3" fillId="13" borderId="27" xfId="3" applyNumberFormat="1" applyFont="1" applyFill="1" applyBorder="1" applyAlignment="1" applyProtection="1">
      <alignment horizontal="left" vertical="center" wrapText="1"/>
    </xf>
    <xf numFmtId="0" fontId="4" fillId="7" borderId="24" xfId="4" applyNumberFormat="1" applyFont="1" applyFill="1" applyBorder="1" applyAlignment="1" applyProtection="1">
      <alignment horizontal="center" vertical="center" wrapText="1"/>
    </xf>
    <xf numFmtId="9" fontId="4" fillId="7" borderId="28" xfId="4" applyNumberFormat="1" applyFont="1" applyFill="1" applyBorder="1" applyAlignment="1" applyProtection="1">
      <alignment horizontal="center" vertical="center" wrapText="1"/>
    </xf>
    <xf numFmtId="9" fontId="4" fillId="7" borderId="37" xfId="4" applyNumberFormat="1" applyFont="1" applyFill="1" applyBorder="1" applyAlignment="1" applyProtection="1">
      <alignment horizontal="center" vertical="center" wrapText="1"/>
    </xf>
    <xf numFmtId="0" fontId="5" fillId="2" borderId="27" xfId="3" applyNumberFormat="1" applyFont="1" applyFill="1" applyBorder="1" applyAlignment="1" applyProtection="1">
      <alignment horizontal="left" vertical="center" wrapText="1"/>
    </xf>
    <xf numFmtId="9" fontId="4" fillId="7" borderId="10" xfId="4" applyNumberFormat="1" applyFont="1" applyFill="1" applyBorder="1" applyAlignment="1" applyProtection="1">
      <alignment horizontal="center" vertical="center" wrapText="1"/>
    </xf>
    <xf numFmtId="9" fontId="4" fillId="8" borderId="6" xfId="4" applyNumberFormat="1" applyFont="1" applyFill="1" applyBorder="1" applyAlignment="1" applyProtection="1">
      <alignment horizontal="center" vertical="center" wrapText="1"/>
    </xf>
    <xf numFmtId="9" fontId="4" fillId="9" borderId="6" xfId="4" applyNumberFormat="1" applyFont="1" applyFill="1" applyBorder="1" applyAlignment="1" applyProtection="1">
      <alignment horizontal="center" vertical="center" wrapText="1"/>
    </xf>
    <xf numFmtId="9" fontId="4" fillId="18" borderId="10" xfId="4" applyNumberFormat="1" applyFont="1" applyFill="1" applyBorder="1" applyAlignment="1" applyProtection="1">
      <alignment horizontal="center" vertical="center" wrapText="1"/>
    </xf>
    <xf numFmtId="9" fontId="4" fillId="18" borderId="25" xfId="4" applyNumberFormat="1" applyFont="1" applyFill="1" applyBorder="1" applyAlignment="1" applyProtection="1">
      <alignment horizontal="center" vertical="center" wrapText="1"/>
    </xf>
    <xf numFmtId="9" fontId="4" fillId="19" borderId="10" xfId="4" applyNumberFormat="1" applyFont="1" applyFill="1" applyBorder="1" applyAlignment="1" applyProtection="1">
      <alignment horizontal="center" vertical="center" wrapText="1"/>
    </xf>
    <xf numFmtId="9" fontId="4" fillId="19" borderId="25" xfId="4" applyNumberFormat="1" applyFont="1" applyFill="1" applyBorder="1" applyAlignment="1" applyProtection="1">
      <alignment horizontal="center" vertical="center" wrapText="1"/>
    </xf>
    <xf numFmtId="0" fontId="4" fillId="19" borderId="10" xfId="4" applyNumberFormat="1" applyFont="1" applyFill="1" applyBorder="1" applyAlignment="1" applyProtection="1">
      <alignment horizontal="center" vertical="center" wrapText="1"/>
    </xf>
    <xf numFmtId="0" fontId="4" fillId="19" borderId="25" xfId="4" applyNumberFormat="1" applyFont="1" applyFill="1" applyBorder="1" applyAlignment="1" applyProtection="1">
      <alignment horizontal="center" vertical="center" wrapText="1"/>
    </xf>
    <xf numFmtId="0" fontId="9" fillId="0" borderId="11" xfId="2" applyNumberFormat="1" applyFont="1" applyFill="1" applyBorder="1" applyAlignment="1" applyProtection="1">
      <alignment vertical="center"/>
    </xf>
    <xf numFmtId="0" fontId="9" fillId="0" borderId="12" xfId="2" applyNumberFormat="1" applyFont="1" applyFill="1" applyBorder="1" applyAlignment="1" applyProtection="1">
      <alignment vertical="center"/>
    </xf>
    <xf numFmtId="0" fontId="9" fillId="0" borderId="13" xfId="2" applyNumberFormat="1" applyFont="1" applyFill="1" applyBorder="1" applyAlignment="1" applyProtection="1">
      <alignment vertical="center"/>
    </xf>
    <xf numFmtId="0" fontId="3" fillId="0" borderId="11" xfId="3" applyNumberFormat="1" applyFont="1" applyFill="1" applyBorder="1" applyAlignment="1" applyProtection="1">
      <alignment vertical="center"/>
    </xf>
    <xf numFmtId="0" fontId="3" fillId="0" borderId="12" xfId="3" applyNumberFormat="1" applyFont="1" applyFill="1" applyBorder="1" applyAlignment="1" applyProtection="1">
      <alignment vertical="center"/>
    </xf>
    <xf numFmtId="0" fontId="3" fillId="0" borderId="13" xfId="3" applyNumberFormat="1" applyFont="1" applyFill="1" applyBorder="1" applyAlignment="1" applyProtection="1">
      <alignment vertical="center"/>
    </xf>
    <xf numFmtId="0" fontId="3" fillId="13" borderId="34" xfId="3" applyNumberFormat="1" applyFont="1" applyFill="1" applyBorder="1" applyAlignment="1" applyProtection="1">
      <alignment horizontal="center" vertical="center"/>
    </xf>
    <xf numFmtId="0" fontId="3" fillId="13" borderId="28" xfId="3" applyNumberFormat="1" applyFont="1" applyFill="1" applyBorder="1" applyAlignment="1" applyProtection="1">
      <alignment horizontal="center" vertical="center"/>
    </xf>
    <xf numFmtId="0" fontId="3" fillId="13" borderId="5" xfId="3" applyNumberFormat="1" applyFont="1" applyFill="1" applyBorder="1" applyAlignment="1" applyProtection="1">
      <alignment horizontal="center" vertical="center"/>
    </xf>
    <xf numFmtId="0" fontId="3" fillId="13" borderId="26" xfId="3" applyNumberFormat="1" applyFont="1" applyFill="1" applyBorder="1" applyAlignment="1" applyProtection="1">
      <alignment horizontal="center" vertical="center"/>
    </xf>
    <xf numFmtId="0" fontId="3" fillId="20" borderId="4" xfId="3" applyNumberFormat="1" applyFont="1" applyFill="1" applyBorder="1" applyAlignment="1" applyProtection="1">
      <alignment horizontal="center" vertical="center"/>
    </xf>
    <xf numFmtId="0" fontId="7" fillId="20" borderId="4" xfId="1" applyNumberFormat="1" applyFont="1" applyFill="1" applyBorder="1" applyAlignment="1" applyProtection="1">
      <alignment horizontal="center" vertical="center"/>
    </xf>
    <xf numFmtId="0" fontId="7" fillId="20" borderId="4" xfId="1" applyNumberFormat="1" applyFont="1" applyFill="1" applyBorder="1" applyAlignment="1" applyProtection="1">
      <alignment wrapText="1"/>
    </xf>
    <xf numFmtId="0" fontId="7" fillId="20" borderId="4" xfId="1" applyNumberFormat="1" applyFont="1" applyFill="1" applyBorder="1" applyProtection="1"/>
    <xf numFmtId="0" fontId="0" fillId="20" borderId="4" xfId="0" applyNumberFormat="1" applyFont="1" applyFill="1" applyBorder="1" applyProtection="1"/>
    <xf numFmtId="2" fontId="3" fillId="18" borderId="29" xfId="3" applyNumberFormat="1" applyFont="1" applyFill="1" applyBorder="1" applyAlignment="1" applyProtection="1">
      <alignment vertical="center" wrapText="1"/>
    </xf>
    <xf numFmtId="2" fontId="3" fillId="18" borderId="31" xfId="3" applyNumberFormat="1" applyFont="1" applyFill="1" applyBorder="1" applyAlignment="1" applyProtection="1">
      <alignment vertical="center" wrapText="1"/>
    </xf>
    <xf numFmtId="2" fontId="3" fillId="18" borderId="32" xfId="3" applyNumberFormat="1" applyFont="1" applyFill="1" applyBorder="1" applyAlignment="1" applyProtection="1">
      <alignment vertical="center" wrapText="1"/>
    </xf>
    <xf numFmtId="0" fontId="3" fillId="2" borderId="11" xfId="3" applyNumberFormat="1" applyFont="1" applyFill="1" applyBorder="1" applyAlignment="1" applyProtection="1">
      <alignment vertical="center" wrapText="1"/>
    </xf>
    <xf numFmtId="0" fontId="3" fillId="2" borderId="12" xfId="3" applyNumberFormat="1" applyFont="1" applyFill="1" applyBorder="1" applyAlignment="1" applyProtection="1">
      <alignment vertical="center" wrapText="1"/>
    </xf>
    <xf numFmtId="0" fontId="3" fillId="2" borderId="13" xfId="3" applyNumberFormat="1" applyFont="1" applyFill="1" applyBorder="1" applyAlignment="1" applyProtection="1">
      <alignment vertical="center" wrapText="1"/>
    </xf>
    <xf numFmtId="0" fontId="3" fillId="2" borderId="29" xfId="3" applyNumberFormat="1" applyFont="1" applyFill="1" applyBorder="1" applyAlignment="1" applyProtection="1">
      <alignment vertical="center"/>
    </xf>
    <xf numFmtId="0" fontId="3" fillId="2" borderId="31" xfId="3" applyNumberFormat="1" applyFont="1" applyFill="1" applyBorder="1" applyAlignment="1" applyProtection="1">
      <alignment vertical="center"/>
    </xf>
    <xf numFmtId="0" fontId="3" fillId="2" borderId="32" xfId="3" applyNumberFormat="1" applyFont="1" applyFill="1" applyBorder="1" applyAlignment="1" applyProtection="1">
      <alignment vertical="center"/>
    </xf>
    <xf numFmtId="0" fontId="13" fillId="0" borderId="11" xfId="3" applyNumberFormat="1" applyFont="1" applyFill="1" applyBorder="1" applyAlignment="1" applyProtection="1">
      <alignment vertical="center"/>
    </xf>
    <xf numFmtId="0" fontId="13" fillId="0" borderId="12" xfId="3" applyNumberFormat="1" applyFont="1" applyFill="1" applyBorder="1" applyAlignment="1" applyProtection="1">
      <alignment vertical="center"/>
    </xf>
    <xf numFmtId="0" fontId="13" fillId="0" borderId="13" xfId="3" applyNumberFormat="1" applyFont="1" applyFill="1" applyBorder="1" applyAlignment="1" applyProtection="1">
      <alignment vertical="center"/>
    </xf>
    <xf numFmtId="0" fontId="12" fillId="0" borderId="11" xfId="3" applyNumberFormat="1" applyFont="1" applyFill="1" applyBorder="1" applyAlignment="1" applyProtection="1">
      <alignment vertical="center"/>
    </xf>
    <xf numFmtId="0" fontId="12" fillId="0" borderId="12" xfId="3" applyNumberFormat="1" applyFont="1" applyFill="1" applyBorder="1" applyAlignment="1" applyProtection="1">
      <alignment vertical="center"/>
    </xf>
    <xf numFmtId="0" fontId="12" fillId="0" borderId="13" xfId="3" applyNumberFormat="1" applyFont="1" applyFill="1" applyBorder="1" applyAlignment="1" applyProtection="1">
      <alignment vertical="center"/>
    </xf>
    <xf numFmtId="0" fontId="3" fillId="2" borderId="30" xfId="3" applyNumberFormat="1" applyFont="1" applyFill="1" applyBorder="1" applyAlignment="1" applyProtection="1">
      <alignment vertical="center"/>
    </xf>
    <xf numFmtId="2" fontId="3" fillId="3" borderId="29" xfId="3" applyNumberFormat="1" applyFont="1" applyFill="1" applyBorder="1" applyAlignment="1" applyProtection="1">
      <alignment vertical="center" wrapText="1"/>
    </xf>
    <xf numFmtId="2" fontId="3" fillId="3" borderId="30" xfId="3" applyNumberFormat="1" applyFont="1" applyFill="1" applyBorder="1" applyAlignment="1" applyProtection="1">
      <alignment vertical="center" wrapText="1"/>
    </xf>
    <xf numFmtId="2" fontId="3" fillId="4" borderId="29" xfId="3" applyNumberFormat="1" applyFont="1" applyFill="1" applyBorder="1" applyAlignment="1" applyProtection="1">
      <alignment vertical="center" wrapText="1"/>
    </xf>
    <xf numFmtId="2" fontId="3" fillId="4" borderId="31" xfId="3" applyNumberFormat="1" applyFont="1" applyFill="1" applyBorder="1" applyAlignment="1" applyProtection="1">
      <alignment vertical="center" wrapText="1"/>
    </xf>
    <xf numFmtId="2" fontId="3" fillId="4" borderId="30" xfId="3" applyNumberFormat="1" applyFont="1" applyFill="1" applyBorder="1" applyAlignment="1" applyProtection="1">
      <alignment vertical="center" wrapText="1"/>
    </xf>
    <xf numFmtId="2" fontId="3" fillId="5" borderId="29" xfId="3" applyNumberFormat="1" applyFont="1" applyFill="1" applyBorder="1" applyAlignment="1" applyProtection="1">
      <alignment vertical="center" wrapText="1"/>
    </xf>
    <xf numFmtId="2" fontId="3" fillId="5" borderId="31" xfId="3" applyNumberFormat="1" applyFont="1" applyFill="1" applyBorder="1" applyAlignment="1" applyProtection="1">
      <alignment vertical="center" wrapText="1"/>
    </xf>
    <xf numFmtId="2" fontId="3" fillId="5" borderId="30" xfId="3" applyNumberFormat="1" applyFont="1" applyFill="1" applyBorder="1" applyAlignment="1" applyProtection="1">
      <alignment vertical="center" wrapText="1"/>
    </xf>
    <xf numFmtId="2" fontId="3" fillId="6" borderId="29" xfId="3" applyNumberFormat="1" applyFont="1" applyFill="1" applyBorder="1" applyAlignment="1" applyProtection="1">
      <alignment vertical="center" wrapText="1"/>
    </xf>
    <xf numFmtId="2" fontId="3" fillId="6" borderId="31" xfId="3" applyNumberFormat="1" applyFont="1" applyFill="1" applyBorder="1" applyAlignment="1" applyProtection="1">
      <alignment vertical="center" wrapText="1"/>
    </xf>
    <xf numFmtId="2" fontId="3" fillId="6" borderId="30" xfId="3" applyNumberFormat="1" applyFont="1" applyFill="1" applyBorder="1" applyAlignment="1" applyProtection="1">
      <alignment vertical="center" wrapText="1"/>
    </xf>
    <xf numFmtId="2" fontId="3" fillId="19" borderId="29" xfId="3" applyNumberFormat="1" applyFont="1" applyFill="1" applyBorder="1" applyAlignment="1" applyProtection="1">
      <alignment vertical="center" wrapText="1"/>
    </xf>
    <xf numFmtId="2" fontId="3" fillId="19" borderId="31" xfId="3" applyNumberFormat="1" applyFont="1" applyFill="1" applyBorder="1" applyAlignment="1" applyProtection="1">
      <alignment vertical="center" wrapText="1"/>
    </xf>
    <xf numFmtId="2" fontId="3" fillId="19" borderId="32" xfId="3" applyNumberFormat="1" applyFont="1" applyFill="1" applyBorder="1" applyAlignment="1" applyProtection="1">
      <alignment vertical="center" wrapText="1"/>
    </xf>
    <xf numFmtId="2" fontId="3" fillId="18" borderId="36" xfId="3" applyNumberFormat="1" applyFont="1" applyFill="1" applyBorder="1" applyAlignment="1" applyProtection="1">
      <alignment horizontal="center" vertical="center" wrapText="1"/>
    </xf>
    <xf numFmtId="2" fontId="3" fillId="18" borderId="7" xfId="3" applyNumberFormat="1" applyFont="1" applyFill="1" applyBorder="1" applyAlignment="1" applyProtection="1">
      <alignment horizontal="center" vertical="center" wrapText="1"/>
    </xf>
    <xf numFmtId="2" fontId="3" fillId="18" borderId="18" xfId="3" applyNumberFormat="1" applyFont="1" applyFill="1" applyBorder="1" applyAlignment="1" applyProtection="1">
      <alignment horizontal="center" vertical="center" wrapText="1"/>
    </xf>
    <xf numFmtId="0" fontId="15" fillId="0" borderId="8" xfId="0" applyNumberFormat="1" applyFont="1" applyFill="1" applyBorder="1" applyAlignment="1" applyProtection="1">
      <alignment horizontal="center" vertical="center" textRotation="90"/>
    </xf>
    <xf numFmtId="2" fontId="3" fillId="3" borderId="17" xfId="3" applyNumberFormat="1" applyFont="1" applyFill="1" applyBorder="1" applyAlignment="1" applyProtection="1">
      <alignment horizontal="center" vertical="center" wrapText="1"/>
    </xf>
    <xf numFmtId="2" fontId="3" fillId="3" borderId="35" xfId="3" applyNumberFormat="1" applyFont="1" applyFill="1" applyBorder="1" applyAlignment="1" applyProtection="1">
      <alignment horizontal="center" vertical="center" wrapText="1"/>
    </xf>
    <xf numFmtId="2" fontId="3" fillId="4" borderId="36" xfId="3" applyNumberFormat="1" applyFont="1" applyFill="1" applyBorder="1" applyAlignment="1" applyProtection="1">
      <alignment horizontal="center" vertical="center" wrapText="1"/>
    </xf>
    <xf numFmtId="2" fontId="3" fillId="4" borderId="7" xfId="3" applyNumberFormat="1" applyFont="1" applyFill="1" applyBorder="1" applyAlignment="1" applyProtection="1">
      <alignment horizontal="center" vertical="center" wrapText="1"/>
    </xf>
    <xf numFmtId="2" fontId="3" fillId="4" borderId="35" xfId="3" applyNumberFormat="1" applyFont="1" applyFill="1" applyBorder="1" applyAlignment="1" applyProtection="1">
      <alignment horizontal="center" vertical="center" wrapText="1"/>
    </xf>
    <xf numFmtId="2" fontId="3" fillId="5" borderId="36" xfId="3" applyNumberFormat="1" applyFont="1" applyFill="1" applyBorder="1" applyAlignment="1" applyProtection="1">
      <alignment horizontal="center" vertical="center" wrapText="1"/>
    </xf>
    <xf numFmtId="2" fontId="3" fillId="5" borderId="7" xfId="3" applyNumberFormat="1" applyFont="1" applyFill="1" applyBorder="1" applyAlignment="1" applyProtection="1">
      <alignment horizontal="center" vertical="center" wrapText="1"/>
    </xf>
    <xf numFmtId="2" fontId="3" fillId="5" borderId="35" xfId="3" applyNumberFormat="1" applyFont="1" applyFill="1" applyBorder="1" applyAlignment="1" applyProtection="1">
      <alignment horizontal="center" vertical="center" wrapText="1"/>
    </xf>
    <xf numFmtId="2" fontId="3" fillId="6" borderId="36" xfId="3" applyNumberFormat="1" applyFont="1" applyFill="1" applyBorder="1" applyAlignment="1" applyProtection="1">
      <alignment horizontal="center" vertical="center" wrapText="1"/>
    </xf>
    <xf numFmtId="2" fontId="3" fillId="6" borderId="7" xfId="3" applyNumberFormat="1" applyFont="1" applyFill="1" applyBorder="1" applyAlignment="1" applyProtection="1">
      <alignment horizontal="center" vertical="center" wrapText="1"/>
    </xf>
    <xf numFmtId="2" fontId="3" fillId="6" borderId="35" xfId="3" applyNumberFormat="1" applyFont="1" applyFill="1" applyBorder="1" applyAlignment="1" applyProtection="1">
      <alignment horizontal="center" vertical="center" wrapText="1"/>
    </xf>
    <xf numFmtId="2" fontId="3" fillId="19" borderId="36" xfId="3" applyNumberFormat="1" applyFont="1" applyFill="1" applyBorder="1" applyAlignment="1" applyProtection="1">
      <alignment horizontal="center" vertical="center" wrapText="1"/>
    </xf>
    <xf numFmtId="2" fontId="3" fillId="19" borderId="7" xfId="3" applyNumberFormat="1" applyFont="1" applyFill="1" applyBorder="1" applyAlignment="1" applyProtection="1">
      <alignment horizontal="center" vertical="center" wrapText="1"/>
    </xf>
    <xf numFmtId="2" fontId="3" fillId="19" borderId="18" xfId="3" applyNumberFormat="1" applyFont="1" applyFill="1" applyBorder="1" applyAlignment="1" applyProtection="1">
      <alignment horizontal="center" vertical="center" wrapText="1"/>
    </xf>
    <xf numFmtId="0" fontId="3" fillId="13" borderId="1" xfId="3" applyNumberFormat="1" applyFont="1" applyFill="1" applyBorder="1" applyAlignment="1" applyProtection="1">
      <alignment horizontal="center" vertical="center"/>
    </xf>
    <xf numFmtId="0" fontId="3" fillId="13" borderId="2" xfId="3" applyNumberFormat="1" applyFont="1" applyFill="1" applyBorder="1" applyAlignment="1" applyProtection="1">
      <alignment horizontal="center" vertical="center"/>
    </xf>
    <xf numFmtId="0" fontId="3" fillId="13" borderId="3" xfId="3" applyNumberFormat="1" applyFont="1" applyFill="1" applyBorder="1" applyAlignment="1" applyProtection="1">
      <alignment horizontal="center" vertical="center"/>
    </xf>
    <xf numFmtId="9" fontId="6" fillId="14" borderId="1" xfId="4" applyNumberFormat="1" applyFont="1" applyFill="1" applyBorder="1" applyAlignment="1" applyProtection="1">
      <alignment horizontal="center" vertical="center" wrapText="1"/>
    </xf>
    <xf numFmtId="9" fontId="6" fillId="14" borderId="3" xfId="4" applyNumberFormat="1" applyFont="1" applyFill="1" applyBorder="1" applyAlignment="1" applyProtection="1">
      <alignment horizontal="center" vertical="center" wrapText="1"/>
    </xf>
    <xf numFmtId="9" fontId="6" fillId="15" borderId="1" xfId="4" applyNumberFormat="1" applyFont="1" applyFill="1" applyBorder="1" applyAlignment="1" applyProtection="1">
      <alignment horizontal="center" vertical="center" wrapText="1"/>
    </xf>
    <xf numFmtId="9" fontId="6" fillId="15" borderId="2" xfId="4" applyNumberFormat="1" applyFont="1" applyFill="1" applyBorder="1" applyAlignment="1" applyProtection="1">
      <alignment horizontal="center" vertical="center" wrapText="1"/>
    </xf>
    <xf numFmtId="9" fontId="6" fillId="15" borderId="3" xfId="4" applyNumberFormat="1" applyFont="1" applyFill="1" applyBorder="1" applyAlignment="1" applyProtection="1">
      <alignment horizontal="center" vertical="center" wrapText="1"/>
    </xf>
    <xf numFmtId="9" fontId="6" fillId="16" borderId="1" xfId="4" applyNumberFormat="1" applyFont="1" applyFill="1" applyBorder="1" applyAlignment="1" applyProtection="1">
      <alignment horizontal="center" vertical="center"/>
    </xf>
    <xf numFmtId="9" fontId="6" fillId="16" borderId="2" xfId="4" applyNumberFormat="1" applyFont="1" applyFill="1" applyBorder="1" applyAlignment="1" applyProtection="1">
      <alignment horizontal="center" vertical="center"/>
    </xf>
    <xf numFmtId="9" fontId="6" fillId="16" borderId="3" xfId="4" applyNumberFormat="1" applyFont="1" applyFill="1" applyBorder="1" applyAlignment="1" applyProtection="1">
      <alignment horizontal="center" vertical="center"/>
    </xf>
    <xf numFmtId="9" fontId="6" fillId="17" borderId="1" xfId="4" applyNumberFormat="1" applyFont="1" applyFill="1" applyBorder="1" applyAlignment="1" applyProtection="1">
      <alignment horizontal="center" vertical="center" wrapText="1"/>
    </xf>
    <xf numFmtId="9" fontId="6" fillId="17" borderId="2" xfId="4" applyNumberFormat="1" applyFont="1" applyFill="1" applyBorder="1" applyAlignment="1" applyProtection="1">
      <alignment horizontal="center" vertical="center" wrapText="1"/>
    </xf>
    <xf numFmtId="9" fontId="6" fillId="17" borderId="3" xfId="4" applyNumberFormat="1" applyFont="1" applyFill="1" applyBorder="1" applyAlignment="1" applyProtection="1">
      <alignment horizontal="center" vertical="center" wrapText="1"/>
    </xf>
    <xf numFmtId="9" fontId="6" fillId="19" borderId="1" xfId="4" applyNumberFormat="1" applyFont="1" applyFill="1" applyBorder="1" applyAlignment="1" applyProtection="1">
      <alignment horizontal="center" vertical="center" wrapText="1"/>
    </xf>
    <xf numFmtId="9" fontId="6" fillId="19" borderId="2" xfId="4" applyNumberFormat="1" applyFont="1" applyFill="1" applyBorder="1" applyAlignment="1" applyProtection="1">
      <alignment horizontal="center" vertical="center" wrapText="1"/>
    </xf>
    <xf numFmtId="9" fontId="6" fillId="19" borderId="3" xfId="4" applyNumberFormat="1" applyFont="1" applyFill="1" applyBorder="1" applyAlignment="1" applyProtection="1">
      <alignment horizontal="center" vertical="center" wrapText="1"/>
    </xf>
    <xf numFmtId="0" fontId="3" fillId="0" borderId="1" xfId="3" applyNumberFormat="1" applyFont="1" applyFill="1" applyBorder="1" applyAlignment="1" applyProtection="1">
      <alignment horizontal="center" vertical="center"/>
    </xf>
    <xf numFmtId="0" fontId="3" fillId="0" borderId="2" xfId="3" applyNumberFormat="1" applyFont="1" applyFill="1" applyBorder="1" applyAlignment="1" applyProtection="1">
      <alignment horizontal="center" vertical="center"/>
    </xf>
    <xf numFmtId="0" fontId="3" fillId="0" borderId="3" xfId="3" applyNumberFormat="1" applyFont="1" applyFill="1" applyBorder="1" applyAlignment="1" applyProtection="1">
      <alignment horizontal="center" vertical="center"/>
    </xf>
    <xf numFmtId="2" fontId="3" fillId="3" borderId="1" xfId="3" applyNumberFormat="1" applyFont="1" applyFill="1" applyBorder="1" applyAlignment="1" applyProtection="1">
      <alignment horizontal="center" vertical="center"/>
    </xf>
    <xf numFmtId="2" fontId="3" fillId="3" borderId="3" xfId="3" applyNumberFormat="1" applyFont="1" applyFill="1" applyBorder="1" applyAlignment="1" applyProtection="1">
      <alignment horizontal="center" vertical="center"/>
    </xf>
    <xf numFmtId="2" fontId="3" fillId="4" borderId="1" xfId="3" applyNumberFormat="1" applyFont="1" applyFill="1" applyBorder="1" applyAlignment="1" applyProtection="1">
      <alignment horizontal="center" vertical="center" wrapText="1"/>
    </xf>
    <xf numFmtId="2" fontId="3" fillId="4" borderId="2" xfId="3" applyNumberFormat="1" applyFont="1" applyFill="1" applyBorder="1" applyAlignment="1" applyProtection="1">
      <alignment horizontal="center" vertical="center" wrapText="1"/>
    </xf>
    <xf numFmtId="2" fontId="3" fillId="4" borderId="3" xfId="3" applyNumberFormat="1" applyFont="1" applyFill="1" applyBorder="1" applyAlignment="1" applyProtection="1">
      <alignment horizontal="center" vertical="center" wrapText="1"/>
    </xf>
    <xf numFmtId="2" fontId="3" fillId="5" borderId="1" xfId="3" applyNumberFormat="1" applyFont="1" applyFill="1" applyBorder="1" applyAlignment="1" applyProtection="1">
      <alignment horizontal="center" vertical="center" wrapText="1"/>
    </xf>
    <xf numFmtId="2" fontId="3" fillId="5" borderId="2" xfId="3" applyNumberFormat="1" applyFont="1" applyFill="1" applyBorder="1" applyAlignment="1" applyProtection="1">
      <alignment horizontal="center" vertical="center" wrapText="1"/>
    </xf>
    <xf numFmtId="2" fontId="3" fillId="5" borderId="3" xfId="3" applyNumberFormat="1" applyFont="1" applyFill="1" applyBorder="1" applyAlignment="1" applyProtection="1">
      <alignment horizontal="center" vertical="center" wrapText="1"/>
    </xf>
    <xf numFmtId="2" fontId="3" fillId="6" borderId="1" xfId="3" applyNumberFormat="1" applyFont="1" applyFill="1" applyBorder="1" applyAlignment="1" applyProtection="1">
      <alignment horizontal="center" vertical="center" wrapText="1"/>
    </xf>
    <xf numFmtId="2" fontId="3" fillId="6" borderId="2" xfId="3" applyNumberFormat="1" applyFont="1" applyFill="1" applyBorder="1" applyAlignment="1" applyProtection="1">
      <alignment horizontal="center" vertical="center" wrapText="1"/>
    </xf>
    <xf numFmtId="2" fontId="3" fillId="6" borderId="3" xfId="3" applyNumberFormat="1" applyFont="1" applyFill="1" applyBorder="1" applyAlignment="1" applyProtection="1">
      <alignment horizontal="center" vertical="center" wrapText="1"/>
    </xf>
    <xf numFmtId="2" fontId="3" fillId="19" borderId="1" xfId="3" applyNumberFormat="1" applyFont="1" applyFill="1" applyBorder="1" applyAlignment="1" applyProtection="1">
      <alignment horizontal="center" vertical="center" wrapText="1"/>
    </xf>
    <xf numFmtId="2" fontId="3" fillId="19" borderId="2" xfId="3" applyNumberFormat="1" applyFont="1" applyFill="1" applyBorder="1" applyAlignment="1" applyProtection="1">
      <alignment horizontal="center" vertical="center" wrapText="1"/>
    </xf>
    <xf numFmtId="2" fontId="3" fillId="19" borderId="3" xfId="3" applyNumberFormat="1" applyFont="1" applyFill="1" applyBorder="1" applyAlignment="1" applyProtection="1">
      <alignment horizontal="center" vertical="center" wrapText="1"/>
    </xf>
    <xf numFmtId="2" fontId="3" fillId="3" borderId="1" xfId="3" applyNumberFormat="1" applyFont="1" applyFill="1" applyBorder="1" applyAlignment="1" applyProtection="1">
      <alignment horizontal="center" vertical="center" wrapText="1"/>
    </xf>
    <xf numFmtId="2" fontId="3" fillId="3" borderId="3" xfId="3" applyNumberFormat="1" applyFont="1" applyFill="1" applyBorder="1" applyAlignment="1" applyProtection="1">
      <alignment horizontal="center" vertical="center" wrapText="1"/>
    </xf>
  </cellXfs>
  <cellStyles count="5">
    <cellStyle name="Обычный" xfId="0" builtinId="0"/>
    <cellStyle name="Обычный 3 2" xfId="1" xr:uid="{00000000-0005-0000-0000-000001000000}"/>
    <cellStyle name="Обычный 3 3" xfId="2" xr:uid="{00000000-0005-0000-0000-000002000000}"/>
    <cellStyle name="Обычный 4" xfId="3" xr:uid="{00000000-0005-0000-0000-000003000000}"/>
    <cellStyle name="Процентный 3" xfId="4" xr:uid="{00000000-0005-0000-0000-000004000000}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6"/>
  <sheetViews>
    <sheetView workbookViewId="0">
      <selection activeCell="G34" sqref="G34"/>
    </sheetView>
  </sheetViews>
  <sheetFormatPr defaultRowHeight="15" x14ac:dyDescent="0.25"/>
  <cols>
    <col min="1" max="1" width="35.7109375" style="25" customWidth="1"/>
    <col min="2" max="3" width="9.7109375" style="26" customWidth="1"/>
    <col min="4" max="4" width="9.7109375" style="25" customWidth="1"/>
    <col min="5" max="15" width="9.7109375" style="27" customWidth="1"/>
    <col min="17" max="17" width="9" style="2" customWidth="1"/>
    <col min="18" max="31" width="9.7109375" style="2" customWidth="1"/>
  </cols>
  <sheetData>
    <row r="1" spans="1:31" x14ac:dyDescent="0.25">
      <c r="A1" s="172" t="s">
        <v>7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4"/>
      <c r="P1" s="140" t="s">
        <v>8</v>
      </c>
    </row>
    <row r="2" spans="1:31" ht="15" customHeight="1" x14ac:dyDescent="0.25">
      <c r="A2" s="3" t="s">
        <v>9</v>
      </c>
      <c r="B2" s="189">
        <v>1</v>
      </c>
      <c r="C2" s="190"/>
      <c r="D2" s="177">
        <v>2</v>
      </c>
      <c r="E2" s="178"/>
      <c r="F2" s="179"/>
      <c r="G2" s="180">
        <v>3</v>
      </c>
      <c r="H2" s="181"/>
      <c r="I2" s="182"/>
      <c r="J2" s="183">
        <v>4</v>
      </c>
      <c r="K2" s="184"/>
      <c r="L2" s="185"/>
      <c r="M2" s="186">
        <v>5</v>
      </c>
      <c r="N2" s="187"/>
      <c r="O2" s="188"/>
      <c r="P2" s="140"/>
    </row>
    <row r="3" spans="1:31" x14ac:dyDescent="0.25">
      <c r="A3" s="172" t="s">
        <v>10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4"/>
      <c r="P3" s="140"/>
    </row>
    <row r="4" spans="1:31" x14ac:dyDescent="0.25">
      <c r="A4" s="4" t="s">
        <v>11</v>
      </c>
      <c r="B4" s="175" t="s">
        <v>12</v>
      </c>
      <c r="C4" s="176"/>
      <c r="D4" s="177" t="s">
        <v>12</v>
      </c>
      <c r="E4" s="178"/>
      <c r="F4" s="179"/>
      <c r="G4" s="180" t="s">
        <v>12</v>
      </c>
      <c r="H4" s="181"/>
      <c r="I4" s="182"/>
      <c r="J4" s="183" t="s">
        <v>12</v>
      </c>
      <c r="K4" s="184"/>
      <c r="L4" s="185"/>
      <c r="M4" s="186">
        <v>0</v>
      </c>
      <c r="N4" s="187"/>
      <c r="O4" s="188"/>
      <c r="P4" s="140"/>
    </row>
    <row r="5" spans="1:31" x14ac:dyDescent="0.25">
      <c r="A5" s="4" t="s">
        <v>3</v>
      </c>
      <c r="B5" s="5" t="s">
        <v>12</v>
      </c>
      <c r="C5" s="5" t="s">
        <v>12</v>
      </c>
      <c r="D5" s="6" t="s">
        <v>12</v>
      </c>
      <c r="E5" s="6" t="s">
        <v>12</v>
      </c>
      <c r="F5" s="6" t="s">
        <v>12</v>
      </c>
      <c r="G5" s="7" t="s">
        <v>12</v>
      </c>
      <c r="H5" s="7" t="s">
        <v>12</v>
      </c>
      <c r="I5" s="7" t="s">
        <v>12</v>
      </c>
      <c r="J5" s="8" t="s">
        <v>12</v>
      </c>
      <c r="K5" s="8" t="s">
        <v>12</v>
      </c>
      <c r="L5" s="8" t="s">
        <v>12</v>
      </c>
      <c r="M5" s="9" t="s">
        <v>12</v>
      </c>
      <c r="N5" s="9" t="s">
        <v>12</v>
      </c>
      <c r="O5" s="9" t="s">
        <v>12</v>
      </c>
      <c r="P5" s="140"/>
    </row>
    <row r="6" spans="1:31" x14ac:dyDescent="0.25">
      <c r="A6" s="10" t="s">
        <v>13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40"/>
    </row>
    <row r="7" spans="1:31" x14ac:dyDescent="0.25">
      <c r="A7" s="10" t="s">
        <v>14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40"/>
      <c r="Q7" s="39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</row>
    <row r="8" spans="1:31" x14ac:dyDescent="0.25">
      <c r="A8" s="13" t="s">
        <v>15</v>
      </c>
      <c r="B8" s="14">
        <f t="shared" ref="B8:O8" si="0">SUM(B6:B7)</f>
        <v>0</v>
      </c>
      <c r="C8" s="14"/>
      <c r="D8" s="14">
        <f t="shared" si="0"/>
        <v>0</v>
      </c>
      <c r="E8" s="14">
        <f t="shared" si="0"/>
        <v>0</v>
      </c>
      <c r="F8" s="14"/>
      <c r="G8" s="14">
        <f t="shared" si="0"/>
        <v>0</v>
      </c>
      <c r="H8" s="14">
        <f t="shared" si="0"/>
        <v>0</v>
      </c>
      <c r="I8" s="14"/>
      <c r="J8" s="14">
        <f>SUM(J6:J7)</f>
        <v>0</v>
      </c>
      <c r="K8" s="14">
        <f t="shared" si="0"/>
        <v>0</v>
      </c>
      <c r="L8" s="14"/>
      <c r="M8" s="14">
        <f t="shared" si="0"/>
        <v>0</v>
      </c>
      <c r="N8" s="14">
        <f t="shared" si="0"/>
        <v>0</v>
      </c>
      <c r="O8" s="14">
        <f t="shared" si="0"/>
        <v>0</v>
      </c>
      <c r="P8" s="140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</row>
    <row r="9" spans="1:31" x14ac:dyDescent="0.25">
      <c r="A9" s="13" t="s">
        <v>16</v>
      </c>
      <c r="B9" s="155">
        <f>SUM(B8:B8)</f>
        <v>0</v>
      </c>
      <c r="C9" s="157"/>
      <c r="D9" s="155">
        <f>SUM(D8:E8)</f>
        <v>0</v>
      </c>
      <c r="E9" s="156"/>
      <c r="F9" s="157"/>
      <c r="G9" s="155">
        <f>SUM(G8:H8)</f>
        <v>0</v>
      </c>
      <c r="H9" s="156"/>
      <c r="I9" s="157"/>
      <c r="J9" s="155">
        <f>SUM(J8:K8)</f>
        <v>0</v>
      </c>
      <c r="K9" s="156"/>
      <c r="L9" s="157"/>
      <c r="M9" s="155">
        <f>SUM(M8:O8)</f>
        <v>0</v>
      </c>
      <c r="N9" s="156"/>
      <c r="O9" s="157"/>
      <c r="P9" s="140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</row>
    <row r="10" spans="1:31" x14ac:dyDescent="0.25">
      <c r="A10" s="13" t="s">
        <v>17</v>
      </c>
      <c r="B10" s="155">
        <f>B9+D9+G9+J9+M9</f>
        <v>0</v>
      </c>
      <c r="C10" s="15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56"/>
      <c r="O10" s="157"/>
      <c r="P10" s="140"/>
      <c r="Q10" s="42"/>
      <c r="R10" s="43"/>
      <c r="S10" s="66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</row>
    <row r="11" spans="1:31" x14ac:dyDescent="0.25">
      <c r="A11" s="13" t="s">
        <v>18</v>
      </c>
      <c r="B11" s="15">
        <v>1</v>
      </c>
      <c r="C11" s="16"/>
      <c r="D11" s="17">
        <v>0.54022988505747127</v>
      </c>
      <c r="E11" s="17">
        <v>0.45977011494252873</v>
      </c>
      <c r="F11" s="17"/>
      <c r="G11" s="18">
        <v>0.51495448634590379</v>
      </c>
      <c r="H11" s="18">
        <v>0.48504551365409621</v>
      </c>
      <c r="I11" s="18"/>
      <c r="J11" s="19">
        <v>0.47940074906367042</v>
      </c>
      <c r="K11" s="19">
        <v>0.52059925093632964</v>
      </c>
      <c r="L11" s="19"/>
      <c r="M11" s="20" t="s">
        <v>19</v>
      </c>
      <c r="N11" s="20" t="s">
        <v>19</v>
      </c>
      <c r="O11" s="20" t="s">
        <v>19</v>
      </c>
      <c r="P11" s="140"/>
      <c r="Q11" s="44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</row>
    <row r="12" spans="1:31" x14ac:dyDescent="0.25">
      <c r="A12" s="21" t="s">
        <v>20</v>
      </c>
      <c r="B12" s="22">
        <v>0.11767702496179318</v>
      </c>
      <c r="C12" s="22"/>
      <c r="D12" s="17">
        <v>0.19154355578196638</v>
      </c>
      <c r="E12" s="17">
        <v>0.163015792154865</v>
      </c>
      <c r="F12" s="17"/>
      <c r="G12" s="18">
        <v>0.20173204279164544</v>
      </c>
      <c r="H12" s="18">
        <v>0.19001528273051452</v>
      </c>
      <c r="I12" s="18"/>
      <c r="J12" s="19">
        <v>6.5206316861946001E-2</v>
      </c>
      <c r="K12" s="19">
        <v>7.0809984717269486E-2</v>
      </c>
      <c r="L12" s="23"/>
      <c r="M12" s="24">
        <v>0</v>
      </c>
      <c r="N12" s="24" t="s">
        <v>19</v>
      </c>
      <c r="O12" s="24" t="s">
        <v>19</v>
      </c>
      <c r="P12" s="140"/>
      <c r="Q12" s="46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</row>
    <row r="13" spans="1:31" x14ac:dyDescent="0.25">
      <c r="A13" s="21" t="s">
        <v>21</v>
      </c>
      <c r="B13" s="158">
        <v>0.11767702496179318</v>
      </c>
      <c r="C13" s="159"/>
      <c r="D13" s="160">
        <v>0.35455934793683136</v>
      </c>
      <c r="E13" s="161"/>
      <c r="F13" s="162"/>
      <c r="G13" s="163">
        <v>0.39174732552215996</v>
      </c>
      <c r="H13" s="164"/>
      <c r="I13" s="165"/>
      <c r="J13" s="166">
        <v>0.13601630157921549</v>
      </c>
      <c r="K13" s="167"/>
      <c r="L13" s="168"/>
      <c r="M13" s="169">
        <v>0</v>
      </c>
      <c r="N13" s="170"/>
      <c r="O13" s="171"/>
      <c r="P13" s="140"/>
      <c r="Q13" s="46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</row>
    <row r="16" spans="1:31" x14ac:dyDescent="0.25">
      <c r="A16" s="28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</row>
    <row r="17" spans="1:18" x14ac:dyDescent="0.25">
      <c r="A17" s="49"/>
      <c r="B17" s="92" t="s">
        <v>22</v>
      </c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4"/>
    </row>
    <row r="18" spans="1:18" x14ac:dyDescent="0.25">
      <c r="A18" s="95" t="s">
        <v>23</v>
      </c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7"/>
    </row>
    <row r="19" spans="1:18" ht="15" customHeight="1" x14ac:dyDescent="0.25">
      <c r="A19" s="75" t="s">
        <v>2</v>
      </c>
      <c r="B19" s="141">
        <v>1</v>
      </c>
      <c r="C19" s="142"/>
      <c r="D19" s="143">
        <v>2</v>
      </c>
      <c r="E19" s="144"/>
      <c r="F19" s="145"/>
      <c r="G19" s="146">
        <v>3</v>
      </c>
      <c r="H19" s="147"/>
      <c r="I19" s="148"/>
      <c r="J19" s="149">
        <v>4</v>
      </c>
      <c r="K19" s="150"/>
      <c r="L19" s="151"/>
      <c r="M19" s="152">
        <v>5</v>
      </c>
      <c r="N19" s="153"/>
      <c r="O19" s="154"/>
      <c r="P19" s="137">
        <v>6</v>
      </c>
      <c r="Q19" s="138"/>
      <c r="R19" s="139"/>
    </row>
    <row r="20" spans="1:18" ht="15" customHeight="1" x14ac:dyDescent="0.25">
      <c r="A20" s="76" t="s">
        <v>3</v>
      </c>
      <c r="B20" s="79" t="s">
        <v>24</v>
      </c>
      <c r="C20" s="57" t="s">
        <v>25</v>
      </c>
      <c r="D20" s="58" t="s">
        <v>24</v>
      </c>
      <c r="E20" s="58" t="s">
        <v>25</v>
      </c>
      <c r="F20" s="58" t="s">
        <v>26</v>
      </c>
      <c r="G20" s="59" t="s">
        <v>24</v>
      </c>
      <c r="H20" s="59" t="s">
        <v>25</v>
      </c>
      <c r="I20" s="59" t="s">
        <v>26</v>
      </c>
      <c r="J20" s="60" t="s">
        <v>24</v>
      </c>
      <c r="K20" s="60" t="s">
        <v>25</v>
      </c>
      <c r="L20" s="60" t="s">
        <v>26</v>
      </c>
      <c r="M20" s="90" t="s">
        <v>24</v>
      </c>
      <c r="N20" s="90" t="s">
        <v>25</v>
      </c>
      <c r="O20" s="91" t="s">
        <v>26</v>
      </c>
      <c r="P20" s="61" t="s">
        <v>24</v>
      </c>
      <c r="Q20" s="61" t="s">
        <v>25</v>
      </c>
      <c r="R20" s="62" t="s">
        <v>26</v>
      </c>
    </row>
    <row r="21" spans="1:18" ht="15.75" thickBot="1" x14ac:dyDescent="0.3">
      <c r="A21" s="76"/>
      <c r="B21" s="102"/>
      <c r="C21" s="103"/>
      <c r="D21" s="104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6"/>
      <c r="Q21" s="106"/>
      <c r="R21" s="106"/>
    </row>
    <row r="22" spans="1:18" x14ac:dyDescent="0.25">
      <c r="A22" s="77" t="s">
        <v>15</v>
      </c>
      <c r="B22" s="99">
        <f t="shared" ref="B22:R22" ca="1" si="1">SUM(B22:B34)</f>
        <v>0</v>
      </c>
      <c r="C22" s="100">
        <f t="shared" ca="1" si="1"/>
        <v>0</v>
      </c>
      <c r="D22" s="100">
        <f t="shared" ca="1" si="1"/>
        <v>0</v>
      </c>
      <c r="E22" s="100">
        <f t="shared" ca="1" si="1"/>
        <v>0</v>
      </c>
      <c r="F22" s="100">
        <f t="shared" ca="1" si="1"/>
        <v>0</v>
      </c>
      <c r="G22" s="100">
        <f t="shared" ca="1" si="1"/>
        <v>0</v>
      </c>
      <c r="H22" s="100">
        <f t="shared" ca="1" si="1"/>
        <v>0</v>
      </c>
      <c r="I22" s="100">
        <f t="shared" ca="1" si="1"/>
        <v>0</v>
      </c>
      <c r="J22" s="100">
        <f t="shared" ca="1" si="1"/>
        <v>0</v>
      </c>
      <c r="K22" s="100">
        <f t="shared" ca="1" si="1"/>
        <v>0</v>
      </c>
      <c r="L22" s="100">
        <f t="shared" ca="1" si="1"/>
        <v>0</v>
      </c>
      <c r="M22" s="100">
        <f t="shared" ca="1" si="1"/>
        <v>0</v>
      </c>
      <c r="N22" s="100">
        <f t="shared" ca="1" si="1"/>
        <v>0</v>
      </c>
      <c r="O22" s="101">
        <f t="shared" ca="1" si="1"/>
        <v>0</v>
      </c>
      <c r="P22" s="100">
        <f t="shared" ca="1" si="1"/>
        <v>0</v>
      </c>
      <c r="Q22" s="100">
        <f t="shared" ca="1" si="1"/>
        <v>0</v>
      </c>
      <c r="R22" s="101">
        <f t="shared" ca="1" si="1"/>
        <v>0</v>
      </c>
    </row>
    <row r="23" spans="1:18" ht="15.75" thickBot="1" x14ac:dyDescent="0.3">
      <c r="A23" s="67" t="s">
        <v>16</v>
      </c>
      <c r="B23" s="98">
        <f ca="1">SUM(B22:C22)</f>
        <v>0</v>
      </c>
      <c r="C23" s="68"/>
      <c r="D23" s="69">
        <f ca="1">SUM(D22:F22)</f>
        <v>0</v>
      </c>
      <c r="E23" s="69"/>
      <c r="F23" s="69"/>
      <c r="G23" s="70">
        <f ca="1">SUM(G22:I22)</f>
        <v>0</v>
      </c>
      <c r="H23" s="70"/>
      <c r="I23" s="68"/>
      <c r="J23" s="69">
        <f ca="1">SUM(J22:L22)</f>
        <v>0</v>
      </c>
      <c r="K23" s="69"/>
      <c r="L23" s="69"/>
      <c r="M23" s="69">
        <f ca="1">SUM(M22:O22)</f>
        <v>0</v>
      </c>
      <c r="N23" s="69"/>
      <c r="O23" s="71"/>
      <c r="P23" s="69">
        <f ca="1">SUM(P22:R22)</f>
        <v>0</v>
      </c>
      <c r="Q23" s="69"/>
      <c r="R23" s="71"/>
    </row>
    <row r="24" spans="1:18" ht="15.75" thickBot="1" x14ac:dyDescent="0.3">
      <c r="A24" s="67" t="s">
        <v>17</v>
      </c>
      <c r="B24" s="33">
        <f ca="1">SUM(B23:R23)</f>
        <v>0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5"/>
    </row>
    <row r="25" spans="1:18" x14ac:dyDescent="0.25">
      <c r="A25" s="67" t="s">
        <v>18</v>
      </c>
      <c r="B25" s="80">
        <f ca="1">B22/(B22+C22)</f>
        <v>0</v>
      </c>
      <c r="C25" s="16">
        <f ca="1">C22/(B22+C22)</f>
        <v>0</v>
      </c>
      <c r="D25" s="17">
        <f ca="1">D22/(D22+E22+F22)</f>
        <v>0</v>
      </c>
      <c r="E25" s="17">
        <f ca="1">E22/(D22+E22+F22)</f>
        <v>0</v>
      </c>
      <c r="F25" s="17">
        <f ca="1">F22/(F22+E22+D22)</f>
        <v>0</v>
      </c>
      <c r="G25" s="18">
        <f ca="1">G22/(G22+H22+I22)</f>
        <v>0</v>
      </c>
      <c r="H25" s="18">
        <f ca="1">H22/(G22+H22+I22)</f>
        <v>0</v>
      </c>
      <c r="I25" s="18">
        <f ca="1">I22/(I22+H22+G22)</f>
        <v>0</v>
      </c>
      <c r="J25" s="19">
        <f ca="1">J22/(J22+K22+L22)</f>
        <v>0</v>
      </c>
      <c r="K25" s="19">
        <f ca="1">K22/(J22+K22+L22)</f>
        <v>0</v>
      </c>
      <c r="L25" s="19">
        <f ca="1">L22/(L22+K22+J22)</f>
        <v>0</v>
      </c>
      <c r="M25" s="72">
        <f ca="1">M22/(M22+N22+O22)</f>
        <v>0</v>
      </c>
      <c r="N25" s="72">
        <f ca="1">N22/(M22+N22+O22)</f>
        <v>0</v>
      </c>
      <c r="O25" s="73">
        <f ca="1">O22/(O22+N22+M22)</f>
        <v>0</v>
      </c>
      <c r="P25" s="72">
        <f ca="1">P22/(P22+Q22+R22)</f>
        <v>0</v>
      </c>
      <c r="Q25" s="72">
        <f ca="1">Q22/(P22+Q22+R22)</f>
        <v>0</v>
      </c>
      <c r="R25" s="73">
        <f ca="1">R22/(R22+Q22+P22)</f>
        <v>0</v>
      </c>
    </row>
    <row r="26" spans="1:18" x14ac:dyDescent="0.25">
      <c r="A26" s="78" t="s">
        <v>20</v>
      </c>
      <c r="B26" s="81">
        <f ca="1">B22/#REF!</f>
        <v>0</v>
      </c>
      <c r="C26" s="22">
        <f ca="1">C22/#REF!</f>
        <v>0</v>
      </c>
      <c r="D26" s="17">
        <f ca="1">D22/#REF!</f>
        <v>0</v>
      </c>
      <c r="E26" s="17">
        <f ca="1">E22/#REF!</f>
        <v>0</v>
      </c>
      <c r="F26" s="17">
        <f ca="1">F22/#REF!</f>
        <v>0</v>
      </c>
      <c r="G26" s="18" t="e">
        <f ca="1">G22/#REF!</f>
        <v>#DIV/0!</v>
      </c>
      <c r="H26" s="18" t="e">
        <f ca="1">H22/#REF!</f>
        <v>#DIV/0!</v>
      </c>
      <c r="I26" s="18" t="e">
        <f ca="1">I22/#REF!</f>
        <v>#DIV/0!</v>
      </c>
      <c r="J26" s="19" t="e">
        <f ca="1">J22/#REF!</f>
        <v>#DIV/0!</v>
      </c>
      <c r="K26" s="19" t="e">
        <f ca="1">K22/#REF!</f>
        <v>#DIV/0!</v>
      </c>
      <c r="L26" s="19" t="e">
        <f ca="1">L22/#REF!</f>
        <v>#DIV/0!</v>
      </c>
      <c r="M26" s="24" t="e">
        <f ca="1">M22/#REF!</f>
        <v>#DIV/0!</v>
      </c>
      <c r="N26" s="24" t="e">
        <f ca="1">N22/#REF!</f>
        <v>#DIV/0!</v>
      </c>
      <c r="O26" s="51" t="e">
        <f ca="1">O22/#REF!</f>
        <v>#DIV/0!</v>
      </c>
      <c r="P26" s="24" t="e">
        <f ca="1">P22/#REF!</f>
        <v>#DIV/0!</v>
      </c>
      <c r="Q26" s="24" t="e">
        <f ca="1">Q22/#REF!</f>
        <v>#DIV/0!</v>
      </c>
      <c r="R26" s="51" t="e">
        <f ca="1">R22/#REF!</f>
        <v>#DIV/0!</v>
      </c>
    </row>
    <row r="29" spans="1:18" x14ac:dyDescent="0.25">
      <c r="A29" s="46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</row>
    <row r="30" spans="1:18" x14ac:dyDescent="0.25">
      <c r="A30" s="46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</row>
    <row r="31" spans="1:18" x14ac:dyDescent="0.25">
      <c r="A31" s="64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</row>
    <row r="38" spans="1:15" x14ac:dyDescent="0.25">
      <c r="A38" s="39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</row>
    <row r="39" spans="1:15" x14ac:dyDescent="0.25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</row>
    <row r="40" spans="1:15" ht="15" customHeight="1" x14ac:dyDescent="0.25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</row>
    <row r="41" spans="1:15" x14ac:dyDescent="0.25">
      <c r="A41" s="42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</row>
    <row r="42" spans="1:15" x14ac:dyDescent="0.25">
      <c r="A42" s="44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</row>
    <row r="43" spans="1:15" x14ac:dyDescent="0.25">
      <c r="A43" s="46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</row>
    <row r="44" spans="1:15" x14ac:dyDescent="0.25">
      <c r="A44" s="46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</row>
    <row r="45" spans="1:15" x14ac:dyDescent="0.25">
      <c r="A45" s="36"/>
      <c r="B45" s="37"/>
      <c r="C45" s="37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</row>
    <row r="46" spans="1:15" x14ac:dyDescent="0.25">
      <c r="A46" s="36"/>
      <c r="B46" s="37"/>
      <c r="C46" s="37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</row>
    <row r="47" spans="1:15" x14ac:dyDescent="0.25">
      <c r="A47" s="36"/>
      <c r="B47" s="37"/>
      <c r="C47" s="37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</row>
    <row r="48" spans="1:15" x14ac:dyDescent="0.25">
      <c r="A48" s="36"/>
      <c r="B48" s="37"/>
      <c r="C48" s="37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</row>
    <row r="49" spans="1:15" x14ac:dyDescent="0.25">
      <c r="A49" s="36"/>
      <c r="B49" s="37"/>
      <c r="C49" s="37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</row>
    <row r="50" spans="1:15" x14ac:dyDescent="0.25">
      <c r="A50" s="36"/>
      <c r="B50" s="37"/>
      <c r="C50" s="37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1" spans="1:15" x14ac:dyDescent="0.25">
      <c r="A51" s="36"/>
      <c r="B51" s="37"/>
      <c r="C51" s="37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</row>
    <row r="52" spans="1:15" x14ac:dyDescent="0.25">
      <c r="A52" s="36"/>
      <c r="B52" s="37"/>
      <c r="C52" s="37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</row>
    <row r="53" spans="1:15" x14ac:dyDescent="0.25">
      <c r="A53" s="36"/>
      <c r="B53" s="37"/>
      <c r="C53" s="37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</row>
    <row r="54" spans="1:15" x14ac:dyDescent="0.25">
      <c r="A54" s="36"/>
      <c r="B54" s="37"/>
      <c r="C54" s="37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</row>
    <row r="55" spans="1:15" x14ac:dyDescent="0.25">
      <c r="A55" s="36"/>
      <c r="B55" s="37"/>
      <c r="C55" s="37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 x14ac:dyDescent="0.25">
      <c r="A56" s="30"/>
      <c r="B56" s="31"/>
      <c r="C56" s="31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</row>
  </sheetData>
  <mergeCells count="30">
    <mergeCell ref="A1:O1"/>
    <mergeCell ref="B2:C2"/>
    <mergeCell ref="D2:F2"/>
    <mergeCell ref="G2:I2"/>
    <mergeCell ref="J2:L2"/>
    <mergeCell ref="M2:O2"/>
    <mergeCell ref="J9:L9"/>
    <mergeCell ref="M9:O9"/>
    <mergeCell ref="A3:O3"/>
    <mergeCell ref="B4:C4"/>
    <mergeCell ref="D4:F4"/>
    <mergeCell ref="G4:I4"/>
    <mergeCell ref="J4:L4"/>
    <mergeCell ref="M4:O4"/>
    <mergeCell ref="P19:R19"/>
    <mergeCell ref="P1:P13"/>
    <mergeCell ref="B19:C19"/>
    <mergeCell ref="D19:F19"/>
    <mergeCell ref="G19:I19"/>
    <mergeCell ref="J19:L19"/>
    <mergeCell ref="M19:O19"/>
    <mergeCell ref="B10:O10"/>
    <mergeCell ref="B13:C13"/>
    <mergeCell ref="D13:F13"/>
    <mergeCell ref="G13:I13"/>
    <mergeCell ref="J13:L13"/>
    <mergeCell ref="M13:O13"/>
    <mergeCell ref="B9:C9"/>
    <mergeCell ref="D9:F9"/>
    <mergeCell ref="G9:I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C6D0F-B07F-4FD9-A9DC-D5E450850476}">
  <dimension ref="A2:R25"/>
  <sheetViews>
    <sheetView tabSelected="1" workbookViewId="0">
      <selection activeCell="U5" sqref="U5"/>
    </sheetView>
  </sheetViews>
  <sheetFormatPr defaultRowHeight="15" x14ac:dyDescent="0.25"/>
  <cols>
    <col min="1" max="1" width="35.7109375" style="1" customWidth="1"/>
    <col min="2" max="15" width="9.7109375" style="2" customWidth="1"/>
    <col min="16" max="16" width="9.140625" style="2" customWidth="1"/>
  </cols>
  <sheetData>
    <row r="2" spans="1:18" x14ac:dyDescent="0.25">
      <c r="A2" s="52"/>
      <c r="B2" s="119" t="s">
        <v>0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1"/>
    </row>
    <row r="3" spans="1:18" x14ac:dyDescent="0.25">
      <c r="A3" s="116" t="s">
        <v>1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8"/>
    </row>
    <row r="4" spans="1:18" x14ac:dyDescent="0.25">
      <c r="A4" s="74" t="s">
        <v>2</v>
      </c>
      <c r="B4" s="123">
        <v>1</v>
      </c>
      <c r="C4" s="124"/>
      <c r="D4" s="125">
        <v>2</v>
      </c>
      <c r="E4" s="126"/>
      <c r="F4" s="127"/>
      <c r="G4" s="128">
        <v>3</v>
      </c>
      <c r="H4" s="129"/>
      <c r="I4" s="130"/>
      <c r="J4" s="131">
        <v>4</v>
      </c>
      <c r="K4" s="132"/>
      <c r="L4" s="133"/>
      <c r="M4" s="134">
        <v>5</v>
      </c>
      <c r="N4" s="135"/>
      <c r="O4" s="136"/>
      <c r="P4" s="107">
        <v>6</v>
      </c>
      <c r="Q4" s="108"/>
      <c r="R4" s="109"/>
    </row>
    <row r="5" spans="1:18" x14ac:dyDescent="0.25">
      <c r="A5" s="50" t="s">
        <v>3</v>
      </c>
      <c r="B5" s="83"/>
      <c r="C5" s="83"/>
      <c r="D5" s="84"/>
      <c r="E5" s="84"/>
      <c r="F5" s="84"/>
      <c r="G5" s="85"/>
      <c r="H5" s="85"/>
      <c r="I5" s="85"/>
      <c r="J5" s="23"/>
      <c r="K5" s="23"/>
      <c r="L5" s="23"/>
      <c r="M5" s="88"/>
      <c r="N5" s="88"/>
      <c r="O5" s="89"/>
      <c r="P5" s="86"/>
      <c r="Q5" s="86"/>
      <c r="R5" s="87"/>
    </row>
    <row r="6" spans="1:18" ht="22.5" x14ac:dyDescent="0.25">
      <c r="A6" s="82" t="s">
        <v>4</v>
      </c>
      <c r="B6" s="110">
        <f>SUM(B7:O7)</f>
        <v>0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2"/>
    </row>
    <row r="7" spans="1:18" x14ac:dyDescent="0.25">
      <c r="A7" s="53" t="s">
        <v>5</v>
      </c>
      <c r="B7" s="113">
        <f>SUM(B8:B8)</f>
        <v>0</v>
      </c>
      <c r="C7" s="122"/>
      <c r="D7" s="113">
        <f>SUM(D8:E8)</f>
        <v>0</v>
      </c>
      <c r="E7" s="114"/>
      <c r="F7" s="122"/>
      <c r="G7" s="113">
        <f>SUM(G8:H8)</f>
        <v>0</v>
      </c>
      <c r="H7" s="114"/>
      <c r="I7" s="122"/>
      <c r="J7" s="113">
        <f>SUM(J8:K8)</f>
        <v>0</v>
      </c>
      <c r="K7" s="114"/>
      <c r="L7" s="122"/>
      <c r="M7" s="113">
        <f>SUM(M8:O8)</f>
        <v>0</v>
      </c>
      <c r="N7" s="114"/>
      <c r="O7" s="115"/>
      <c r="P7" s="113">
        <f>SUM(P8:R8)</f>
        <v>0</v>
      </c>
      <c r="Q7" s="114"/>
      <c r="R7" s="115"/>
    </row>
    <row r="8" spans="1:18" ht="15.75" thickBot="1" x14ac:dyDescent="0.3">
      <c r="A8" s="54" t="s">
        <v>6</v>
      </c>
      <c r="B8" s="55">
        <f>SUM(B26:B29)</f>
        <v>0</v>
      </c>
      <c r="C8" s="55">
        <f>SUM(C26:C29)</f>
        <v>0</v>
      </c>
      <c r="D8" s="55">
        <f>SUM(D26:D29)</f>
        <v>0</v>
      </c>
      <c r="E8" s="55">
        <f>SUM(E26:E29)</f>
        <v>0</v>
      </c>
      <c r="F8" s="55">
        <f>SUM(F26:F29)</f>
        <v>0</v>
      </c>
      <c r="G8" s="55">
        <f>SUM(G26:G29)</f>
        <v>0</v>
      </c>
      <c r="H8" s="55">
        <f>SUM(H26:H29)</f>
        <v>0</v>
      </c>
      <c r="I8" s="55">
        <f>SUM(I26:I29)</f>
        <v>0</v>
      </c>
      <c r="J8" s="55">
        <f>SUM(J26:J29)</f>
        <v>0</v>
      </c>
      <c r="K8" s="55">
        <f>SUM(K26:K29)</f>
        <v>0</v>
      </c>
      <c r="L8" s="55">
        <f>SUM(L26:L29)</f>
        <v>0</v>
      </c>
      <c r="M8" s="55">
        <f>SUM(M26:M29)</f>
        <v>0</v>
      </c>
      <c r="N8" s="55">
        <f>SUM(N26:N29)</f>
        <v>0</v>
      </c>
      <c r="O8" s="56">
        <f>SUM(O26:O29)</f>
        <v>0</v>
      </c>
      <c r="P8" s="55">
        <f>SUM(P26:P29)</f>
        <v>0</v>
      </c>
      <c r="Q8" s="55">
        <f>SUM(Q26:Q29)</f>
        <v>0</v>
      </c>
      <c r="R8" s="56">
        <f>SUM(R26:R29)</f>
        <v>0</v>
      </c>
    </row>
    <row r="9" spans="1:18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</row>
    <row r="10" spans="1:18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</row>
    <row r="11" spans="1:18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</row>
    <row r="12" spans="1:18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</row>
    <row r="13" spans="1:18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</row>
    <row r="14" spans="1:18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</row>
    <row r="15" spans="1:18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1:18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1:16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1:16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1:16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1:16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6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1:16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1:16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1:16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1:16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Выгрузка на корпус</vt:lpstr>
      <vt:lpstr>Выгрузка на секцию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Синягина Ксения Александровна</dc:creator>
  <cp:lastModifiedBy>Синягина Ксения Александровна</cp:lastModifiedBy>
  <dcterms:created xsi:type="dcterms:W3CDTF">2015-06-05T18:17:20Z</dcterms:created>
  <dcterms:modified xsi:type="dcterms:W3CDTF">2024-03-21T12:10:04Z</dcterms:modified>
</cp:coreProperties>
</file>